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dWestPI\Desktop\Essential Spares\Returnable docs\"/>
    </mc:Choice>
  </mc:AlternateContent>
  <bookViews>
    <workbookView xWindow="0" yWindow="0" windowWidth="28800" windowHeight="12990"/>
  </bookViews>
  <sheets>
    <sheet name="Price List" sheetId="15" r:id="rId1"/>
  </sheets>
  <externalReferences>
    <externalReference r:id="rId2"/>
  </externalReferences>
  <definedNames>
    <definedName name="_xlnm._FilterDatabase" localSheetId="0" hidden="1">'Price List'!$A$1:$K$424</definedName>
    <definedName name="BTAB">#REF!</definedName>
    <definedName name="kleber">'[1]SAP Kleber Codes'!$B$4:$C$642</definedName>
    <definedName name="klebercodes">#REF!</definedName>
    <definedName name="_xlnm.Print_Area" localSheetId="0">'Price List'!$A$1:$K$429</definedName>
    <definedName name="purgrps">#REF!</definedName>
    <definedName name="qualitylevel">#REF!</definedName>
    <definedName name="sapextmatgrp">'[1]SAP Ext Matl Groups'!$D$6:$I$695</definedName>
    <definedName name="sappurgrps">'[1]SAP Purchasing Groups'!$D$6:$O$159</definedName>
    <definedName name="staffordcodes">#REF!</definedName>
    <definedName name="vendor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" i="15" l="1"/>
  <c r="K3" i="15" l="1"/>
  <c r="K280" i="15" l="1"/>
  <c r="K236" i="15"/>
  <c r="K404" i="15"/>
  <c r="K405" i="15"/>
  <c r="K406" i="15"/>
  <c r="K407" i="15"/>
  <c r="K408" i="15"/>
  <c r="K409" i="15"/>
  <c r="K410" i="15"/>
  <c r="K411" i="15"/>
  <c r="K412" i="15"/>
  <c r="K413" i="15"/>
  <c r="K414" i="15"/>
  <c r="K415" i="15"/>
  <c r="K416" i="15"/>
  <c r="K417" i="15"/>
  <c r="K418" i="15"/>
  <c r="K419" i="15"/>
  <c r="K420" i="15"/>
  <c r="K421" i="15"/>
  <c r="K422" i="15"/>
  <c r="K423" i="15"/>
  <c r="K424" i="15"/>
  <c r="K394" i="15"/>
  <c r="K395" i="15"/>
  <c r="K396" i="15"/>
  <c r="K397" i="15"/>
  <c r="K398" i="15"/>
  <c r="K399" i="15"/>
  <c r="K400" i="15"/>
  <c r="K401" i="15"/>
  <c r="K402" i="15"/>
  <c r="K403" i="15"/>
  <c r="K385" i="15"/>
  <c r="K387" i="15"/>
  <c r="K388" i="15"/>
  <c r="K389" i="15"/>
  <c r="K390" i="15"/>
  <c r="K391" i="15"/>
  <c r="K392" i="15"/>
  <c r="K393" i="15"/>
  <c r="K379" i="15"/>
  <c r="K380" i="15"/>
  <c r="K382" i="15"/>
  <c r="K384" i="15"/>
  <c r="K376" i="15"/>
  <c r="K377" i="15"/>
  <c r="K364" i="15"/>
  <c r="K365" i="15"/>
  <c r="K366" i="15"/>
  <c r="K368" i="15"/>
  <c r="K369" i="15"/>
  <c r="K370" i="15"/>
  <c r="K371" i="15"/>
  <c r="K373" i="15"/>
  <c r="K359" i="15"/>
  <c r="K362" i="15"/>
  <c r="K363" i="15"/>
  <c r="K335" i="15"/>
  <c r="K336" i="15"/>
  <c r="K337" i="15"/>
  <c r="K338" i="15"/>
  <c r="K339" i="15"/>
  <c r="K340" i="15"/>
  <c r="K341" i="15"/>
  <c r="K342" i="15"/>
  <c r="K343" i="15"/>
  <c r="K344" i="15"/>
  <c r="K348" i="15"/>
  <c r="K349" i="15"/>
  <c r="K350" i="15"/>
  <c r="K351" i="15"/>
  <c r="K352" i="15"/>
  <c r="K353" i="15"/>
  <c r="K354" i="15"/>
  <c r="K355" i="15"/>
  <c r="K356" i="15"/>
  <c r="K357" i="15"/>
  <c r="K358" i="15"/>
  <c r="K322" i="15"/>
  <c r="K323" i="15"/>
  <c r="K324" i="15"/>
  <c r="K326" i="15"/>
  <c r="K327" i="15"/>
  <c r="K329" i="15"/>
  <c r="K330" i="15"/>
  <c r="K331" i="15"/>
  <c r="K332" i="15"/>
  <c r="K333" i="15"/>
  <c r="K334" i="15"/>
  <c r="K286" i="15"/>
  <c r="K287" i="15"/>
  <c r="K289" i="15"/>
  <c r="K290" i="15"/>
  <c r="K291" i="15"/>
  <c r="K293" i="15"/>
  <c r="K295" i="15"/>
  <c r="K296" i="15"/>
  <c r="K297" i="15"/>
  <c r="K298" i="15"/>
  <c r="K299" i="15"/>
  <c r="K300" i="15"/>
  <c r="K301" i="15"/>
  <c r="K302" i="15"/>
  <c r="K303" i="15"/>
  <c r="K304" i="15"/>
  <c r="K305" i="15"/>
  <c r="K306" i="15"/>
  <c r="K307" i="15"/>
  <c r="K309" i="15"/>
  <c r="K310" i="15"/>
  <c r="K311" i="15"/>
  <c r="K312" i="15"/>
  <c r="K313" i="15"/>
  <c r="K314" i="15"/>
  <c r="K315" i="15"/>
  <c r="K316" i="15"/>
  <c r="K317" i="15"/>
  <c r="K318" i="15"/>
  <c r="K319" i="15"/>
  <c r="K320" i="15"/>
  <c r="K321" i="15"/>
  <c r="K275" i="15"/>
  <c r="K276" i="15"/>
  <c r="K278" i="15"/>
  <c r="K279" i="15"/>
  <c r="K281" i="15"/>
  <c r="K282" i="15"/>
  <c r="K283" i="15"/>
  <c r="K284" i="15"/>
  <c r="K270" i="15"/>
  <c r="K271" i="15"/>
  <c r="K272" i="15"/>
  <c r="K273" i="15"/>
  <c r="K274" i="15"/>
  <c r="K263" i="15"/>
  <c r="K264" i="15"/>
  <c r="K265" i="15"/>
  <c r="K266" i="15"/>
  <c r="K267" i="15"/>
  <c r="K268" i="15"/>
  <c r="K257" i="15"/>
  <c r="K260" i="15"/>
  <c r="K261" i="15"/>
  <c r="K262" i="15"/>
  <c r="K251" i="15"/>
  <c r="K253" i="15"/>
  <c r="K254" i="15"/>
  <c r="K255" i="15"/>
  <c r="K246" i="15"/>
  <c r="K247" i="15"/>
  <c r="K248" i="15"/>
  <c r="K249" i="15"/>
  <c r="K250" i="15"/>
  <c r="K239" i="15"/>
  <c r="K240" i="15"/>
  <c r="K241" i="15"/>
  <c r="K242" i="15"/>
  <c r="K243" i="15"/>
  <c r="K244" i="15"/>
  <c r="K245" i="15"/>
  <c r="K227" i="15"/>
  <c r="K228" i="15"/>
  <c r="K231" i="15"/>
  <c r="K233" i="15"/>
  <c r="K234" i="15"/>
  <c r="K235" i="15"/>
  <c r="K237" i="15"/>
  <c r="K238" i="15"/>
  <c r="K220" i="15"/>
  <c r="K221" i="15"/>
  <c r="K222" i="15"/>
  <c r="K223" i="15"/>
  <c r="K224" i="15"/>
  <c r="K225" i="15"/>
  <c r="K214" i="15"/>
  <c r="K215" i="15"/>
  <c r="K217" i="15"/>
  <c r="K218" i="15"/>
  <c r="K219" i="15"/>
  <c r="K199" i="15"/>
  <c r="K200" i="15"/>
  <c r="K201" i="15"/>
  <c r="K203" i="15"/>
  <c r="K204" i="15"/>
  <c r="K205" i="15"/>
  <c r="K206" i="15"/>
  <c r="K207" i="15"/>
  <c r="K208" i="15"/>
  <c r="K210" i="15"/>
  <c r="K212" i="15"/>
  <c r="K192" i="15"/>
  <c r="K193" i="15"/>
  <c r="K194" i="15"/>
  <c r="K195" i="15"/>
  <c r="K196" i="15"/>
  <c r="K198" i="15"/>
  <c r="K184" i="15"/>
  <c r="K185" i="15"/>
  <c r="K186" i="15"/>
  <c r="K187" i="15"/>
  <c r="K188" i="15"/>
  <c r="K189" i="15"/>
  <c r="K190" i="15"/>
  <c r="K191" i="15"/>
  <c r="K178" i="15"/>
  <c r="K179" i="15"/>
  <c r="K180" i="15"/>
  <c r="K181" i="15"/>
  <c r="K182" i="15"/>
  <c r="K183" i="15"/>
  <c r="K172" i="15"/>
  <c r="K173" i="15"/>
  <c r="K175" i="15"/>
  <c r="K176" i="15"/>
  <c r="K177" i="15"/>
  <c r="K170" i="15"/>
  <c r="K171" i="15"/>
  <c r="K163" i="15"/>
  <c r="K164" i="15"/>
  <c r="K165" i="15"/>
  <c r="K158" i="15"/>
  <c r="K159" i="15"/>
  <c r="K160" i="15"/>
  <c r="K161" i="15"/>
  <c r="K162" i="15"/>
  <c r="K151" i="15"/>
  <c r="K152" i="15"/>
  <c r="K146" i="15"/>
  <c r="K147" i="15"/>
  <c r="K148" i="15"/>
  <c r="K150" i="15"/>
  <c r="K142" i="15"/>
  <c r="K143" i="15"/>
  <c r="K144" i="15"/>
  <c r="K136" i="15"/>
  <c r="K137" i="15"/>
  <c r="K138" i="15"/>
  <c r="K139" i="15"/>
  <c r="K140" i="15"/>
  <c r="K141" i="15"/>
  <c r="K130" i="15"/>
  <c r="K131" i="15"/>
  <c r="K133" i="15"/>
  <c r="K134" i="15"/>
  <c r="K135" i="15"/>
  <c r="K127" i="15"/>
  <c r="K128" i="15"/>
  <c r="K129" i="15"/>
  <c r="K122" i="15"/>
  <c r="K112" i="15"/>
  <c r="K113" i="15"/>
  <c r="K114" i="15"/>
  <c r="K115" i="15"/>
  <c r="K116" i="15"/>
  <c r="K106" i="15"/>
  <c r="K110" i="15"/>
  <c r="K111" i="15"/>
  <c r="K98" i="15"/>
  <c r="K99" i="15"/>
  <c r="K100" i="15"/>
  <c r="K101" i="15"/>
  <c r="K102" i="15"/>
  <c r="K93" i="15"/>
  <c r="K95" i="15"/>
  <c r="K91" i="15"/>
  <c r="K92" i="15"/>
  <c r="K84" i="15"/>
  <c r="K86" i="15"/>
  <c r="K87" i="15"/>
  <c r="K89" i="15"/>
  <c r="K78" i="15"/>
  <c r="K79" i="15"/>
  <c r="K80" i="15"/>
  <c r="K81" i="15"/>
  <c r="K82" i="15"/>
  <c r="K83" i="15"/>
  <c r="K72" i="15"/>
  <c r="K73" i="15"/>
  <c r="K74" i="15"/>
  <c r="K75" i="15"/>
  <c r="K76" i="15"/>
  <c r="K77" i="15"/>
  <c r="K67" i="15"/>
  <c r="K68" i="15"/>
  <c r="K63" i="15"/>
  <c r="K64" i="15"/>
  <c r="K65" i="15"/>
  <c r="K66" i="15"/>
  <c r="K61" i="15"/>
  <c r="K45" i="15"/>
  <c r="K46" i="15"/>
  <c r="K42" i="15"/>
  <c r="K37" i="15"/>
  <c r="K38" i="15"/>
  <c r="K39" i="15"/>
  <c r="K40" i="15"/>
  <c r="K26" i="15"/>
  <c r="K27" i="15"/>
  <c r="K28" i="15"/>
  <c r="K30" i="15"/>
  <c r="K31" i="15"/>
  <c r="K32" i="15"/>
  <c r="K33" i="15"/>
  <c r="K23" i="15"/>
  <c r="K24" i="15"/>
  <c r="K25" i="15"/>
  <c r="K9" i="15"/>
  <c r="K10" i="15"/>
  <c r="K13" i="15"/>
  <c r="K14" i="15"/>
  <c r="K15" i="15"/>
  <c r="K16" i="15"/>
  <c r="K17" i="15"/>
  <c r="K19" i="15"/>
  <c r="K20" i="15"/>
  <c r="K21" i="15"/>
  <c r="K22" i="15"/>
  <c r="K4" i="15"/>
  <c r="K6" i="15"/>
  <c r="K7" i="15"/>
  <c r="K8" i="15"/>
  <c r="K308" i="15" l="1"/>
  <c r="K232" i="15"/>
  <c r="K230" i="15"/>
  <c r="K216" i="15"/>
  <c r="K213" i="15"/>
  <c r="K197" i="15"/>
  <c r="K277" i="15"/>
  <c r="K294" i="15"/>
  <c r="K292" i="15"/>
  <c r="K259" i="15"/>
  <c r="K258" i="15"/>
  <c r="K256" i="15"/>
  <c r="K328" i="15"/>
  <c r="K211" i="15"/>
  <c r="K169" i="15"/>
  <c r="K167" i="15"/>
  <c r="K226" i="15" l="1"/>
  <c r="K229" i="15"/>
  <c r="K168" i="15"/>
  <c r="K325" i="15"/>
  <c r="K126" i="15"/>
  <c r="K125" i="15"/>
  <c r="K109" i="15" l="1"/>
  <c r="K121" i="15"/>
  <c r="K123" i="15"/>
  <c r="K85" i="15"/>
  <c r="K108" i="15"/>
  <c r="K105" i="15"/>
  <c r="K107" i="15"/>
  <c r="K346" i="15"/>
  <c r="K104" i="15"/>
  <c r="K97" i="15"/>
  <c r="K94" i="15"/>
  <c r="K96" i="15"/>
  <c r="K71" i="15"/>
  <c r="K62" i="15"/>
  <c r="K60" i="15"/>
  <c r="K174" i="15"/>
  <c r="K149" i="15"/>
  <c r="K69" i="15"/>
  <c r="K166" i="15"/>
  <c r="K59" i="15"/>
  <c r="K58" i="15"/>
  <c r="K56" i="15"/>
  <c r="K52" i="15"/>
  <c r="K51" i="15"/>
  <c r="K49" i="15"/>
  <c r="K44" i="15"/>
  <c r="K43" i="15"/>
  <c r="K41" i="15"/>
  <c r="K103" i="15"/>
  <c r="K132" i="15"/>
  <c r="K50" i="15"/>
  <c r="K117" i="15"/>
  <c r="K118" i="15"/>
  <c r="K119" i="15"/>
  <c r="K120" i="15"/>
  <c r="K145" i="15"/>
  <c r="K209" i="15"/>
  <c r="K288" i="15"/>
  <c r="K367" i="15"/>
  <c r="K372" i="15"/>
  <c r="K374" i="15"/>
  <c r="K375" i="15"/>
  <c r="K378" i="15"/>
  <c r="K55" i="15"/>
  <c r="K48" i="15"/>
  <c r="K47" i="15"/>
  <c r="K269" i="15"/>
  <c r="K70" i="15"/>
  <c r="K57" i="15" l="1"/>
  <c r="K361" i="15" l="1"/>
  <c r="K347" i="15"/>
  <c r="K345" i="15"/>
  <c r="K202" i="15"/>
  <c r="K156" i="15"/>
  <c r="K157" i="15"/>
  <c r="K155" i="15"/>
  <c r="K36" i="15"/>
  <c r="K34" i="15"/>
  <c r="K18" i="15"/>
  <c r="K12" i="15"/>
  <c r="K11" i="15"/>
  <c r="K5" i="15"/>
  <c r="K154" i="15" l="1"/>
  <c r="K153" i="15"/>
  <c r="K53" i="15"/>
  <c r="K35" i="15"/>
  <c r="K381" i="15"/>
  <c r="K54" i="15" l="1"/>
  <c r="K383" i="15"/>
  <c r="K386" i="15"/>
  <c r="K124" i="15" l="1"/>
  <c r="K252" i="15"/>
  <c r="K29" i="15"/>
  <c r="K360" i="15"/>
  <c r="K90" i="15" l="1"/>
  <c r="K88" i="15"/>
  <c r="K285" i="15"/>
  <c r="K426" i="15" l="1"/>
  <c r="K427" i="15" s="1"/>
  <c r="K428" i="15" s="1"/>
</calcChain>
</file>

<file path=xl/sharedStrings.xml><?xml version="1.0" encoding="utf-8"?>
<sst xmlns="http://schemas.openxmlformats.org/spreadsheetml/2006/main" count="2558" uniqueCount="816">
  <si>
    <t>Item Nr</t>
  </si>
  <si>
    <t>Plant System</t>
  </si>
  <si>
    <t xml:space="preserve">KKS </t>
  </si>
  <si>
    <t xml:space="preserve">Type Of Spare </t>
  </si>
  <si>
    <t>Description</t>
  </si>
  <si>
    <t>SWITCH</t>
  </si>
  <si>
    <t>DISPLAY</t>
  </si>
  <si>
    <t>MODULE</t>
  </si>
  <si>
    <t>RELAY</t>
  </si>
  <si>
    <t>CONTACTOR</t>
  </si>
  <si>
    <t>TRANSFORMER</t>
  </si>
  <si>
    <t>SENSOR</t>
  </si>
  <si>
    <t>FAN</t>
  </si>
  <si>
    <t>Module</t>
  </si>
  <si>
    <t>FUSE</t>
  </si>
  <si>
    <t>DIODE</t>
  </si>
  <si>
    <t>BREAKER</t>
  </si>
  <si>
    <t>PUSH BUTTON</t>
  </si>
  <si>
    <t>MCB</t>
  </si>
  <si>
    <t>UPS's, DC batteries and charger systems (BT, BU) "ESSENTIALS"</t>
  </si>
  <si>
    <t>RECTIFIER FUSE</t>
  </si>
  <si>
    <t>POWER SUPPLY CARD</t>
  </si>
  <si>
    <t>11BRS; 12BRS;  21BRS; 22BRS; 31BRS; 32BRS; 41BRS; 42BRS;</t>
  </si>
  <si>
    <t>AC FILTER FUSE</t>
  </si>
  <si>
    <t>51BRS; 52BRS; 61BRS; 62BRS</t>
  </si>
  <si>
    <t>BATTERY FUSE</t>
  </si>
  <si>
    <t>11BRS; 12BRS;  21BRS; 22BRS; 31BRS; 32BRS; 41BRS; 42BRS;
51BRS; 52BRS; 61BRS; 62BRS</t>
  </si>
  <si>
    <t>01BRA10; 01BRA20; 02BRA10; 02BRA20; 06BRU10;
06BRU21</t>
  </si>
  <si>
    <t>FUSE gG  160A SIZE 0 500V with striker plastic body (french)</t>
  </si>
  <si>
    <t>INVERTER BRIDGE</t>
  </si>
  <si>
    <t>01BRA10; 01BRA20; 02BRA10; 02BRA20; 06BRU10;
06BRU28</t>
  </si>
  <si>
    <t>01BRA10; 01BRA20; 02BRA10; 02BRA20; 06BRU10;
06BRU29</t>
  </si>
  <si>
    <t>POWER SUPPLY MODULE</t>
  </si>
  <si>
    <t>MODULE THY-THY ITAV =  26A 1200V</t>
  </si>
  <si>
    <t>01BRA10; 01BRA20; 02BRA10; 02BRA20; 06BRU10;
06BRU32</t>
  </si>
  <si>
    <t>MODULE THY-THY ITAV = 250A 1200V</t>
  </si>
  <si>
    <t>01BRA10; 01BRA20; 02BRA10; 02BRA20; 06BRU10;
06BRU34</t>
  </si>
  <si>
    <t>RELAY DC PROTECTION + DIODE LED 230V</t>
  </si>
  <si>
    <t>CURRENT SENSOR</t>
  </si>
  <si>
    <t>01BRA10; 01BRA20; 02BRA10; 02BRA20; 06BRU10;
06BRU37</t>
  </si>
  <si>
    <t>HALL EFFECT CURRENT SENSOR OPEN LOOP 1000A (700-2500A)</t>
  </si>
  <si>
    <t>01BRA10; 01BRA20; 02BRA10; 02BRA20; 06BRU10;
06BRU38</t>
  </si>
  <si>
    <t>FUSE gG   40A 14x51 500V WITH STRIKER</t>
  </si>
  <si>
    <t>01BRA10; 01BRA20; 02BRA10; 02BRA20; 06BRU10;
06BRU39</t>
  </si>
  <si>
    <t>FUSE gG   80A 22x58 690V WITH STRIKER</t>
  </si>
  <si>
    <t>ALIN-10 POWER SUPPLY CARD FOR INCA 80-300V WITHOUT RJ CAN</t>
  </si>
  <si>
    <t>01BRA10; 01BRA20; 02BRA10; 02BRA20; 06BRU10;
06BRU49</t>
  </si>
  <si>
    <t>FUSE UR  450A 6,9 URD 32 TT F 0450</t>
  </si>
  <si>
    <t>TEMPERATURE SENSOR</t>
  </si>
  <si>
    <t>INVERTER STATIC SWITCH</t>
  </si>
  <si>
    <t>MAINS STATIC SWITCH</t>
  </si>
  <si>
    <t>01BRA10; 01BRA20; 02BRA10; 02BRA20; 06BRU10;
06BRU57</t>
  </si>
  <si>
    <t>01BRA10; 01BRA20; 02BRA10; 02BRA20; 06BRU10;
06BRU58</t>
  </si>
  <si>
    <t>RESISTOR</t>
  </si>
  <si>
    <t>RESISTOR RSSD 16x94    70W   4,7 OHMS</t>
  </si>
  <si>
    <t>01BRA10; 01BRA20; 02BRA10; 02BRA20; 06BRU10;
06BRU59</t>
  </si>
  <si>
    <t>RESISTOR RSSD 16x94    70W    22 OHMS</t>
  </si>
  <si>
    <t>01BRA10; 01BRA20; 02BRA10; 02BRA20; 06BRU10;
06BRU60</t>
  </si>
  <si>
    <t>CAPACITOR</t>
  </si>
  <si>
    <t>CAPACITOR     10µF 400VAC</t>
  </si>
  <si>
    <t>01BRA10; 01BRA20; 02BRA10; 02BRA20; 06BRU10;
06BRU61</t>
  </si>
  <si>
    <t>SEC-00 CAPACITOR SUB ASSEMBLY CHARGER PROTECTION 3uF 400V &lt;70kVA</t>
  </si>
  <si>
    <t>01BRA10; 01BRA20; 02BRA10; 02BRA20; 06BRU10;
06BRU62</t>
  </si>
  <si>
    <t>CAPACITOR  33000µF  40VDC ARUX</t>
  </si>
  <si>
    <t>01BRA10; 01BRA20; 02BRA10; 02BRA20; 06BRU10;
06BRU63</t>
  </si>
  <si>
    <t>CAPACITOR  15000µF 40VDC ARUX-HG</t>
  </si>
  <si>
    <t>00BRK10; 00BRK20; 01BRK10; 01BRK20; 01BRJ10; 01BRJ20</t>
  </si>
  <si>
    <t>MPPOI-00   INTERCONNECTING CARD FOR FLAT CABLE HE10 26 POINTS</t>
  </si>
  <si>
    <t>00BRK10; 00BRK20; 01BRK10; 01BRK20; 01BRJ10; 01BRJ21</t>
  </si>
  <si>
    <t>NRV-20     48/110/220V VOLTMETRIC RELAY BOARD</t>
  </si>
  <si>
    <t>00BRK10; 00BRK20; 01BRK10; 01BRK20; 01BRJ10; 01BRJ22</t>
  </si>
  <si>
    <t>EXOND INVERTER BRIDGE IFH13T220</t>
  </si>
  <si>
    <t>00BRK10; 00BRK20; 01BRK10; 01BRK20; 01BRJ10; 01BRJ23</t>
  </si>
  <si>
    <t>00BRK10; 00BRK20; 01BRK10; 01BRK20; 01BRJ10; 01BRJ25; 00BRU10; 00BRU20;
11BRU; 12BRU; 21BRU; 22BRU; 31BRU; 32BRU; 41BRU; 42BRU; 51BRU; 52BRU; 61BRU; 62BRU</t>
  </si>
  <si>
    <t>00BRK10; 00BRK20; 01BRK10; 01BRK20; 01BRJ10; 01BRJ34</t>
  </si>
  <si>
    <t>BLOCKING DIODE (160A) 70UR/80Y + AR43/95</t>
  </si>
  <si>
    <t>00BRK10; 00BRK20; 01BRK10; 01BRK20; 01BRJ10; 01BRJ35</t>
  </si>
  <si>
    <t>BLOCKING DIODE 250A (300A maxi) 2x70UR/80Y + AR43/195</t>
  </si>
  <si>
    <t>00BRK10; 00BRK20; 01BRK10; 01BRK20; 01BRJ10; 01BRJ36</t>
  </si>
  <si>
    <t>BLOCKING DIODE (400A) 3x70UR/80Y + AR43/295</t>
  </si>
  <si>
    <t>00BRK10; 00BRK20; 01BRK10; 01BRK20; 01BRJ10; 01BRJ37</t>
  </si>
  <si>
    <t>REPLACED BY 5042000029 (BLOCKING DIODE (600A) 2x(2x70UR/80Y + AR43/195) TWINDED)</t>
  </si>
  <si>
    <t>00BRK10; 00BRK20; 01BRK10; 01BRK20; 01BRJ10; 01BRJ38</t>
  </si>
  <si>
    <t>BLOCKING DIODE (100A) 45LR80 SUR AR105/3x145</t>
  </si>
  <si>
    <t>00BRK10; 00BRK20; 01BRK10; 01BRK20; 01BRJ10; 01BRJ39</t>
  </si>
  <si>
    <t>COGAS2-21 MAINS STATIC SWITCH + RC FIRING BOARD</t>
  </si>
  <si>
    <t>00BRK10; 00BRK20; 01BRK10; 01BRK20; 01BRJ10; 01BRJ40</t>
  </si>
  <si>
    <t>COGAS2-20 INVERTER STATIC SWITCH + RC FIRING BOARD</t>
  </si>
  <si>
    <t>00BRK10; 00BRK20; 01BRK10; 01BRK20; 01BRJ10; 01BRJ42</t>
  </si>
  <si>
    <t>BRIDGE RECTIFIER</t>
  </si>
  <si>
    <t>BRIDGE RECTIFIER 35A 1000V</t>
  </si>
  <si>
    <t>00BRK10; 00BRK20; 01BRK10; 01BRK20; 01BRJ10; 01BRJ45</t>
  </si>
  <si>
    <t>SYMMETRY RESISTORS AND/OR CAPACITORS DISCHARGE 7SR/B 1000 OHMS 9W</t>
  </si>
  <si>
    <t>00BRK10; 00BRK20; 01BRK10; 01BRK20; 01BRJ10; 01BRJ46</t>
  </si>
  <si>
    <t>SYMMETRY RESISTORS AND/OR CAPACITORS DISCHARGE 10SR/B 10000 OHMS 11W</t>
  </si>
  <si>
    <t>00BRK10; 00BRK20; 01BRK10; 01BRK20; 01BRJ10; 01BRJ47</t>
  </si>
  <si>
    <t>SYMMETRY RESISTORS AND/OR CAPACITORS DISCHARGE 10SR/B 15000 OHMS 11W</t>
  </si>
  <si>
    <t>00BRK10; 00BRK20; 01BRK10; 01BRK20; 01BRJ10; 01BRJ49</t>
  </si>
  <si>
    <t>DC CAPACITOR   3300µF 400VDC AYUX-HR 85°C</t>
  </si>
  <si>
    <t>00BRK10; 00BRK20; 01BRK10; 01BRK20; 01BRJ10; 01BRJ50</t>
  </si>
  <si>
    <t>DC CAPACITOR   4700µF 400VDC AYUX-HR 85°C</t>
  </si>
  <si>
    <t>00BRK10; 00BRK20; 01BRK10; 01BRK20; 01BRJ10; 01BRJ51</t>
  </si>
  <si>
    <t>DC CAPACITOR   4700µF 350VDC</t>
  </si>
  <si>
    <t>AC CAPACITOR    200µF 270VAC</t>
  </si>
  <si>
    <t>AC CAPACITOR    200µF 250VAC</t>
  </si>
  <si>
    <t>AC CAPACITOR     70µF 250VAC</t>
  </si>
  <si>
    <t>AC CAPACITOR    200µF 650VAC (220nF/1600VDC) POLYPRO MET 5%  P27.5 105°C</t>
  </si>
  <si>
    <t>00BRU10; 00BRU20;
11BRU; 12BRU; 21BRU; 22BRU; 31BRU; 32BRU; 41BRU; 42BRU; 51BRU; 52BRU; 61BRU; 62BRU</t>
  </si>
  <si>
    <t>CONTACTOR DIODE SHUNTING 24V/333A + DRL AND 1 'O' + 1 'F'</t>
  </si>
  <si>
    <t>FUSERBLOC 2P   50A 14x51 FOR DIRECT COMMAND SIZE 1</t>
  </si>
  <si>
    <t>FUSERBLOC 2P  100A FOR DIRECT COMMAND 22x58</t>
  </si>
  <si>
    <t>FUSERBLOC 2P  125A FOR DIRECT COMMAND 22x58</t>
  </si>
  <si>
    <t>FUSERBLOC 2P  400A FOR DIRECT COMMAND SIZE 2</t>
  </si>
  <si>
    <t>FUSERBLOC 2P  100A + POSITION O I AND TEST</t>
  </si>
  <si>
    <t>FUSERBLOC 2P  400A FOR EXTERNAL DIRECT COMMAND SIZE 2</t>
  </si>
  <si>
    <t>FUSERBLOC 2P  160A TAILLE 0 FOR RIGHT LATERAL FRONT COMMAND LOCKABLE</t>
  </si>
  <si>
    <t>BYPASS SWITCH 3 PHASES  32A</t>
  </si>
  <si>
    <t>BYPASS SWITCH 3 PHASES  63A + 3 POSITIONS PADLOCKABLE HANDLE</t>
  </si>
  <si>
    <t>BYPASS SWITCH 3 PHASES 150A + 4 POSITIONS PADLOCKABLE HANDLE</t>
  </si>
  <si>
    <t>BYPASS SWITCH 3 PHASES  63A PADLOCKABLE 4 POSITIONS</t>
  </si>
  <si>
    <t>BYPASS SWITCH 3 PHASES  32A PADLOCKABLE 4 POSITIONS</t>
  </si>
  <si>
    <t>CURRENT TRANSFORMER</t>
  </si>
  <si>
    <t>CURRENT TRANSFORMER  200A/0,2A 3,2VA</t>
  </si>
  <si>
    <t>CURRENT TRANSFORMER  100A/0,2A 1,6VA</t>
  </si>
  <si>
    <t>CURRENT TRANSFORMER   25A/0,2A  0,8VA CLASS 2,5</t>
  </si>
  <si>
    <t>CURRENT TRANSFORMER  600A/0,2A 3,00VA CLASSE 0,5 HIGH TEMPERATURE BOX</t>
  </si>
  <si>
    <t>CURRENT</t>
  </si>
  <si>
    <t>HALL EFFECT CURRENT SENSOR OPEN LOOP 600A</t>
  </si>
  <si>
    <t>EARTH FAULT MONITOR</t>
  </si>
  <si>
    <t>EARTH-FAULT MONITOR 12-280VDC (Min 10.8VDC – Max 308VDC)</t>
  </si>
  <si>
    <t>FUSE Gg 400A SIZE 2 500V WITH STRIKER CERAMIC BODY</t>
  </si>
  <si>
    <t>FUSE UR  125A SIZE 000 690V WITH BLOWN-FUSE INDICATOR</t>
  </si>
  <si>
    <t>FUSE UR  200A SIZE 00  690V WITH BLOWN-FUSE INDICATOR</t>
  </si>
  <si>
    <t>FUSE UR   80A AMERICAN FORM 101 500V</t>
  </si>
  <si>
    <t>FUSE UR  250A AMERICAN FORM 101 500V</t>
  </si>
  <si>
    <t>FUSE UR  125A SIZE 1* 690V WITH STRIKER</t>
  </si>
  <si>
    <t>FUSE UR  200A SIZE 1* 690V WITH STRIKER</t>
  </si>
  <si>
    <t>FUSE UR  400A SIZE 1* 690V WITH STRIKER</t>
  </si>
  <si>
    <t>FUSE UR  125A SIZE 1 690V WITH STRIKER + MICROSWITCH</t>
  </si>
  <si>
    <t>FUSE UR  250A SIZE 1 690V WITH STRIKER + MICROSWITCH</t>
  </si>
  <si>
    <t>CIRCUIT BREAKER 2P    4A S282 CURVE UC-K</t>
  </si>
  <si>
    <t>CIRCUIT BREAKER 3P   20A TMAX T1B 160 F FC Cu  - 16kA - TMD20</t>
  </si>
  <si>
    <t>01BTN10; 01BTN20; 02BTN10; 02BTN20; 00BTM10; 00BTM20; 06BTM10; 06BTM20</t>
  </si>
  <si>
    <t>CIRCUIT BREAKER 3P   25A TMAX T1B 160 F FC Cu  - 16kA - TMD25</t>
  </si>
  <si>
    <t>01BTN10; 01BTN20; 02BTN10; 02BTN20; 00BTM10; 00BTM20; 06BTM10; 06BTM21</t>
  </si>
  <si>
    <t>ALIN-00 POWER SUPPLY CARD FOR INCA 17-80V WITHOUT RJ CAN</t>
  </si>
  <si>
    <t>01BTN10; 01BTN20; 02BTN10; 02BTN20; 00BTM10; 00BTM20; 06BTM10; 06BTM22</t>
  </si>
  <si>
    <t>CIRCUIT BREAKER 3P   40A TMAX T1B 160 F FC Cu  - 16kA - TMD40</t>
  </si>
  <si>
    <t>01BTN10; 01BTN20; 02BTN10; 02BTN20; 00BTM10; 00BTM20; 06BTM10; 06BTM23</t>
  </si>
  <si>
    <t>CIRCUIT BREAKER 3P   80A TMAX T1B 160 F FC Cu  - 16kA - TMD80</t>
  </si>
  <si>
    <t>01BTN10; 01BTN20; 02BTN10; 02BTN20; 00BTM10; 00BTM20; 06BTM10; 06BTM24</t>
  </si>
  <si>
    <t>CIRCUIT BREAKER 3P  100A TMAX T1B 160 F FC Cu  - 16kA - TMD100</t>
  </si>
  <si>
    <t>01BTN10; 01BTN20; 02BTN10; 02BTN20; 00BTM10; 00BTM20; 06BTM10; 06BTM25</t>
  </si>
  <si>
    <t>CIRCUIT BREAKER 3P  125A TMAX T1B 160 F FC Cu  - 16kA - TMD125</t>
  </si>
  <si>
    <t>01BTN10; 01BTN20; 02BTN10; 02BTN20; 00BTM10; 00BTM20; 06BTM10; 06BTM26</t>
  </si>
  <si>
    <t>CIRCUIT BREAKER 3P   80A TMAX T1N 160 F FC Cu  - 36kA - TMD80</t>
  </si>
  <si>
    <t>01BTN10; 01BTN20; 02BTN10; 02BTN20; 00BTM10; 00BTM20; 06BTM10; 06BTM27</t>
  </si>
  <si>
    <t>CIRCUIT BREAKER 3P  125A TMAX T1N 160 F FC Cu  - 36kA - TMD125</t>
  </si>
  <si>
    <t>01BTN10; 01BTN20; 02BTN10; 02BTN20; 00BTM10; 00BTM20; 06BTM10; 06BTM28</t>
  </si>
  <si>
    <t>CIRCUIT BREAKER 3P  160A TMAX T1N 160 F FC Cu  - 36kA - TMD160</t>
  </si>
  <si>
    <t>01BTN10; 01BTN20; 02BTN10; 02BTN20; 00BTM10; 00BTM20; 06BTM10; 06BTM29</t>
  </si>
  <si>
    <t>CIRCUIT BREAKER 3P   25A TMAX T2N 160 F FC Cu  - 36kA - TMD25</t>
  </si>
  <si>
    <t>01BTN10; 01BTN20; 02BTN10; 02BTN20; 00BTM10; 00BTM20; 06BTM10; 06BTM30</t>
  </si>
  <si>
    <t>CIRCUIT BREAKER 3P  200A TMAX T3N 250 F FC Cu  - 36kA - TMD200</t>
  </si>
  <si>
    <t>11BTP; 12BTP; 21BTP; 22BTP; 31BTP; 32BTP; 41BTP; 42BTP; 51BTP; 52BTP; 61BTP; 62BTP</t>
  </si>
  <si>
    <t>CIRCUIT BREAKER 3P  400A TMAX T5N 400 F F      - 36kA - TMA400</t>
  </si>
  <si>
    <t>CIRCUIT BREAKER 3P  630A TMAX T5N 630 F F      - 36kA - PR221-DS-LS/I</t>
  </si>
  <si>
    <t>CIRCUIT BREAKER 4P  160A TMAX T1B 160 F FC     - 16kA - R160</t>
  </si>
  <si>
    <t>CIRCUIT BREAKER 4P   63A TMAX T1B 160 F FC Cu  - 16kA - R63</t>
  </si>
  <si>
    <t>CIRCUIT BREAKER 4P   50A TMAX T1B 160 F FC Cu  - 16kA - TMD</t>
  </si>
  <si>
    <t>CIRCUIT BREAKER 4P   16A TMAX T1B 160 F FC Cu  - 16kA - TMD16</t>
  </si>
  <si>
    <t>LIGHTNING  ARRESTOR</t>
  </si>
  <si>
    <t>1 PHASE LIGHTNING ARRESTER TYPE 2 BASE WITH REMOTE CONTACT</t>
  </si>
  <si>
    <t>LIGHTNING ARRESTOR</t>
  </si>
  <si>
    <t>1 PHASE LIGHTNING ARRESTER TYPE 2 400VAC (440VAC MAX) 20/40kA</t>
  </si>
  <si>
    <t>04BRA10; 04BRB10; 05BRA10; 05BRB10; 02BRC10; 02BRD10; 04BRC10; 04BRD10; 00BRC10; 00BRD10; 06BRC10; 06BRD10; 05BRC10; 05BRD10; 07BRC10; 07BRD10</t>
  </si>
  <si>
    <t>1 PHASE LIGHTNING ARRESTER TYPE 2 60VAC (75VAC MAX) 15/40kA</t>
  </si>
  <si>
    <t>04BRA10; 04BRB10; 05BRA10; 05BRB10; 02BRC10; 02BRD10; 04BRC10; 04BRD10; 00BRC10; 00BRD10; 06BRC10; 06BRD10; 05BRC10; 05BRD10; 07BRC10; 07BRD11</t>
  </si>
  <si>
    <t>COUPLING BAR 2 PHASES LIGHTNING ARRESTER MPB 18/1-2</t>
  </si>
  <si>
    <t>04BRA10; 04BRB10; 05BRA10; 05BRB10; 02BRC10; 02BRD10; 04BRC10; 04BRD10; 00BRC10; 00BRD10; 06BRC10; 06BRD10; 05BRC10; 05BRD10; 07BRC10; 07BRD12</t>
  </si>
  <si>
    <t>3 PHASES LIGHTNING ARRESTER TYPE 2 240VAC/415VAC 25kA max</t>
  </si>
  <si>
    <t>04BRA10; 04BRB10; 05BRA10; 05BRB10; 02BRC10; 02BRD10; 04BRC10; 04BRD10; 00BRC10; 00BRD10; 06BRC10; 06BRD10; 05BRC10; 05BRD10; 07BRC10; 07BRD13</t>
  </si>
  <si>
    <t>3 PHASE + NEUTRAL LIGHTNING ARESTER TYPE 2 TYPE 2 240VAC (350VAC MAX) 60/120kA (L-N) - 20/40kA (N-PE)</t>
  </si>
  <si>
    <t>04BRA10; 04BRB10; 05BRA10; 05BRB10; 02BRC10; 02BRD10; 04BRC10; 04BRD10; 00BRC10; 00BRD10; 06BRC10; 06BRD10; 05BRC10; 05BRD10; 07BRC10; 07BRD14</t>
  </si>
  <si>
    <t>REPLACED BY 5820200031 (COUPLING BAR 2 PHASES LIGHTNING ARRESTER MPB 18/1-2)</t>
  </si>
  <si>
    <t>04BRA10; 04BRB10; 05BRA10; 05BRB10; 02BRC10; 02BRD10; 04BRC10; 04BRD10; 00BRC10; 00BRD10; 06BRC10; 06BRD10; 05BRC10; 05BRD10; 07BRC10; 07BRD15</t>
  </si>
  <si>
    <t>REPLACED BY 5903610238 ( RV19-138   DIRECT CURRENT FOR CHARGER BLOCKING DIODE</t>
  </si>
  <si>
    <t>04BRA10; 04BRB10; 05BRA10; 05BRB10; 02BRC10; 02BRD10; 04BRC10; 04BRD10; 00BRC10; 00BRD10; 06BRC10; 06BRD10; 05BRC10; 05BRD10; 07BRC10; 07BRD16</t>
  </si>
  <si>
    <t>SMA-07     CTN SENSOR APODYS</t>
  </si>
  <si>
    <t>04BRA10; 04BRB10; 05BRA10; 05BRB10; 02BRC10; 02BRD10; 04BRC10; 04BRD10; 00BRC10; 00BRD10; 06BRC10; 06BRD10; 05BRC10; 05BRD10; 07BRC10; 07BRD17</t>
  </si>
  <si>
    <t>CRIP-03    SHARING PCB BRIDGE  IT*22</t>
  </si>
  <si>
    <t>04BRA10; 04BRB10; 05BRA10; 05BRB10; 02BRC10; 02BRD10; 04BRC10; 04BRD10; 00BRC10; 00BRD10; 06BRC10; 06BRD10; 05BRC10; 05BRD10; 07BRC10; 07BRD18</t>
  </si>
  <si>
    <t>CRIP-04    SHARING PCB BRIDGE  IT*42</t>
  </si>
  <si>
    <t>04BRA10; 04BRB10; 05BRA10; 05BRB10; 02BRC10; 02BRD10; 04BRC10; 04BRD10; 00BRC10; 00BRD10; 06BRC10; 06BRD10; 05BRC10; 05BRD10; 07BRC10; 07BRD20</t>
  </si>
  <si>
    <t>INVERTER MODULE</t>
  </si>
  <si>
    <t>LION-03    DIGITAL INVERTER INTERFACE BOARD OPEN LOOP SENSOR BUCK BOOST</t>
  </si>
  <si>
    <t>04BRA10; 04BRB10; 05BRA10; 05BRB10; 02BRC10; 02BRD10; 04BRC10; 04BRD10; 00BRC10; 00BRD10; 06BRC10; 06BRD10; 05BRC10; 05BRD10; 07BRC10; 07BRD21</t>
  </si>
  <si>
    <t>LISA-00    SERIAL ISOLATED LINK FOR APODYS CI1122 INDEX 3</t>
  </si>
  <si>
    <t>04BRA10; 04BRB10; 05BRA10; 05BRB10; 02BRC10; 02BRD10; 04BRC10; 04BRD10; 00BRC10; 00BRD10; 06BRC10; 06BRD10; 05BRC10; 05BRD10; 07BRC10; 07BRD23</t>
  </si>
  <si>
    <t>INCA-00    NUMERIC INTERFACE APODYS CHARGER 3 PHASES</t>
  </si>
  <si>
    <t>04BRA10; 04BRB10; 05BRA10; 05BRB10; 02BRC10; 02BRD10; 04BRC10; 04BRD10; 00BRC10; 00BRD10; 06BRC10; 06BRD10; 05BRC10; 05BRD10; 07BRC10; 07BRD24</t>
  </si>
  <si>
    <t>SUPPLY FILTER</t>
  </si>
  <si>
    <t>FRT-00     MAIN SUPPLY FILTER 3 PHASES ≤ 415V</t>
  </si>
  <si>
    <t>04BRA10; 04BRB10; 05BRA10; 05BRB10; 02BRC10; 02BRD10; 04BRC10; 04BRD10; 00BRC10; 00BRD10; 06BRC10; 06BRD10; 05BRC10; 05BRD10; 07BRC10; 07BRD25</t>
  </si>
  <si>
    <t>VOLTMETER</t>
  </si>
  <si>
    <t>VOLT METER 250VAC 96*96</t>
  </si>
  <si>
    <t>04BRA10; 04BRB10; 05BRA10; 05BRB10; 02BRC10; 02BRD10; 04BRC10; 04BRD10; 00BRC10; 00BRD10; 06BRC10; 06BRD10; 05BRC10; 05BRD10; 07BRC10; 07BRD26</t>
  </si>
  <si>
    <t>SUPPLY MODULE</t>
  </si>
  <si>
    <t>FRT-01     MAIN SUPPLY FILTER 3P &gt;415V &lt;480V</t>
  </si>
  <si>
    <t>04BRA10; 04BRB10; 05BRA10; 05BRB10; 02BRC10; 02BRD10; 04BRC10; 04BRD10; 00BRC10; 00BRD10; 06BRC10; 06BRD10; 05BRC10; 05BRD10; 07BRC10; 07BRD27</t>
  </si>
  <si>
    <t>VOLTMETER 30VDC</t>
  </si>
  <si>
    <t>04BRA10; 04BRB10; 05BRA10; 05BRB10; 02BRC10; 02BRD10; 04BRC10; 04BRD10; 00BRC10; 00BRD10; 06BRC10; 06BRD10; 05BRC10; 05BRD10; 07BRC10; 07BRD28</t>
  </si>
  <si>
    <t>FRM-00     MAIN SUPPLY FILTER 1P &lt;250V</t>
  </si>
  <si>
    <t>04BRA10; 04BRB10; 05BRA10; 05BRB10; 02BRC10; 02BRD10; 04BRC10; 04BRD10; 00BRC10; 00BRD10; 06BRC10; 06BRD10; 05BRC10; 05BRD10; 07BRC10; 07BRD30</t>
  </si>
  <si>
    <t>MCB C60H-DC 500VDC 16A 2P C</t>
  </si>
  <si>
    <t>04BRA10; 04BRB10; 05BRA10; 05BRB10; 02BRC10; 02BRD10; 04BRC10; 04BRD10; 00BRC10; 00BRD10; 06BRC10; 06BRD10; 05BRC10; 05BRD10; 07BRC10; 07BRD31</t>
  </si>
  <si>
    <t>AUXILIARY CONTACT</t>
  </si>
  <si>
    <t>AUXILIARY CONTACT 1 OC + 1 SD/OC</t>
  </si>
  <si>
    <t>04BRA10; 04BRB10; 05BRA10; 05BRB10; 02BRC10; 02BRD10; 04BRC10; 04BRD10; 00BRC10; 00BRD10; 06BRC10; 06BRD10; 05BRC10; 05BRD10; 07BRC10; 07BRD32</t>
  </si>
  <si>
    <t>MCB C60N 1P 16A C CURVE 10KA</t>
  </si>
  <si>
    <t>04BRA10; 04BRB10; 05BRA10; 05BRB10; 02BRC10; 02BRD10; 04BRC10; 04BRD10; 00BRC10; 00BRD10; 06BRC10; 06BRD10; 05BRC10; 05BRD10; 07BRC10; 07BRD33</t>
  </si>
  <si>
    <t>DRIVER MODULE</t>
  </si>
  <si>
    <t>CDBB-00    DRIVER CARD BUCK BOOST</t>
  </si>
  <si>
    <t>04BRA10; 04BRB10; 05BRA10; 05BRB10; 02BRC10; 02BRD10; 04BRC10; 04BRD10; 00BRC10; 00BRD10; 06BRC10; 06BRD10; 05BRC10; 05BRD10; 07BRC10; 07BRD36</t>
  </si>
  <si>
    <t>INTERFACE MODULE</t>
  </si>
  <si>
    <t>INBB-00    NUMERIC INTERFACE BUCK BOOST</t>
  </si>
  <si>
    <t>04BRA10; 04BRB10; 05BRA10; 05BRB10; 02BRC10; 02BRD10; 04BRC10; 04BRD10; 00BRC10; 00BRD10; 06BRC10; 06BRD10; 05BRC10; 05BRD10; 07BRC10; 07BRD37</t>
  </si>
  <si>
    <t>DISPLAY KEYBOARD APODYS FOR PREPERCED DOOR (WITH CHLORIDE INDUSTRIAL SYSTEMS LABEL)</t>
  </si>
  <si>
    <t>04BRA10; 04BRB10; 05BRA10; 05BRB10; 02BRC10; 02BRD10; 04BRC10; 04BRD10; 00BRC10; 00BRD10; 06BRC10; 06BRD10; 05BRC10; 05BRD10; 07BRC10; 07BRD39</t>
  </si>
  <si>
    <t>INCA2-00   NUMERIC INTERFACE APODYS 2/3 CHARGER 3 PHASES</t>
  </si>
  <si>
    <t>04BRA10; 04BRB10; 05BRA10; 05BRB10; 02BRC10; 02BRD10; 04BRC10; 04BRD10; 00BRC10; 00BRD10; 06BRC10; 06BRD10; 05BRC10; 05BRD10; 07BRC10; 07BRD40</t>
  </si>
  <si>
    <t>CT AMMETERS 50/1A</t>
  </si>
  <si>
    <t>04BRA10; 04BRB10; 05BRA10; 05BRB10; 02BRC10; 02BRD10; 04BRC10; 04BRD10; 00BRC10; 00BRD10; 06BRC10; 06BRD10; 05BRC10; 05BRD10; 07BRC10; 07BRD41</t>
  </si>
  <si>
    <t>MINI CIRCUIT BREAKER</t>
  </si>
  <si>
    <t>SCHNEIDER MCB C60N 1P 40A C CURVE 10KA</t>
  </si>
  <si>
    <t>04BRA10; 04BRB10; 05BRA10; 05BRB10; 02BRC10; 02BRD10; 04BRC10; 04BRD10; 00BRC10; 00BRD10; 06BRC10; 06BRD10; 05BRC10; 05BRD10; 07BRC10; 07BRD42</t>
  </si>
  <si>
    <t>CT 0-200 A/1A</t>
  </si>
  <si>
    <t>04BRA10; 04BRB10; 05BRA10; 05BRB10; 02BRC10; 02BRD10; 04BRC10; 04BRD10; 00BRC10; 00BRD10; 06BRC10; 06BRD10; 05BRC10; 05BRD10; 07BRC10; 07BRD43</t>
  </si>
  <si>
    <t>gG FUSE LINK 10 X 38 - 6A/500V</t>
  </si>
  <si>
    <t>Resistor</t>
  </si>
  <si>
    <t>Bridge Rectifier</t>
  </si>
  <si>
    <t>FUSE, GENERIC</t>
  </si>
  <si>
    <t>Plant Area</t>
  </si>
  <si>
    <t>Cataloguing Status</t>
  </si>
  <si>
    <t>Material Number</t>
  </si>
  <si>
    <t>Provide cataloguing status</t>
  </si>
  <si>
    <t>Can be catalogued</t>
  </si>
  <si>
    <t>Electrical</t>
  </si>
  <si>
    <t>Catalogued (Provide material number on the next column)</t>
  </si>
  <si>
    <t>CPP 24V A/B SMR 13-23BTP10/20</t>
  </si>
  <si>
    <t xml:space="preserve"> SB263 ISOLATOR FOR AC MAINS</t>
  </si>
  <si>
    <t>63A 2P HAGER SB263 ISOLATOR FOR AC MAINS</t>
  </si>
  <si>
    <t>20A  1P 6KA HAGER NF 120A MCB</t>
  </si>
  <si>
    <t>20A  1P 6KA HAGER NF 120A</t>
  </si>
  <si>
    <t>32A 2P 10KA HAGER NF232A MCB</t>
  </si>
  <si>
    <t>32A 2P 10KA HAGER NF232A</t>
  </si>
  <si>
    <t>100A 50MV SINGLE SHUNT CURRENT SHUNT</t>
  </si>
  <si>
    <t>100A 50MV SINGLE SHUNT</t>
  </si>
  <si>
    <t>80A 2P HAGER 15KA HMD280 LOAD MCB</t>
  </si>
  <si>
    <t>80A 2P HAGER 15KA HMD280</t>
  </si>
  <si>
    <t xml:space="preserve">CORDEX CXRC 24-400W 120/208 POWER MODULE  </t>
  </si>
  <si>
    <t>CORDEX CXRC 24-400W 120/208</t>
  </si>
  <si>
    <t>CORDEX 19" 24-400W 120 BILK SHELF</t>
  </si>
  <si>
    <t>24V DC PROTECTION FOR SUPPLY USED FOR CONTSTANT OUTPUT BR5</t>
  </si>
  <si>
    <t>24V DC PROTECTION FOR SUPPLY</t>
  </si>
  <si>
    <t>230V AC SURGE ARRESTOR PC CARD BR8- 25KA</t>
  </si>
  <si>
    <t>230V AC SURGE ARRESTOR PC CARD</t>
  </si>
  <si>
    <t>FFP 24V 300A  BATTERY CHARGER 14-34BTP10</t>
  </si>
  <si>
    <t>N/C  AUX CONTACT</t>
  </si>
  <si>
    <t>BF2501A 32A 3P 400VAC COIL</t>
  </si>
  <si>
    <t>LINK TO579815 (789)</t>
  </si>
  <si>
    <r>
      <t>4A 10</t>
    </r>
    <r>
      <rPr>
        <sz val="9"/>
        <color theme="1"/>
        <rFont val="Calibri"/>
        <family val="2"/>
      </rPr>
      <t>×38  FUSE  34002 (8638)</t>
    </r>
  </si>
  <si>
    <t>FFP 24V 300A  BATTERY CHARGER 14-24BTP10</t>
  </si>
  <si>
    <r>
      <t>10A 10</t>
    </r>
    <r>
      <rPr>
        <sz val="9"/>
        <color theme="1"/>
        <rFont val="Calibri"/>
        <family val="2"/>
      </rPr>
      <t>×38  FUSE  34005 (8644)</t>
    </r>
  </si>
  <si>
    <r>
      <t>2A 10</t>
    </r>
    <r>
      <rPr>
        <sz val="9"/>
        <color theme="1"/>
        <rFont val="Calibri"/>
        <family val="2"/>
      </rPr>
      <t>×38  FUSE  34001 (8638)</t>
    </r>
  </si>
  <si>
    <t>M SERIES SCCOMEC TYPE LOAD ISOLATOR</t>
  </si>
  <si>
    <t>2200 3003 32A 3P LOAD ISOLATOR</t>
  </si>
  <si>
    <t>ALM CABLE FROM RELAY TO ALM TERMS</t>
  </si>
  <si>
    <t xml:space="preserve">0.22mm 4PAIR MYLAR SCREEN CABLE </t>
  </si>
  <si>
    <r>
      <t>441032 Am 32A 14</t>
    </r>
    <r>
      <rPr>
        <sz val="9"/>
        <color theme="1"/>
        <rFont val="Calibri"/>
        <family val="2"/>
      </rPr>
      <t>×51  500V  FUSE</t>
    </r>
  </si>
  <si>
    <t>KBPC 35-10 BRIDGE RECTIFIER</t>
  </si>
  <si>
    <t>315VA 690V HIGH SPEED FUSE</t>
  </si>
  <si>
    <t>Z300057C 6,9 URD 30  TTF0315</t>
  </si>
  <si>
    <t>TTF FUSE MICRO  SWITCH</t>
  </si>
  <si>
    <t>MS3V1-5, TTF FUSE MICRO SWITCH M/S FOR SIZE 30-33 FUSE(6801)</t>
  </si>
  <si>
    <t>1400 1020 , 200mm 10mm  EXT SHAFT</t>
  </si>
  <si>
    <t>1423 2111 ,S2 PISTOL  GRIP</t>
  </si>
  <si>
    <t>BLACK  125-400A  HANDLE, 10mm</t>
  </si>
  <si>
    <t>460VAC 25KA SURGE PROTECTION</t>
  </si>
  <si>
    <t>PH1-3 TO  E, PH-PH PROTECTION BR10-460V  25KA</t>
  </si>
  <si>
    <t>24V  DC SURGE DUPPRESSION</t>
  </si>
  <si>
    <t>STUD TERMINALS BR11-24V 8KA</t>
  </si>
  <si>
    <t>601390240040, 24VDC FINDER</t>
  </si>
  <si>
    <t>11 PIN, 3 CHANGEOVER RELAY</t>
  </si>
  <si>
    <t>33,000UF 63V CAPS C2=17 OFF, C22=1 0FF</t>
  </si>
  <si>
    <t>50uf 440V AC MOTOR RUN</t>
  </si>
  <si>
    <t>0.47UF 530VAC EPCOS-MKP B32914A5474M</t>
  </si>
  <si>
    <t>GIGAVAC CONTACTOR</t>
  </si>
  <si>
    <t>GXNC14CA, 350V 24VDC COIL N/C</t>
  </si>
  <si>
    <t>FUSE  LINK</t>
  </si>
  <si>
    <t>381280,315A 500V 120KA NH1 Q228519C</t>
  </si>
  <si>
    <t>FUSE REMOVAL HANDLE</t>
  </si>
  <si>
    <t>340001 NH00-4 FUSE HANDLE</t>
  </si>
  <si>
    <t>ALT2699 5052,10mm DIRECT MOUNT 1113 1111 J1 HANDLE 200-400A</t>
  </si>
  <si>
    <t>SOCOMEC ISOLATOR</t>
  </si>
  <si>
    <t>26AC 3031, 315A 3P ISOLATOR ALT 26003032,SOMEC</t>
  </si>
  <si>
    <t>DROPPING DIODE</t>
  </si>
  <si>
    <r>
      <t xml:space="preserve">INCL BLOCK </t>
    </r>
    <r>
      <rPr>
        <sz val="9"/>
        <color theme="1"/>
        <rFont val="Calibri"/>
        <family val="2"/>
      </rPr>
      <t>+</t>
    </r>
    <r>
      <rPr>
        <sz val="7.65"/>
        <color theme="1"/>
        <rFont val="Calibri"/>
        <family val="2"/>
      </rPr>
      <t xml:space="preserve"> REV POL/DIODE,REV 1 08882144, 24/3,2V 228A D/D F45</t>
    </r>
  </si>
  <si>
    <t>DROPPING DIODE STACK  FANS -DC</t>
  </si>
  <si>
    <t>DIODES</t>
  </si>
  <si>
    <t>DIODES 1N5408</t>
  </si>
  <si>
    <t>DIODES 1N4007</t>
  </si>
  <si>
    <t>MODULE CONROLLER</t>
  </si>
  <si>
    <t xml:space="preserve">24V 5A BTU CONTROLLER  SP116-24V 5A </t>
  </si>
  <si>
    <t>DCCCT</t>
  </si>
  <si>
    <t>HAS 300, 300A DCCCT,OPEN LOOP OUTPUT VOLTAGE 4V BLUE</t>
  </si>
  <si>
    <t>24V DC MANAGEMENT SYSTEM REV 3</t>
  </si>
  <si>
    <t>COMPLETE ASSEMBLY AT STATIC POWER</t>
  </si>
  <si>
    <t>DCMS HARNESS FOR DOUBLE DOOR</t>
  </si>
  <si>
    <t>SET 0F 24 CABLE DOUBLE DOOR CHARGER</t>
  </si>
  <si>
    <t xml:space="preserve">SP332 HRA 24V </t>
  </si>
  <si>
    <t>HVA-RESET PUSH BUTTOM PBUTT006M</t>
  </si>
  <si>
    <t>3A 250V N/O RED P/BUTTON B165M RD</t>
  </si>
  <si>
    <t xml:space="preserve">MODULE </t>
  </si>
  <si>
    <t>SP303-1  HVA-24V , 3 SEC DELAY</t>
  </si>
  <si>
    <t>SP303-2  HVA-24V , 3 SEC DELAY</t>
  </si>
  <si>
    <t>INDICATION LAMP RED</t>
  </si>
  <si>
    <t>CL-530R,380VAC RED LED  LAMP 22mm  1SFA619402R5301</t>
  </si>
  <si>
    <t>INDICATION LAMP GREEN</t>
  </si>
  <si>
    <t>CL-530R,380VAC GREEN LED  LAMP 22mm 1SFA619403R5422</t>
  </si>
  <si>
    <t>3 phase HARMONIC CHOKE inductor</t>
  </si>
  <si>
    <t>1.5mH/LEG 527VA 50Hz 24.4Arms</t>
  </si>
  <si>
    <t>L614 INDUCTOR</t>
  </si>
  <si>
    <t>10.4Arip, 4.73Vrip @600Hz 0.082mH 1206VA, 306Arms, 300Adc</t>
  </si>
  <si>
    <t>L613 INDUCTOR</t>
  </si>
  <si>
    <t>99.1Arip, 13.5Vrip @300Hz 0.072mH 367VA, 306Arms, 300Adc</t>
  </si>
  <si>
    <t>250A 690V HIGH SPEED FUSE</t>
  </si>
  <si>
    <t>Y300056C 6,9URD 30 TTF0250</t>
  </si>
  <si>
    <t>26AC 3025 250A 3P SOCOMEC</t>
  </si>
  <si>
    <t>MODULE SP300</t>
  </si>
  <si>
    <t>SP300 LVA/CFA-24V, 1 SECDELAY</t>
  </si>
  <si>
    <t>NF306A, 6A TP 10KA HAGER</t>
  </si>
  <si>
    <t>AUX  CONTACT ON/OFF</t>
  </si>
  <si>
    <t>MZ201, AUX BLOCK (1NO + 1NC)</t>
  </si>
  <si>
    <t>OVER CURRENT RELAY</t>
  </si>
  <si>
    <t>10A 400V AC 2C/OVER RELAY FINDER  601284000040</t>
  </si>
  <si>
    <t>MOV004P ALT S20K60</t>
  </si>
  <si>
    <t>CNR14D101  60V MOV</t>
  </si>
  <si>
    <t>4 CONTACTACTS  14 PIN RELAY</t>
  </si>
  <si>
    <t>4 CONTACTS 14 PIN RELAY 563490240040 24V DC RELAY FINDER</t>
  </si>
  <si>
    <t>10 watt resistors 5K6</t>
  </si>
  <si>
    <t>5 WATT RESISTORS 2K2  ALT 72M3161 METAL OXIDE 5%</t>
  </si>
  <si>
    <t>560K 2W RESISTOR 5% TOL</t>
  </si>
  <si>
    <t>5 WATT RESISTORS 2E2 ohm                                         R25=CONNECT 2 IN PARALLEL                                    R28=CONNECT 2 IN PARALLEL</t>
  </si>
  <si>
    <t>5 WATT RESISTOR 3K9</t>
  </si>
  <si>
    <t>5 WATT RESISTOR 120 ohm</t>
  </si>
  <si>
    <t>5 WATTm RESISTOR S 150 oh</t>
  </si>
  <si>
    <t>200A  690V HIGH SPEED FUSE</t>
  </si>
  <si>
    <t>3000055C 6,9 URD 30 TTF0200</t>
  </si>
  <si>
    <t>8 PIN, 2 CHANGE OVER RELAY</t>
  </si>
  <si>
    <t>601290240040, 24V DC 8 PIN , 2 CHANGE OVER RELAY</t>
  </si>
  <si>
    <t>MODULE  RS485 PARALLEL COMMS</t>
  </si>
  <si>
    <t>SP467 CPV</t>
  </si>
  <si>
    <t xml:space="preserve">SCR STACK BRIDGE </t>
  </si>
  <si>
    <r>
      <t>6</t>
    </r>
    <r>
      <rPr>
        <sz val="9"/>
        <color theme="1"/>
        <rFont val="Calibri"/>
        <family val="2"/>
      </rPr>
      <t>×</t>
    </r>
    <r>
      <rPr>
        <sz val="7.65"/>
        <color theme="1"/>
        <rFont val="Calibri"/>
        <family val="2"/>
      </rPr>
      <t>SKKKT162/12E, 6×SKKKE 162/12</t>
    </r>
  </si>
  <si>
    <t>SCR STACK FANS</t>
  </si>
  <si>
    <t>SCR STACK FAN</t>
  </si>
  <si>
    <t>SP299 12V024300.36-815S-2SDD  3 POSITION COMPONENT BOARD</t>
  </si>
  <si>
    <t>0.22UF 10000V 27.5mm MKP/EPCOS 190-8551P POLYCAP (220N1KVPP)</t>
  </si>
  <si>
    <t>5 WATT RESISTORS 27 ohm ALT 14M2867 CERAMIC 5%</t>
  </si>
  <si>
    <t>630V DC RC NETWORK</t>
  </si>
  <si>
    <t>206-7825, 220nf/22E 250V AC SUP5-8 FOR AC FANS, SUP9-10 FOR DC FANS</t>
  </si>
  <si>
    <t>LM35DT TEMP SENSOR TO 220 10mV/degree cel</t>
  </si>
  <si>
    <t>ON-DELAY TIMER</t>
  </si>
  <si>
    <t>T10/400VAC, 10 seconds</t>
  </si>
  <si>
    <t>PRIM/DELTA, DdoY5 3PH DW+ES,16920VA, 400/33.3V</t>
  </si>
  <si>
    <t xml:space="preserve"> 1PH DW+ES,250VA, 400/230@1.08A</t>
  </si>
  <si>
    <t>I PRIM=0.225A, +20% MAIN 1PH DW+ES,90VA, 400/24V@3.75</t>
  </si>
  <si>
    <t>V3E 3P 400VAC  MONITOR UNIT CALIBRATED FOR +/-23% MAINS</t>
  </si>
  <si>
    <t xml:space="preserve"> 32BTP10 24V 1250A Aux Bay Unit C&amp;I Battery Charger </t>
  </si>
  <si>
    <t>BF1100 110A 3P 400VAC COIL</t>
  </si>
  <si>
    <t>383070 125A 500V 120KA AM FUSE</t>
  </si>
  <si>
    <t>326100 PARTITION WALL NH00</t>
  </si>
  <si>
    <t>screen cable</t>
  </si>
  <si>
    <t xml:space="preserve">0.22mm 4PAIR MYLAR SCREEN CABLE MP103044 </t>
  </si>
  <si>
    <t>690V HIGH SPEED FUSE</t>
  </si>
  <si>
    <t>1000A 690V HIGH SPEED FUSE B300082C 6.9 URD 33 TTF1000</t>
  </si>
  <si>
    <t>ISOLATOR 98</t>
  </si>
  <si>
    <t>1401 1532 15mm 320mm EXT SHAFT for 630-1600A SWITCH</t>
  </si>
  <si>
    <t>EXT SHAFT ISOLATOR</t>
  </si>
  <si>
    <t>1407 0520 200mm 5mm EXT SHAFT ISOLATOR</t>
  </si>
  <si>
    <t>PISTOL GRIP HANDLE ISOLATOR</t>
  </si>
  <si>
    <t>1443 3111  S4  PISTOL GRIP  BLACK  630-1600A HANDLE 15mm</t>
  </si>
  <si>
    <t>SIRCO M SERIES HANDLE ISOLATOR</t>
  </si>
  <si>
    <t xml:space="preserve">1484 1111 RED/YELLOW HANDLE </t>
  </si>
  <si>
    <t>ISOLATOR</t>
  </si>
  <si>
    <t>2200 3011 3P 125A ISOLATOR</t>
  </si>
  <si>
    <t>SOCOMEC ISOLATOR ISO139</t>
  </si>
  <si>
    <t>26AC 3100, 1000A 3P ISOLATOR ALT 2600 3099,SOMEC</t>
  </si>
  <si>
    <t>33 000UF 63V CAPS ONLY</t>
  </si>
  <si>
    <t>DROPPING DIODE CABINET FAN</t>
  </si>
  <si>
    <t>368800240 FAN W2E250-HL06-01 230VAC @0.56A</t>
  </si>
  <si>
    <t>36880200 FAN  W2E200 HK3801 230VAC @0.35A  80W CFM607</t>
  </si>
  <si>
    <t>DROPPING DIODES CABINET FAN GUARDS</t>
  </si>
  <si>
    <t>36880338 FAN GUARD W2E250 FAN</t>
  </si>
  <si>
    <t>L619 INDUCTOR</t>
  </si>
  <si>
    <t>44.5Arip, 4.73Vrip @600Hz 0.02mH 5131VA, 1273Arms, 1250Adc</t>
  </si>
  <si>
    <t>L620 INDUCTOR</t>
  </si>
  <si>
    <t>477.5Arip, 13.5Vrip @300Hz 0.015mH 1457VA, 786Arms, 625Adc</t>
  </si>
  <si>
    <t>L621 INDUCTOR</t>
  </si>
  <si>
    <t>477.5Arip, 13.5Vrip @300Hz 0.344mH/LEG 2310VA, 106.9Arms 3PH HARMONIC CHOKE</t>
  </si>
  <si>
    <t xml:space="preserve">RESISTOR </t>
  </si>
  <si>
    <t>5 WATT RESISTOR 1K5  5RES128P</t>
  </si>
  <si>
    <t>5RES016P ALT 14M4701  WIRE WOUND 5%  5 WATT RESISTORS 0E47 ohm</t>
  </si>
  <si>
    <r>
      <t>6A 10</t>
    </r>
    <r>
      <rPr>
        <sz val="9"/>
        <color theme="1"/>
        <rFont val="Calibri"/>
        <family val="2"/>
      </rPr>
      <t>×38  FUSE</t>
    </r>
  </si>
  <si>
    <t>690V HIGH SPEEDEED FUSE</t>
  </si>
  <si>
    <t>700A 690V HIGH SPEED FUSE N300070C 6,9 URD 32 TTF0700</t>
  </si>
  <si>
    <t>72M1592 100uf 63V  ELEC CAN CAN with screw terminal</t>
  </si>
  <si>
    <t>DIRECT MOUNT HANDLE</t>
  </si>
  <si>
    <t xml:space="preserve">ALT 2600  26AC 3161  1600A 3P SOCOMEC </t>
  </si>
  <si>
    <t>690V HIGH DPEED FUSE</t>
  </si>
  <si>
    <t>E300085C 6,9 URD 33 TTF 1400A 690V HIGH SPEED FUSE</t>
  </si>
  <si>
    <t>DCCT OPEN LOOP OUTPUT VOLTAGE</t>
  </si>
  <si>
    <t>HAX 1000 1000A DCCT OPEN LOOP OUTPUT  VOLTAGE +-4%</t>
  </si>
  <si>
    <t>DROPPING DIODE 41</t>
  </si>
  <si>
    <t>INCL BLOCK + REV POL/DIODE,REV 108882146, 24/3,2V 950A D/D F45</t>
  </si>
  <si>
    <t>PUSH BUTTON BRACKET CLEAR POLYCARB 80W×60D×80H×20LIP×3mm MP174011</t>
  </si>
  <si>
    <t xml:space="preserve">MOV002M </t>
  </si>
  <si>
    <t>RS PART NO:289-7244 CNR14D101  (20S60K) MOV</t>
  </si>
  <si>
    <t xml:space="preserve">36880406 FAN GUARD W2E200 FAN </t>
  </si>
  <si>
    <t>SCR STACK 34</t>
  </si>
  <si>
    <r>
      <t>08881387 (B6C) 2 400 (2</t>
    </r>
    <r>
      <rPr>
        <sz val="9"/>
        <color theme="1"/>
        <rFont val="Calibri"/>
        <family val="2"/>
      </rPr>
      <t>×625A)F45 SKKT330/18,SKKKE600/12,REV2</t>
    </r>
  </si>
  <si>
    <t>SP116-5A 24V 5A BTU CONTROLLER</t>
  </si>
  <si>
    <t>THERMOSTAT CONTROLLER</t>
  </si>
  <si>
    <t>OW970 THERMOSTAT CONTROLLER 20-60DEG/C DIN RAIL MOUNT THER4</t>
  </si>
  <si>
    <t>TRANSFORMER TXFR588</t>
  </si>
  <si>
    <t>I PRIM=0.225A, +20% MAIN 1PH DW+ES,1950VA, 400/230V@8.47A</t>
  </si>
  <si>
    <t>TRANSFORMER TXFR649</t>
  </si>
  <si>
    <t>PRIM/DELTA, DdoY5 3PH DW+ES,74034VA, 400/33.3V</t>
  </si>
  <si>
    <t>SP454 Power Supply Unit</t>
  </si>
  <si>
    <t>SP455 DC 2 DC conveter</t>
  </si>
  <si>
    <t>SP456 IO CONTROLLER</t>
  </si>
  <si>
    <t>SP457 IO LED MUX</t>
  </si>
  <si>
    <t>SP458A ANALOGUE INPUT CARD (FAST)</t>
  </si>
  <si>
    <t>SP458B ANALOGUE INPUT CARD (SLOW)</t>
  </si>
  <si>
    <t>SP459 ANALOGUE ISOLATION AMPLIFIER</t>
  </si>
  <si>
    <t>SP460 MASTER CONTROL UNIT</t>
  </si>
  <si>
    <t>SP461 SCR FIRING CARD</t>
  </si>
  <si>
    <t>RS485 COMMUNICATION PORT</t>
  </si>
  <si>
    <t>0656014</t>
  </si>
  <si>
    <t>0670123</t>
  </si>
  <si>
    <t>0673720</t>
  </si>
  <si>
    <t>Fan  7855 ESPAPST</t>
  </si>
  <si>
    <t>0665868</t>
  </si>
  <si>
    <t>0600243</t>
  </si>
  <si>
    <t>0668437</t>
  </si>
  <si>
    <t>0579850</t>
  </si>
  <si>
    <t>0579849</t>
  </si>
  <si>
    <t>0579843</t>
  </si>
  <si>
    <t>0643808</t>
  </si>
  <si>
    <t>0643802</t>
  </si>
  <si>
    <t>11BTL; 2BTL; 21BTL; 22BTL; 31BTL;  2BTL;  1BTL; 42BTL; 51BTL; 52BTL; 61BTL; 62BTL</t>
  </si>
  <si>
    <t>RECTIFIER BRIDGE</t>
  </si>
  <si>
    <t>RECT.Bridge 160A NAT AGDB 6C 160A/220V</t>
  </si>
  <si>
    <t>Fuse 5X 20 2A</t>
  </si>
  <si>
    <t>DRIVER CARD</t>
  </si>
  <si>
    <t>Driver Card</t>
  </si>
  <si>
    <t>11BTL; 2BTL; 21BTL; 22BTL; 31BTL;  2BTL;  1BTL; 42BTL; 51BTL; 52BTL; 61BTL; 62BTL, 10BTM; 20BTM; 30BTM; 40BTM; 50BTM; 60BTM</t>
  </si>
  <si>
    <t>POWER SUPPLY</t>
  </si>
  <si>
    <t>Aux.PS.220Vdc (F=24V)</t>
  </si>
  <si>
    <t>DIGITAL PANEL CARD</t>
  </si>
  <si>
    <t>Digital panel card</t>
  </si>
  <si>
    <t>ANALOG CARD</t>
  </si>
  <si>
    <t>Analog card 220V</t>
  </si>
  <si>
    <t>CPU</t>
  </si>
  <si>
    <t>CPU Master</t>
  </si>
  <si>
    <t>FILTERING CARD</t>
  </si>
  <si>
    <t>Filtering card</t>
  </si>
  <si>
    <t>11BTL; 2BTL; 21BTL; 22BTL; 31BTL;  2BTL;  1BTL; 42BTL; 51BTL; 52BTL; 61BTL; 62BTL; 01BTL10; 01BTL20; 02BTL10; 02BTL20; 03BTL10; 03BTL20; 04BTL10; 04BTL20; 05BTL10; 05BTL20; 06BTL10; 06BTL20; 10BTM; 20BTM; 30BTM; 40BTM; 50BTM; 60BTM</t>
  </si>
  <si>
    <t>MODBUS CARD</t>
  </si>
  <si>
    <t>Mod Bus card</t>
  </si>
  <si>
    <t>CURRENT AMP CARD</t>
  </si>
  <si>
    <t>Current Amp Card</t>
  </si>
  <si>
    <t>RELAY CARD</t>
  </si>
  <si>
    <t>relay card,12 relays</t>
  </si>
  <si>
    <t>01BTL10; 01BTL20; 02BTL10; 02BTL20; 03BTL10; 03BTL20; 04BTL10; 04BTL20; 05BTL10; 05BTL20; 06BTL10; 06BTL20</t>
  </si>
  <si>
    <t>3-phase bridge</t>
  </si>
  <si>
    <t>Diode module</t>
  </si>
  <si>
    <t>Fuse brush 80LET</t>
  </si>
  <si>
    <t>FIRING PIN</t>
  </si>
  <si>
    <t>Firing pin bussmann TI250</t>
  </si>
  <si>
    <t>Fuse 5 X 20 2A</t>
  </si>
  <si>
    <t>01BTL10; 01BTL20; 02BTL10; 02BTL20; 03BTL10; 03BTL20; 04BTL10; 04BTL20; 05BTL10; 05BTL20; 06BTL10; 06BTL20; 10BTM; 20BTM; 30BTM; 40BTM; 50BTM; 60BTM</t>
  </si>
  <si>
    <t>10BTM; 20BTM; 30BTM; 40BTM; 50BTM; 60BTM; 01BTL10; 01BTL20; 02BTL10; 02BTL20; 03BTL10; 03BTL20; 04BTL10; 04BTL20; 05BTL10; 05BTL20; 06BTL10; 06BTL20</t>
  </si>
  <si>
    <t>Digital Panel Card</t>
  </si>
  <si>
    <t>10BTM; 20BTM; 30BTM; 40BTM; 50BTM; 60BTM</t>
  </si>
  <si>
    <t>Rect.Bridge 650A forced AGDB6C650A/220V</t>
  </si>
  <si>
    <t>Fans</t>
  </si>
  <si>
    <t>fuse 5X 20 4A</t>
  </si>
  <si>
    <t>FANS ALARM CARD</t>
  </si>
  <si>
    <t>Fans Alarm Card</t>
  </si>
  <si>
    <t>03BRM10; 03BRM20; 02BRN10; 02BRN20; 03BRN10; 03BRN20; 01BRQ10; 01BRQ20; 01BRP10; 01BRP20; 03BRL10; 03BRL20; 04BRL10; 04BRL20</t>
  </si>
  <si>
    <t>03BRM10; 03BRM20; 02BRN10; 02BRN20; 03BRN10; 03BRN20; 01BRQ10; 01BRQ20; 01BRP10; 01BRP20; 03BRL10; 03BRL20; 04BRL10; 04BRL21</t>
  </si>
  <si>
    <t>DC FUSE</t>
  </si>
  <si>
    <t>Fuses of DC line</t>
  </si>
  <si>
    <t>03BRM10; 03BRM20; 02BRN10; 02BRN20; 03BRN10; 03BRN20; 01BRQ10; 01BRQ20; 01BRP10; 01BRP20; 03BRL10; 03BRL20; 04BRL10; 04BRL22</t>
  </si>
  <si>
    <t>FILTER FUSE</t>
  </si>
  <si>
    <t>03BRM10; 03BRM20; 02BRN10; 02BRN20; 03BRN10; 03BRN20; 01BRQ10; 01BRQ20; 01BRP10; 01BRP20; 03BRL10; 03BRL20; 04BRL10; 04BRL23;</t>
  </si>
  <si>
    <t>AUX FUSE</t>
  </si>
  <si>
    <t>03BRM10; 03BRM20; 02BRN10; 02BRN20; 03BRN10; 03BRN20; 01BRQ10; 01BRQ20; 01BRP10; 01BRP20; 03BRL10; 03BRL20; 04BRL10; 04BRL24; 11BRS; 12BRS;  21BRS; 22BRS; 31BRS; 32BRS; 41BRS; 42BRS;
51BRS; 52BRS; 61BRS; 62BRS; 01BTL10; 01BTL20; 02BTL10; 02BTL20; 03BTL10; 03BTL20;04BTL10; 04BTL20;05BTL10; 05BTL20;06BTL10; 06BTL20</t>
  </si>
  <si>
    <t>BYPASS FUSE</t>
  </si>
  <si>
    <t>bypass fuse</t>
  </si>
  <si>
    <t>03BRM10; 03BRM20; 02BRN10; 02BRN20; 03BRN10; 03BRN20; 01BRQ10; 01BRQ20; 01BRP10; 01BRP20; 03BRL10; 03BRL20; 04BRL10; 04BRL25</t>
  </si>
  <si>
    <t>SILICON CONTROLLED RECTIFIER</t>
  </si>
  <si>
    <t>6 (rectifier SCR) + 3 (static switch SCR)</t>
  </si>
  <si>
    <t>03BRM10; 03BRM20; 02BRN10; 02BRN20; 03BRN10; 03BRN20; 01BRQ10; 01BRQ20; 01BRP10; 01BRP20; 03BRL10; 03BRL20; 04BRL10; 04BRL26</t>
  </si>
  <si>
    <t>BATTERY SCR</t>
  </si>
  <si>
    <t>03BRM10; 03BRM20; 02BRN10; 02BRN20; 03BRN10; 03BRN20; 01BRQ10; 01BRQ20; 01BRP10; 01BRP20; 03BRL10; 03BRL20; 04BRL10; 04BRL27</t>
  </si>
  <si>
    <t>IGBT INVERTER</t>
  </si>
  <si>
    <t>03BRM10; 03BRM20; 02BRN10; 02BRN20; 03BRN10; 03BRN20; 01BRQ10; 01BRQ20; 01BRP10; 01BRP20; 03BRL10; 03BRL20; 04BRL10; 04BRL28</t>
  </si>
  <si>
    <t>Driver rectifier card</t>
  </si>
  <si>
    <t>03BRM10; 03BRM20; 02BRN10; 02BRN20; 03BRN10; 03BRN20; 01BRQ10; 01BRQ20; 01BRP10; 01BRP20; 03BRL10; 03BRL20; 04BRL10; 04BRL29</t>
  </si>
  <si>
    <t>SYSTEM CARD</t>
  </si>
  <si>
    <t>System card</t>
  </si>
  <si>
    <t>03BRM10; 03BRM20; 02BRN10; 02BRN20; 03BRN10; 03BRN20; 01BRQ10; 01BRQ20; 01BRP10; 01BRP20; 03BRL10; 03BRL20; 04BRL10; 04BRL30</t>
  </si>
  <si>
    <t>V/I MASTER CARD</t>
  </si>
  <si>
    <t>V/I card slave</t>
  </si>
  <si>
    <t>03BRM10; 03BRM20; 02BRN10; 02BRN20; 03BRN10; 03BRN20; 01BRQ10; 01BRQ20; 01BRP10; 01BRP20; 03BRL10; 03BRL20; 04BRL10; 04BRL31</t>
  </si>
  <si>
    <t>V/I SLAVE CARD</t>
  </si>
  <si>
    <t>V/I card master</t>
  </si>
  <si>
    <t>03BRM10; 03BRM20; 02BRN10; 02BRN20; 03BRN10; 03BRN20; 01BRQ10; 01BRQ20; 01BRP10; 01BRP20; 03BRL10; 03BRL20; 04BRL10; 04BRL32</t>
  </si>
  <si>
    <t>FILTER CARD</t>
  </si>
  <si>
    <t>Filter card</t>
  </si>
  <si>
    <t>03BRM10; 03BRM20; 02BRN10; 02BRN20; 03BRN10; 03BRN20; 01BRQ10; 01BRQ20; 01BRP10; 01BRP20; 03BRL10; 03BRL20; 04BRL10; 04BRL34; 11BRS; 12BRS;  21BRS; 22BRS; 31BRS; 32BRS; 41BRS; 42BRS;
51BRS; 52BRS; 61BRS; 62BRS</t>
  </si>
  <si>
    <t>CONTROL INVERTER CARD</t>
  </si>
  <si>
    <t>control interface inverter card</t>
  </si>
  <si>
    <t>03BRM10; 03BRM20; 02BRN10; 02BRN20; 03BRN10; 03BRN20; 01BRQ10; 01BRQ20; 01BRP10; 01BRP20; 03BRL10; 03BRL20; 04BRL10; 04BRL35</t>
  </si>
  <si>
    <t>INTERFACE CARD</t>
  </si>
  <si>
    <t>Interface card</t>
  </si>
  <si>
    <t>03BRM10; 03BRM20; 02BRN10; 02BRN20; 03BRN10; 03BRN20; 01BRQ10; 01BRQ20; 01BRP10; 01BRP20; 03BRL10; 03BRL20; 04BRL10; 04BRL36; 11BRS; 12BRS;  21BRS; 22BRS; 31BRS; 32BRS; 41BRS; 42BRS;
51BRS; 52BRS; 61BRS; 62BRS</t>
  </si>
  <si>
    <t>DRIVER STATIC SWITCH CARD</t>
  </si>
  <si>
    <t>Driver static switch card</t>
  </si>
  <si>
    <t>03BRM10; 03BRM20; 02BRN10; 02BRN20; 03BRN10; 03BRN20; 01BRQ10; 01BRQ20; 01BRP10; 01BRP20; 03BRL10; 03BRL20; 04BRL10; 04BRL37</t>
  </si>
  <si>
    <t>VOLTAGE AND CURRENT CARD</t>
  </si>
  <si>
    <t>Interface voltage and current card</t>
  </si>
  <si>
    <t>03BRM10; 03BRM20; 02BRN10; 02BRN20; 03BRN10; 03BRN20; 01BRQ10; 01BRQ20; 01BRP10; 01BRP20; 03BRL10; 03BRL20; 04BRL10; 04BRL38; 11BRS; 12BRS;  21BRS; 22BRS; 31BRS; 32BRS; 41BRS; 42BRS;
51BRS; 52BRS; 61BRS; 62BRS</t>
  </si>
  <si>
    <t>DRIVER CARD CONTACTOR</t>
  </si>
  <si>
    <t>Driver card contactor TLI</t>
  </si>
  <si>
    <t>03BRM10; 03BRM20; 02BRN10; 02BRN20; 03BRN10; 03BRN20; 01BRQ10; 01BRQ20; 01BRP10; 01BRP20; 03BRL10; 03BRL20; 04BRL10; 04BRL39</t>
  </si>
  <si>
    <t>BATTERY SCR CARD</t>
  </si>
  <si>
    <t>Battery SCR driver card</t>
  </si>
  <si>
    <t>03BRM10; 03BRM20; 02BRN10; 02BRN20; 03BRN10; 03BRN20; 01BRQ10; 01BRQ20; 01BRP10; 01BRP20; 03BRL10; 03BRL20; 04BRL10; 04BRL40; 11BRS; 12BRS;  21BRS; 22BRS; 31BRS; 32BRS; 41BRS; 42BRS;
51BRS; 52BRS; 61BRS; 62BRS</t>
  </si>
  <si>
    <t>RS232 CARD</t>
  </si>
  <si>
    <t>Rs 232 Card</t>
  </si>
  <si>
    <t>03BRM10; 03BRM20; 02BRN10; 02BRN20; 03BRN10; 03BRN20; 01BRQ10; 01BRQ20; 01BRP10; 01BRP20; 03BRL10; 03BRL20; 04BRL10; 04BRL41</t>
  </si>
  <si>
    <t>Power Supply card</t>
  </si>
  <si>
    <t xml:space="preserve">RECTIFIER </t>
  </si>
  <si>
    <t>INVERTER</t>
  </si>
  <si>
    <t>RECTIFIER</t>
  </si>
  <si>
    <t>Static switch SCR</t>
  </si>
  <si>
    <t>System Card</t>
  </si>
  <si>
    <t>Scheda V/I slave</t>
  </si>
  <si>
    <t>Scheda V/I Master</t>
  </si>
  <si>
    <t>DRIVER RECTIFIER CARD</t>
  </si>
  <si>
    <t>driver SCR card (rectifier)</t>
  </si>
  <si>
    <t>11BRS; 12BRS;  21BRS; 22BRS; 31BRS; 32BRS; 41BRS; 42BRS;
51BRS; 52BRS; 61BRS; 62BRS; 03BRM10; 03BRM20; 02BRN10; 02BRN20; 03BRN10; 03BRN20; 01BRQ10; 01BRQ20; 01BRP10; 01BRP20; 03BRL10; 03BRL20; 04BRL10; 04BRL33; 04BRL10; 04BRL20</t>
  </si>
  <si>
    <t>RECTIFIIER CONTROL CARD</t>
  </si>
  <si>
    <t>Rectifier control card</t>
  </si>
  <si>
    <t>IGBT INVERTER CARD</t>
  </si>
  <si>
    <t>IGBT driver card</t>
  </si>
  <si>
    <t>Power supply card</t>
  </si>
  <si>
    <t>Redundance power supply card</t>
  </si>
  <si>
    <t>Interface V/I card</t>
  </si>
  <si>
    <t>Driver SCR card (battery)</t>
  </si>
  <si>
    <t>ADAPTER DRIVER CARD</t>
  </si>
  <si>
    <t>Adapter driver card</t>
  </si>
  <si>
    <t>01BRA10; 01BRA20; 02BRA10; 02BRA20; 06BRU10;
06BRU20</t>
  </si>
  <si>
    <t>FUSE gG   63A 22x58 690V with striker</t>
  </si>
  <si>
    <t>01BRA10; 01BRA20; 02BRA10; 02BRA20; 06BRU10;
06BRU22</t>
  </si>
  <si>
    <t>FUSE gG    2A 10x38 500V without striker</t>
  </si>
  <si>
    <t>01BRA10; 01BRA20; 02BRA10; 02BRA20; 06BRU10;
06BRU23</t>
  </si>
  <si>
    <t>FUSE gG    4A 10x38 500V without striker</t>
  </si>
  <si>
    <t>01BRA10; 01BRA20; 02BRA10; 02BRA20; 06BRU10;
06BRU24</t>
  </si>
  <si>
    <t>13INVERTER BRIDGE</t>
  </si>
  <si>
    <t>EXOND inverter bridge ifh22s220</t>
  </si>
  <si>
    <t>01BRA10; 01BRA20; 02BRA10; 02BRA20; 06BRU10;
06BRU25</t>
  </si>
  <si>
    <t>Exond inverter bridge IFH22M220</t>
  </si>
  <si>
    <t>01BRA10; 01BRA20; 02BRA10; 02BRA20; 06BRU10;
06BRU26</t>
  </si>
  <si>
    <t>IGBT DRIVER</t>
  </si>
  <si>
    <t>CDING-00 DRIVER IGBT 3P +15/-7V PCB</t>
  </si>
  <si>
    <t>01BRA10; 01BRA20; 02BRA10; 02BRA20; 06BRU10;
06BRU27; 00BRK10; 00BRK20; 01BRK10; 01BRK20; 01BRJ10; 01BRJ24; 04BRA10; 04BRB10; 05BRA10; 05BRB10; 02BRC10; 02BRD10; 04BRC10; 04BRD10; 00BRC10; 00BRD10; 06BRC10; 06BRD10; 05BRC10; 05BRD10; 07BRC10; 07BRD19</t>
  </si>
  <si>
    <t>INVERTER INTERFACE BOARD</t>
  </si>
  <si>
    <t>LION-01 DIGITAL inverter interface board</t>
  </si>
  <si>
    <t>01BRA10; 01BRA20; 02BRA10; 02BRA20; 06BRU10;
06BRU30</t>
  </si>
  <si>
    <t xml:space="preserve">MODULE THY-THY ITAV =  56A 1200V    </t>
  </si>
  <si>
    <t>01BRA10; 01BRA20; 02BRA10; 02BRA20; 06BRU10;
06BRU31</t>
  </si>
  <si>
    <t>MODULE THY-THY ITAV =  91A 1200V</t>
  </si>
  <si>
    <t>01BRA10; 01BRA20; 02BRA10; 02BRA20; 06BRU10;
06BRU35</t>
  </si>
  <si>
    <t>HALL EFFECT CURRENT SENSOR OPEN LOOP 100A (30-250A)</t>
  </si>
  <si>
    <t>01BRA10; 01BRA20; 02BRA10; 02BRA20; 06BRU10;
06BRU36</t>
  </si>
  <si>
    <t>HALL EFFECT CURRENT SENSOR OPEN LOOP 300A (250-700A)</t>
  </si>
  <si>
    <t>01BRA10; 01BRA20; 02BRA10; 02BRA20; 06BRU10;
06BRU40</t>
  </si>
  <si>
    <t>FUSE gG  100A 22x58 500V WITH STRIKER</t>
  </si>
  <si>
    <t>01BRA10; 01BRA20; 02BRA10; 02BRA20; 06BRU10;
06BRU41</t>
  </si>
  <si>
    <t>FUSE gG  125A 22x58 400V WITH STRIKER</t>
  </si>
  <si>
    <t>01BRA10; 01BRA20; 02BRA10; 02BRA20; 06BRU10;
06BRU42</t>
  </si>
  <si>
    <t>01BRA10; 01BRA20; 02BRA10; 02BRA20; 06BRU10;
06BRU43</t>
  </si>
  <si>
    <t>FUSE gG    6A 10x38 500V WITHOUT STRIKER</t>
  </si>
  <si>
    <t>01BRA10; 01BRA20; 02BRA10; 02BRA20; 06BRU10;
06BRU44</t>
  </si>
  <si>
    <t>FUSE gG    8A 10x38 500V WITHOUT STRIKER</t>
  </si>
  <si>
    <t>01BRA10; 01BRA20; 02BRA10; 02BRA20; 06BRU10;
06BRU45</t>
  </si>
  <si>
    <t>FUSE UR  125A 6,9 URD 30 TT F 0125</t>
  </si>
  <si>
    <t>01BRA10; 01BRA20; 02BRA10; 02BRA20; 06BRU10;
06BRU47</t>
  </si>
  <si>
    <t>FUSE UR  250A 6,9 URD 31 TT F 0250</t>
  </si>
  <si>
    <t>01BRA10; 01BRA20; 02BRA10; 02BRA20; 06BRU10;
06BRU51</t>
  </si>
  <si>
    <t>01BRA10; 01BRA20; 02BRA10; 02BRA20; 06BRU10;
06BRU52</t>
  </si>
  <si>
    <t>FUSE AM    4A 10x38 500V WITHOUT STRIKER</t>
  </si>
  <si>
    <t>01BRA10; 01BRA20; 02BRA10; 02BRA20; 06BRU10;
06BRU53</t>
  </si>
  <si>
    <t>FUSE AM    8A 10x38 500V WITHOUT STRIKER</t>
  </si>
  <si>
    <t>01BRA10; 01BRA20; 02BRA10; 02BRA20; 06BRU10;
06BRU54</t>
  </si>
  <si>
    <t>VIGITHERME M16 "NC"  90°C</t>
  </si>
  <si>
    <t>01BRA10; 01BRA20; 02BRA10; 02BRA20; 06BRU10;
06BRU55</t>
  </si>
  <si>
    <t>INVERTER STATIC SWITCH + RC FIRING BOARD</t>
  </si>
  <si>
    <t>01BRA10; 01BRA20; 02BRA10; 02BRA20; 06BRU10;
06BRU56</t>
  </si>
  <si>
    <t>MAINS STATIC SWITCH + RC FIRING BOARD</t>
  </si>
  <si>
    <t>00BRK10; 00BRK20; 01BRK10; 01BRK20; 01BRJ10; 01BRJ26</t>
  </si>
  <si>
    <t>INTERFACE CAN BOARD</t>
  </si>
  <si>
    <t>CANIF-00 INTERFACE CAN BOARD</t>
  </si>
  <si>
    <t>00BRK10; 00BRK20; 01BRK10; 01BRK20; 01BRJ10; 01BRJ27</t>
  </si>
  <si>
    <t>RESISTOR COIL 1 KOHMS 5% 8W RB60 6x34</t>
  </si>
  <si>
    <t>00BRK10; 00BRK20; 01BRK10; 01BRK20; 01BRJ10; 01BRJ28</t>
  </si>
  <si>
    <t>RESISTOR COIL 2,2 KOHMS 5% 8W RB60 6x34</t>
  </si>
  <si>
    <t>00BRK10; 00BRK20; 01BRK10; 01BRK20; 01BRJ10; 01BRJ30</t>
  </si>
  <si>
    <t>RESISTOR COIL 27 OHMS 5% 8W RB60 6x34</t>
  </si>
  <si>
    <t>00BRK10; 00BRK20; 01BRK10; 01BRK20; 01BRJ10; 01BRJ31</t>
  </si>
  <si>
    <t>RESISTOR COIL 1,2 KOHMS 5% 8W RB60 6x34</t>
  </si>
  <si>
    <t>00BRK10; 00BRK20; 01BRK10; 01BRK20; 01BRJ10; 01BRJ32</t>
  </si>
  <si>
    <t>RESISTOR COIL 1,8 KOHMS 5% 8W RB60 6x34</t>
  </si>
  <si>
    <t>00BRK10; 00BRK20; 01BRK10; 01BRK20; 01BRJ10; 01BRJ33</t>
  </si>
  <si>
    <t>RESISTOR COIL 2,7 KOHMS 5% 8W RB60 6x34</t>
  </si>
  <si>
    <t>00BRK10; 00BRK20; 01BRK10; 01BRK20; 01BRJ10; 01BRJ41</t>
  </si>
  <si>
    <t>OUTPUT CAN BOARD</t>
  </si>
  <si>
    <t>CAN-00 OUTPUT CAN BOARD</t>
  </si>
  <si>
    <t>00BRK10; 00BRK20; 01BRK10; 01BRK20; 01BRJ10; 01BRJ43</t>
  </si>
  <si>
    <t>TRANSISTOR</t>
  </si>
  <si>
    <t>IGBT TRENCH TRANSISTOR  600V 200A MARKED IN VCESAT</t>
  </si>
  <si>
    <t>00BRK10; 00BRK20; 01BRK10; 01BRK20; 01BRJ10; 01BRJ44</t>
  </si>
  <si>
    <t>IGBT TRENCH TRANSISTOR  600V 300A MARKED IN VCESAT</t>
  </si>
  <si>
    <t>00BRK10; 00BRK20; 01BRK10; 01BRK20; 01BRJ10; 01BRJ48</t>
  </si>
  <si>
    <t>RCD SNUBBER CARD</t>
  </si>
  <si>
    <t>CONTACTOR BREAKER A9-22-00   220V/230V 50Hz 230V/240V 60Hz</t>
  </si>
  <si>
    <t>CONTACTOR TAL30-30-10 WIDE RANGE  152V TO 264VDC</t>
  </si>
  <si>
    <t>TEMERATURE SENSOR</t>
  </si>
  <si>
    <t>VIGITHERME M16 "NO"  60°C (+/-3°C) +/5% HYST -15°C</t>
  </si>
  <si>
    <t>EXOND INVERTER BRIDGE IFH425220</t>
  </si>
  <si>
    <t>CUX BOARD</t>
  </si>
  <si>
    <t>CUX-00 CUX BOARD</t>
  </si>
  <si>
    <t>POB PARALLELING BOARD</t>
  </si>
  <si>
    <t>CUDSMC SMPS</t>
  </si>
  <si>
    <t xml:space="preserve">CUAL-11 CUDSMC SMPS 80/300VDC OUTPUT 24DC ISOLATED </t>
  </si>
  <si>
    <t>FUSE UR   63A SIZE 000 690V WITH BLOWN-FUSE INDICATOR</t>
  </si>
  <si>
    <t>FAN FAIL CARD</t>
  </si>
  <si>
    <t>DFVU-OO UNIVERSAL FAN FAIL CARD</t>
  </si>
  <si>
    <t>SECONDARY CHARGER BRIDGE DRIVER</t>
  </si>
  <si>
    <t>CGXH3-00 6 PULSES SECONDARY CHARGE BRIDGE BRIFGE DRIVER 240V</t>
  </si>
  <si>
    <t>RELAY BOARD</t>
  </si>
  <si>
    <t>NRV-10 12/24V VOLTMETER RELAY BOARD</t>
  </si>
  <si>
    <t>04BRA10; 04BRB10; 05BRA10; 05BRB10; 02BRC10; 02BRD10; 04BRC10; 04BRD10; 00BRC10; 00BRD10; 06BRC10; 06BRD10; 05BRC10; 05BRD10; 07BRC10; 07BRD22</t>
  </si>
  <si>
    <t>SITOP POWER SUPPLY</t>
  </si>
  <si>
    <t>SITOP POWER SUPPLY 120/230VAC 24VDC 40A</t>
  </si>
  <si>
    <t>04BRA10; 04BRB10; 05BRA10; 05BRB10; 02BRC10; 02BRD10; 04BRC10; 04BRD10; 00BRC10; 00BRD10; 06BRC10; 06BRD10; 05BRC10; 05BRD10; 07BRC10; 07BRD29</t>
  </si>
  <si>
    <t>LOAD BREAK SWITCH</t>
  </si>
  <si>
    <t>SOCOMEC LOAD BREAK SWITCH - M2 FRAME 63A 3P</t>
  </si>
  <si>
    <t>04BRA10; 04BRB10; 05BRA10; 05BRB10; 02BRC10; 02BRD10; 04BRC10; 04BRD10; 00BRC10; 00BRD10; 06BRC10; 06BRD10; 05BRC10; 05BRD10; 07BRC10; 07BRD34</t>
  </si>
  <si>
    <t xml:space="preserve"> AC UNDERVOLTAGE MONITOR</t>
  </si>
  <si>
    <t>ELECTRO AC UNDER VOLTAGE MONITOR</t>
  </si>
  <si>
    <t>04BRA10; 04BRB10; 05BRA10; 05BRB10; 02BRC10; 02BRD10; 04BRC10; 04BRD10; 00BRC10; 00BRD10; 06BRC10; 06BRD10; 05BRC10; 05BRD10; 07BRC10; 07BRD35</t>
  </si>
  <si>
    <t xml:space="preserve"> VOLTAGE TRANSDUCER</t>
  </si>
  <si>
    <t>ELECTRO VOLTAGE TRANSDUCER: 0-300VAC/4-20mA</t>
  </si>
  <si>
    <t>04BRA10; 04BRB10; 05BRA10; 05BRB10; 02BRC10; 02BRD10; 04BRC10; 04BRD10; 00BRC10; 00BRD10; 06BRC10; 06BRD10; 05BRC10; 05BRD10; 07BRC10; 07BRD38</t>
  </si>
  <si>
    <t>INSULATION MONITORING DEVICE</t>
  </si>
  <si>
    <t>FUSE HOLDER</t>
  </si>
  <si>
    <t>4A,10X38</t>
  </si>
  <si>
    <t>FUSE HOLDER 14X51MM,40A</t>
  </si>
  <si>
    <t>GG 2A,10X38, 2 POLES</t>
  </si>
  <si>
    <t>FUSE HOLDER 1 POLE,10X38 without micro switch,without striker</t>
  </si>
  <si>
    <t>FUSE HOLDER 2 POLES WITH MICRO SWITCH AND 2X FUSE Gg 40A (14X51)</t>
  </si>
  <si>
    <t>FUSE HOLDER 2 POLES AND 2X FUSE AM 8A, 10X38</t>
  </si>
  <si>
    <t>FUSE HOLDER 2 POLES AND 2X FUSE Gg40A, 14X51</t>
  </si>
  <si>
    <t>FUSE HOLDER 3 POLE WITH MICROSWITCH AND 3X FUSE Gg 40A, 14X51</t>
  </si>
  <si>
    <t>ELECTRO VOLTAGE TRANSDUCER: 30VDC/4-20mA</t>
  </si>
  <si>
    <t>AC UNDERVOLTAGE MONITOR</t>
  </si>
  <si>
    <t>ELECTRO DC UNDER VOLTAGE MONITOR</t>
  </si>
  <si>
    <t>SITOP SIGNALLING MODULE</t>
  </si>
  <si>
    <t>SITOP SIGNALLING MODULE IN AC/DC CONVERTER</t>
  </si>
  <si>
    <t>3 PHASE BRIDGE RECTIFIER</t>
  </si>
  <si>
    <t>RCD SNUBBER CARDFOR 8OkVA UPS</t>
  </si>
  <si>
    <t>SP332 HIGH RIPPLE ALARM CARD</t>
  </si>
  <si>
    <t>FUSE CARTD 80LET</t>
  </si>
  <si>
    <t>FUSE CARTD 80LET 80A 240 VAC FERRULE</t>
  </si>
  <si>
    <t>MODULE:0416012395;RCD SNUBBER CARD</t>
  </si>
  <si>
    <t>PRICES - Market</t>
  </si>
  <si>
    <t>Total including delivery</t>
  </si>
  <si>
    <t>Total Amount</t>
  </si>
  <si>
    <t>fuse 160a AR 660V 40X23X95</t>
  </si>
  <si>
    <t>160A AR 660V 40X23X95</t>
  </si>
  <si>
    <t>4A 500V Gg 10x38</t>
  </si>
  <si>
    <t>DCON SCR 1200V 90A SEMIPAK</t>
  </si>
  <si>
    <t>IGBT half bridge 1200V 300A</t>
  </si>
  <si>
    <t>250A AR 660V 40X23X95</t>
  </si>
  <si>
    <t>DCON SCR 1200V 250A SEMIPAK</t>
  </si>
  <si>
    <t>SCR 1200V 106A SEMIPACK TT1</t>
  </si>
  <si>
    <t>FAN 150mm 230VAC 66,70VA/50Hz 7855ESPAPST</t>
  </si>
  <si>
    <t>MOTO-TURBINE 250mm 230VAC 7855ES PAPST</t>
  </si>
  <si>
    <t>CONTACTOR TAE50-30-11 WIDE RANGE  152V TO 264VDC REPLACED BY AF52-30-00-11</t>
  </si>
  <si>
    <t>CONTACTOR TAL9-30-10  WIDE RANGE   17V TO 32VDC REPLACED BY AF09-30-10-13.</t>
  </si>
  <si>
    <t>CONTACTOR TAL9-30-10  WIDE RANGE  152V TO 264VDC REPLACED BY AF09-30-10-13</t>
  </si>
  <si>
    <t>CONTACTOR TAE50-30-11 WIDE RANGE   17V TO 32VDC REPLACED BY AF52-30-00-11</t>
  </si>
  <si>
    <t>CONTACTOR TAE50-40-00 WIDE RANGE   17V TO 32VDC REPLACED BY AF52-30-00-11</t>
  </si>
  <si>
    <t>00BRK10; 00BRK20; 01BRK10; 01BRK20; 01BRJ10; 01BRJ52</t>
  </si>
  <si>
    <t>00BRK10; 00BRK20; 01BRK10; 01BRK20; 01BRJ10; 01BRJ53</t>
  </si>
  <si>
    <t>00BRK10; 00BRK20; 01BRK10; 01BRK20; 01BRJ10; 01BRJ54</t>
  </si>
  <si>
    <t>00BRK10; 00BRK20; 01BRK10; 01BRK20; 01BRJ10; 01BRJ55</t>
  </si>
  <si>
    <t>04BRA10; 04BRB10; 05BRA10; 05BRB10; 02BRC10; 02BRD10; 04BRC10; 04BRD10; 00BRC10; 00BRD10; 06BRC10; 06BRD10; 05BRC10; 05BRD10; 07BRC10; 07BRD44</t>
  </si>
  <si>
    <t>04BRA10; 04BRB10; 05BRA10; 05BRB10; 02BRC10; 02BRD10; 04BRC10; 04BRD10; 00BRC10; 00BRD10; 06BRC10; 06BRD10; 05BRC10; 05BRD10; 07BRC10; 07BRD45</t>
  </si>
  <si>
    <t>04BRA10; 04BRB10; 05BRA10; 05BRB10; 02BRC10; 02BRD10; 04BRC10; 04BRD10; 00BRC10; 00BRD10; 06BRC10; 06BRD10; 05BRC10; 05BRD10; 07BRC10; 07BRD46</t>
  </si>
  <si>
    <t>04BRA10; 04BRB10; 05BRA10; 05BRB10; 02BRC10; 02BRD10; 04BRC10; 04BRD10; 00BRC10; 00BRD10; 06BRC10; 06BRD10; 05BRC10; 05BRD10; 07BRC10; 07BRD47</t>
  </si>
  <si>
    <t>04BRA10; 04BRB10; 05BRA10; 05BRB10; 02BRC10; 02BRD10; 04BRC10; 04BRD10; 00BRC10; 00BRD10; 06BRC10; 06BRD10; 05BRC10; 05BRD10; 07BRC10; 07BRD48</t>
  </si>
  <si>
    <t>04BRA10; 04BRB10; 05BRA10; 05BRB10; 02BRC10; 02BRD10; 04BRC10; 04BRD10; 00BRC10; 00BRD10; 06BRC10; 06BRD10; 05BRC10; 05BRD10; 07BRC10; 07BRD49</t>
  </si>
  <si>
    <t>04BRA10; 04BRB10; 05BRA10; 05BRB10; 02BRC10; 02BRD10; 04BRC10; 04BRD10; 00BRC10; 00BRD10; 06BRC10; 06BRD10; 05BRC10; 05BRD10; 07BRC10; 07BRD50</t>
  </si>
  <si>
    <t>04BRA10; 04BRB10; 05BRA10; 05BRB10; 02BRC10; 02BRD10; 04BRC10; 04BRD10; 00BRC10; 00BRD10; 06BRC10; 06BRD10; 05BRC10; 05BRD10; 07BRC10; 07BRD51</t>
  </si>
  <si>
    <t>04BRA10; 04BRB10; 05BRA10; 05BRB10; 02BRC10; 02BRD10; 04BRC10; 04BRD10; 00BRC10; 00BRD10; 06BRC10; 06BRD10; 05BRC10; 05BRD10; 07BRC10; 07BRD52</t>
  </si>
  <si>
    <t>04BRA10; 04BRB10; 05BRA10; 05BRB10; 02BRC10; 02BRD10; 04BRC10; 04BRD10; 00BRC10; 00BRD10; 06BRC10; 06BRD10; 05BRC10; 05BRD10; 07BRC10; 07BRD53</t>
  </si>
  <si>
    <t>04BRA10; 04BRB10; 05BRA10; 05BRB10; 02BRC10; 02BRD10; 04BRC10; 04BRD10; 00BRC10; 00BRD10; 06BRC10; 06BRD10; 05BRC10; 05BRD10; 07BRC10; 07BRD54</t>
  </si>
  <si>
    <t>04BRA10; 04BRB10; 05BRA10; 05BRB10; 02BRC10; 02BRD10; 04BRC10; 04BRD10; 00BRC10; 00BRD10; 06BRC10; 06BRD10; 05BRC10; 05BRD10; 07BRC10; 07BRD55</t>
  </si>
  <si>
    <t>04BRA10; 04BRB10; 05BRA10; 05BRB10; 02BRC10; 02BRD10; 04BRC10; 04BRD10; 00BRC10; 00BRD10; 06BRC10; 06BRD10; 05BRC10; 05BRD10; 07BRC10; 07BRD56</t>
  </si>
  <si>
    <t>04BRA10; 04BRB10; 05BRA10; 05BRB10; 02BRC10; 02BRD10; 04BRC10; 04BRD10; 00BRC10; 00BRD10; 06BRC10; 06BRD10; 05BRC10; 05BRD10; 07BRC10; 07BRD57</t>
  </si>
  <si>
    <t>04BRA10; 04BRB10; 05BRA10; 05BRB10; 02BRC10; 02BRD10; 04BRC10; 04BRD10; 00BRC10; 00BRD10; 06BRC10; 06BRD10; 05BRC10; 05BRD10; 07BRC10; 07BRD58</t>
  </si>
  <si>
    <t>04BRA10; 04BRB10; 05BRA10; 05BRB10; 02BRC10; 02BRD10; 04BRC10; 04BRD10; 00BRC10; 00BRD10; 06BRC10; 06BRD10; 05BRC10; 05BRD10; 07BRC10; 07BRD59</t>
  </si>
  <si>
    <t>3P 20A</t>
  </si>
  <si>
    <t>2P 160A</t>
  </si>
  <si>
    <t>2P 125A</t>
  </si>
  <si>
    <t>CCU</t>
  </si>
  <si>
    <t>FFP 24V 300A  BATTERY CHARGER 14-24BTP11</t>
  </si>
  <si>
    <t>FFP 24V 300A  BATTERY CHARGER 14-24BTP12</t>
  </si>
  <si>
    <t>FFP 24V 300A  BATTERY CHARGER 14-24BTP15</t>
  </si>
  <si>
    <t>FFP 24V 300A  BATTERY CHARGER 14-24BTP17</t>
  </si>
  <si>
    <t>FFP 24V 300A  BATTERY CHARGER 14-24BTP18</t>
  </si>
  <si>
    <t>FFP 24V 300A  BATTERY CHARGER 14-24BTP21</t>
  </si>
  <si>
    <t>FFP 24V 300A  BATTERY CHARGER 14-24BTP28</t>
  </si>
  <si>
    <t>FFP 24V 300A  BATTERY CHARGER 14-24BTP35</t>
  </si>
  <si>
    <t>FFP 24V 300A  BATTERY CHARGER 14-24BTP36</t>
  </si>
  <si>
    <t>FFP 24V 300A  BATTERY CHARGER 14-24BTP38</t>
  </si>
  <si>
    <t>FFP 24V 300A  BATTERY CHARGER 14-24BTP39</t>
  </si>
  <si>
    <t>FFP 24V 300A  BATTERY CHARGER 14-24BTP40</t>
  </si>
  <si>
    <t>FFP 24V 300A  BATTERY CHARGER 14-24BTP41</t>
  </si>
  <si>
    <t>FFP 24V 300A  BATTERY CHARGER 14-24BTP42</t>
  </si>
  <si>
    <t>FFP 24V 300A  BATTERY CHARGER 14-24BTP43</t>
  </si>
  <si>
    <t>FFP 24V 300A  BATTERY CHARGER 14-24BTP44</t>
  </si>
  <si>
    <t>FFP 24V 300A  BATTERY CHARGER 14-24BTP45</t>
  </si>
  <si>
    <t>FFP 24V 300A  BATTERY CHARGER 14-24BTP46</t>
  </si>
  <si>
    <t>FFP 24V 300A  BATTERY CHARGER 14-24BTP47</t>
  </si>
  <si>
    <t>FFP 24V 300A  BATTERY CHARGER 14-24BTP48</t>
  </si>
  <si>
    <t>FFP 24V 300A  BATTERY CHARGER 14-24BTP49</t>
  </si>
  <si>
    <t>FFP 24V 300A  BATTERY CHARGER 14-24BTP50</t>
  </si>
  <si>
    <t>AC Incoming Circuit Breaker A</t>
  </si>
  <si>
    <t>Battery Isolator A</t>
  </si>
  <si>
    <t>Load Isolator A</t>
  </si>
  <si>
    <t>Charger Isolator A</t>
  </si>
  <si>
    <t>Battery Charger A HMI display A</t>
  </si>
  <si>
    <t>AC Incoming Circuit Breaker B</t>
  </si>
  <si>
    <t>Battery Charger A HMI display B</t>
  </si>
  <si>
    <t>Fuse - Control (4A) 500V [10 x 38mm] GLASS</t>
  </si>
  <si>
    <t xml:space="preserve">Fuse - Charger thyristor stack GSB (75A) 660V </t>
  </si>
  <si>
    <t>Fuse - Stack fans (2A) 500V [10 x 38mm] GLASS</t>
  </si>
  <si>
    <t>Fuse - Load fuse (100A) 22 x 58  + striker pin   422200 (Ferraz)</t>
  </si>
  <si>
    <t>Fuse - Charger fuse (160A) DIN NH/00  381075</t>
  </si>
  <si>
    <t>Fuse - Dropping diode (6A) 500V 120kA [10 x 38mm]</t>
  </si>
  <si>
    <t>Fans - Thyristor stack</t>
  </si>
  <si>
    <t>Fans - Dropping Diodes</t>
  </si>
  <si>
    <t>Fan - Cubicle FK7726.230V AC  1610CuM/hr</t>
  </si>
  <si>
    <t>AC Surge - Lightning arrestor- LP1-65 65kA 280V 25nS</t>
  </si>
  <si>
    <t>AC surge - BR6 3 phase - 400V - 25KA</t>
  </si>
  <si>
    <t xml:space="preserve">DC surge protection -  BR5 </t>
  </si>
  <si>
    <t>Bridge rectifier- KBPC25-10</t>
  </si>
  <si>
    <t>REL002M 24V DC FINDER RELAY 60.12</t>
  </si>
  <si>
    <t>REL006M 24V DC FINDER RELAY 60.13</t>
  </si>
  <si>
    <t>CONTACTOR RELAY COIL SW085 -24C  VDC  100A</t>
  </si>
  <si>
    <t>Card Static - Dropping diode control (3 STAGE)</t>
  </si>
  <si>
    <t>Card Static - fan power supply  (24V at 5A)</t>
  </si>
  <si>
    <t>Card Static - High ripple</t>
  </si>
  <si>
    <t>Card Static - Battery fail</t>
  </si>
  <si>
    <t>Card Static - 24V supply</t>
  </si>
  <si>
    <t>Card Static -  Auto Boost fail</t>
  </si>
  <si>
    <t>Card Static - Load low volts urgent</t>
  </si>
  <si>
    <t>Card - RS232/485 [Converter -  bi directional]</t>
  </si>
  <si>
    <t>Card - CCU (A1) + MEMORY</t>
  </si>
  <si>
    <t>A2 ISODRIVE TPC FIRING CARD</t>
  </si>
  <si>
    <t>Card - Front fascia &amp; LCD (A310)</t>
  </si>
  <si>
    <t xml:space="preserve">Card - temperature probe </t>
  </si>
  <si>
    <t>SCR + Dropping diode - Stack-08881152 (B6C)2 400/(2 X 70A)/F45</t>
  </si>
  <si>
    <t>Thermostat -Fan Controller</t>
  </si>
  <si>
    <t>Card - Relay (4 relays-potential free) (A5.1)</t>
  </si>
  <si>
    <t>fuse</t>
  </si>
  <si>
    <t>fan</t>
  </si>
  <si>
    <t>lighting arrestor</t>
  </si>
  <si>
    <t>dc  surge protection</t>
  </si>
  <si>
    <t>Relay</t>
  </si>
  <si>
    <t>contactor</t>
  </si>
  <si>
    <t>module</t>
  </si>
  <si>
    <t>diode</t>
  </si>
  <si>
    <t>0580241</t>
  </si>
  <si>
    <t>0000669503</t>
  </si>
  <si>
    <t>Sub-total</t>
  </si>
  <si>
    <t>Delivery cost @ %</t>
  </si>
  <si>
    <t>Max 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</si>
</sst>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R&quot;* #,##0.00_-;\-&quot;R&quot;* #,##0.00_-;_-&quot;R&quot;* &quot;-&quot;??_-;_-@_-"/>
    <numFmt numFmtId="164" formatCode="_-&quot;£&quot;* #,##0.00_-;\-&quot;£&quot;* #,##0.00_-;_-&quot;£&quot;* &quot;-&quot;??_-;_-@_-"/>
    <numFmt numFmtId="165" formatCode="[$R-1C09]\ #,##0.00"/>
    <numFmt numFmtId="166" formatCode="_(&quot;R&quot;* #,##0.00_);_(&quot;R&quot;* \(#,##0.00\);_(&quot;R&quot;* &quot;-&quot;??_);_(@_)"/>
    <numFmt numFmtId="167" formatCode="[$R-1C09]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  <charset val="204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</font>
    <font>
      <sz val="7.65"/>
      <color theme="1"/>
      <name val="Calibri"/>
      <family val="2"/>
    </font>
    <font>
      <sz val="11"/>
      <color theme="1"/>
      <name val="Calibri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5">
    <xf numFmtId="0" fontId="0" fillId="0" borderId="0"/>
    <xf numFmtId="0" fontId="4" fillId="0" borderId="0"/>
    <xf numFmtId="0" fontId="5" fillId="0" borderId="0"/>
    <xf numFmtId="9" fontId="4" fillId="0" borderId="0" applyFont="0" applyFill="0" applyBorder="0" applyAlignment="0" applyProtection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7" fillId="0" borderId="0"/>
    <xf numFmtId="9" fontId="5" fillId="0" borderId="0" applyFont="0" applyFill="0" applyBorder="0" applyAlignment="0" applyProtection="0"/>
    <xf numFmtId="0" fontId="7" fillId="0" borderId="0"/>
    <xf numFmtId="9" fontId="5" fillId="0" borderId="0" applyFont="0" applyFill="0" applyBorder="0" applyAlignment="0" applyProtection="0"/>
    <xf numFmtId="0" fontId="7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164" fontId="5" fillId="0" borderId="0" applyFont="0" applyFill="0" applyBorder="0" applyAlignment="0" applyProtection="0"/>
    <xf numFmtId="0" fontId="5" fillId="0" borderId="0"/>
    <xf numFmtId="165" fontId="2" fillId="0" borderId="0"/>
    <xf numFmtId="165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5" fontId="7" fillId="0" borderId="0"/>
    <xf numFmtId="165" fontId="2" fillId="0" borderId="0"/>
    <xf numFmtId="166" fontId="2" fillId="0" borderId="0" applyFont="0" applyFill="0" applyBorder="0" applyAlignment="0" applyProtection="0"/>
  </cellStyleXfs>
  <cellXfs count="40">
    <xf numFmtId="0" fontId="0" fillId="0" borderId="0" xfId="0"/>
    <xf numFmtId="0" fontId="11" fillId="2" borderId="2" xfId="2" applyNumberFormat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11" fillId="2" borderId="2" xfId="2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0" fillId="2" borderId="4" xfId="1" applyFont="1" applyFill="1" applyBorder="1" applyAlignment="1">
      <alignment horizontal="center" vertical="center" wrapText="1"/>
    </xf>
    <xf numFmtId="165" fontId="14" fillId="2" borderId="4" xfId="24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0" fillId="2" borderId="1" xfId="1" applyFont="1" applyFill="1" applyBorder="1" applyAlignment="1">
      <alignment horizontal="center" vertical="center" wrapText="1"/>
    </xf>
    <xf numFmtId="0" fontId="14" fillId="2" borderId="1" xfId="24" applyNumberFormat="1" applyFont="1" applyFill="1" applyBorder="1" applyAlignment="1">
      <alignment horizontal="center" vertical="center" wrapText="1"/>
    </xf>
    <xf numFmtId="165" fontId="14" fillId="2" borderId="1" xfId="24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quotePrefix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165" fontId="1" fillId="2" borderId="1" xfId="24" applyFont="1" applyFill="1" applyBorder="1" applyAlignment="1">
      <alignment horizontal="center" vertical="center" wrapText="1"/>
    </xf>
    <xf numFmtId="165" fontId="0" fillId="2" borderId="1" xfId="24" quotePrefix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0" fillId="2" borderId="1" xfId="24" quotePrefix="1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167" fontId="0" fillId="2" borderId="1" xfId="0" applyNumberFormat="1" applyFill="1" applyBorder="1"/>
    <xf numFmtId="0" fontId="15" fillId="2" borderId="1" xfId="0" applyFont="1" applyFill="1" applyBorder="1"/>
    <xf numFmtId="0" fontId="0" fillId="2" borderId="4" xfId="0" applyFill="1" applyBorder="1"/>
    <xf numFmtId="0" fontId="0" fillId="2" borderId="2" xfId="0" applyFill="1" applyBorder="1"/>
    <xf numFmtId="0" fontId="0" fillId="2" borderId="1" xfId="0" quotePrefix="1" applyFill="1" applyBorder="1"/>
    <xf numFmtId="44" fontId="3" fillId="2" borderId="1" xfId="0" applyNumberFormat="1" applyFont="1" applyFill="1" applyBorder="1"/>
    <xf numFmtId="9" fontId="3" fillId="2" borderId="1" xfId="0" applyNumberFormat="1" applyFont="1" applyFill="1" applyBorder="1"/>
    <xf numFmtId="0" fontId="3" fillId="2" borderId="1" xfId="0" applyFont="1" applyFill="1" applyBorder="1"/>
    <xf numFmtId="44" fontId="3" fillId="2" borderId="6" xfId="0" applyNumberFormat="1" applyFont="1" applyFill="1" applyBorder="1"/>
    <xf numFmtId="44" fontId="3" fillId="2" borderId="5" xfId="0" applyNumberFormat="1" applyFont="1" applyFill="1" applyBorder="1"/>
    <xf numFmtId="0" fontId="16" fillId="2" borderId="1" xfId="0" applyFont="1" applyFill="1" applyBorder="1" applyAlignment="1">
      <alignment horizontal="left" wrapText="1"/>
    </xf>
    <xf numFmtId="0" fontId="16" fillId="2" borderId="1" xfId="0" applyFont="1" applyFill="1" applyBorder="1" applyAlignment="1">
      <alignment horizontal="left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65" fontId="1" fillId="0" borderId="1" xfId="24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</cellXfs>
  <cellStyles count="85">
    <cellStyle name="Currency 2" xfId="84"/>
    <cellStyle name="Currency 3" xfId="22"/>
    <cellStyle name="Excel Built-in Normal" xfId="82"/>
    <cellStyle name="Normal" xfId="0" builtinId="0"/>
    <cellStyle name="Normal 10" xfId="11"/>
    <cellStyle name="Normal 11" xfId="7"/>
    <cellStyle name="Normal 13" xfId="13"/>
    <cellStyle name="Normal 15" xfId="18"/>
    <cellStyle name="Normal 16" xfId="19"/>
    <cellStyle name="Normal 17" xfId="20"/>
    <cellStyle name="Normal 18" xfId="21"/>
    <cellStyle name="Normal 2" xfId="1"/>
    <cellStyle name="Normal 2 10" xfId="23"/>
    <cellStyle name="Normal 2 2" xfId="2"/>
    <cellStyle name="Normal 2 3" xfId="4"/>
    <cellStyle name="Normal 2 4" xfId="25"/>
    <cellStyle name="Normal 3" xfId="24"/>
    <cellStyle name="Normal 33" xfId="27"/>
    <cellStyle name="Normal 34" xfId="28"/>
    <cellStyle name="Normal 35" xfId="29"/>
    <cellStyle name="Normal 36" xfId="30"/>
    <cellStyle name="Normal 37" xfId="31"/>
    <cellStyle name="Normal 38" xfId="32"/>
    <cellStyle name="Normal 39" xfId="34"/>
    <cellStyle name="Normal 41" xfId="33"/>
    <cellStyle name="Normal 42" xfId="35"/>
    <cellStyle name="Normal 43" xfId="37"/>
    <cellStyle name="Normal 44" xfId="36"/>
    <cellStyle name="Normal 46" xfId="38"/>
    <cellStyle name="Normal 47" xfId="39"/>
    <cellStyle name="Normal 48" xfId="40"/>
    <cellStyle name="Normal 49" xfId="41"/>
    <cellStyle name="Normal 50" xfId="42"/>
    <cellStyle name="Normal 51" xfId="43"/>
    <cellStyle name="Normal 52" xfId="44"/>
    <cellStyle name="Normal 53" xfId="45"/>
    <cellStyle name="Normal 54" xfId="46"/>
    <cellStyle name="Normal 55" xfId="47"/>
    <cellStyle name="Normal 56" xfId="48"/>
    <cellStyle name="Normal 57" xfId="49"/>
    <cellStyle name="Normal 58" xfId="50"/>
    <cellStyle name="Normal 59" xfId="51"/>
    <cellStyle name="Normal 6" xfId="5"/>
    <cellStyle name="Normal 6 2" xfId="83"/>
    <cellStyle name="Normal 60" xfId="53"/>
    <cellStyle name="Normal 61" xfId="52"/>
    <cellStyle name="Normal 62" xfId="54"/>
    <cellStyle name="Normal 63" xfId="55"/>
    <cellStyle name="Normal 64" xfId="56"/>
    <cellStyle name="Normal 65" xfId="57"/>
    <cellStyle name="Normal 66" xfId="59"/>
    <cellStyle name="Normal 67" xfId="58"/>
    <cellStyle name="Normal 68" xfId="60"/>
    <cellStyle name="Normal 69" xfId="61"/>
    <cellStyle name="Normal 7" xfId="8"/>
    <cellStyle name="Normal 70" xfId="62"/>
    <cellStyle name="Normal 71" xfId="26"/>
    <cellStyle name="Normal 72" xfId="64"/>
    <cellStyle name="Normal 73" xfId="70"/>
    <cellStyle name="Normal 74" xfId="73"/>
    <cellStyle name="Normal 75" xfId="67"/>
    <cellStyle name="Normal 76" xfId="68"/>
    <cellStyle name="Normal 77" xfId="78"/>
    <cellStyle name="Normal 78" xfId="74"/>
    <cellStyle name="Normal 79" xfId="76"/>
    <cellStyle name="Normal 8" xfId="9"/>
    <cellStyle name="Normal 80" xfId="65"/>
    <cellStyle name="Normal 81" xfId="63"/>
    <cellStyle name="Normal 82" xfId="66"/>
    <cellStyle name="Normal 83" xfId="69"/>
    <cellStyle name="Normal 84" xfId="71"/>
    <cellStyle name="Normal 85" xfId="72"/>
    <cellStyle name="Normal 86" xfId="75"/>
    <cellStyle name="Normal 87" xfId="77"/>
    <cellStyle name="Normal 88" xfId="79"/>
    <cellStyle name="Normal 89" xfId="80"/>
    <cellStyle name="Normal 9" xfId="6"/>
    <cellStyle name="Normal 90" xfId="81"/>
    <cellStyle name="Percent 10" xfId="17"/>
    <cellStyle name="Percent 2" xfId="3"/>
    <cellStyle name="Percent 5" xfId="10"/>
    <cellStyle name="Percent 6" xfId="12"/>
    <cellStyle name="Percent 7" xfId="14"/>
    <cellStyle name="Percent 8" xfId="15"/>
    <cellStyle name="Percent 9" xfId="16"/>
  </cellStyles>
  <dxfs count="9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500-0000E2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500-0000E3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500-0000E4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500-0000E5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500-0000E6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500-0000E7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500-0000E8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500-0000E9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500-0000EA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500-0000EB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500-0000EC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500-0000ED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500-0000EE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500-0000EF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500-0000F0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500-0000F1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500-0000F2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500-0000F3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500-0000F4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500-0000F5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500-0000F6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500-0000F7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500-0000F8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500-0000F9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500-0000FA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500-0000FB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500-0000FC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500-0000FD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500-0000FE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500-0000FF07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500-00000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500-00000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500-00000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500-00000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500-00000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500-00000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500-00000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500-00000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500-00000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500-00000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500-00000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500-00000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500-00000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500-00000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500-00000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500-00000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500-00001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500-00001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500-00001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500-00001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500-00001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500-00001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500-00001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500-00001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500-00001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500-00001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500-00001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500-00001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500-00001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500-00001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500-00001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500-00001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500-00002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500-00002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500-00002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500-00002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500-00002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500-00002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00000000-0008-0000-0500-00002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500-00002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00000000-0008-0000-0500-00002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00000000-0008-0000-0500-00002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00000000-0008-0000-0500-00002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00000000-0008-0000-0500-00002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00000000-0008-0000-0500-00002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00000000-0008-0000-0500-00002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00000000-0008-0000-0500-00002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00000000-0008-0000-0500-00002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00000000-0008-0000-0500-00003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00000000-0008-0000-0500-00003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00000000-0008-0000-0500-00003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00000000-0008-0000-0500-00003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00000000-0008-0000-0500-00003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0000000-0008-0000-0500-00003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00000000-0008-0000-0500-00003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00000000-0008-0000-0500-00003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00000000-0008-0000-0500-00003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00000000-0008-0000-0500-00003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00000000-0008-0000-0500-00003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00000000-0008-0000-0500-00003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00000000-0008-0000-0500-00003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00000000-0008-0000-0500-00003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00000000-0008-0000-0500-00003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00000000-0008-0000-0500-00003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00000000-0008-0000-0500-00004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00000000-0008-0000-0500-00004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00000000-0008-0000-0500-00004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0000000-0008-0000-0500-00004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00000000-0008-0000-0500-00004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00000000-0008-0000-0500-00004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00000000-0008-0000-0500-00004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00000000-0008-0000-0500-00004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00000000-0008-0000-0500-00004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0000000-0008-0000-0500-00004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00000000-0008-0000-0500-00004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00000000-0008-0000-0500-00004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00000000-0008-0000-0500-00004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00000000-0008-0000-0500-00004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00000000-0008-0000-0500-00004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00000000-0008-0000-0500-00004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00000000-0008-0000-0500-00005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00000000-0008-0000-0500-00005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00000000-0008-0000-0500-00005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00000000-0008-0000-0500-00005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00000000-0008-0000-0500-00005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00000000-0008-0000-0500-00005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00000000-0008-0000-0500-00005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00000000-0008-0000-0500-00005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00000000-0008-0000-0500-00005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00000000-0008-0000-0500-00005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00000000-0008-0000-0500-00005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00000000-0008-0000-0500-00005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00000000-0008-0000-0500-00005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0000000-0008-0000-0500-00005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00000000-0008-0000-0500-00005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00000000-0008-0000-0500-00005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00000000-0008-0000-0500-00006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00000000-0008-0000-0500-00006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00000000-0008-0000-0500-00006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00000000-0008-0000-0500-00006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00000000-0008-0000-0500-00006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00000000-0008-0000-0500-00006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00000000-0008-0000-0500-00006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00000000-0008-0000-0500-00006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00000000-0008-0000-0500-00006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00000000-0008-0000-0500-00006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00000000-0008-0000-0500-00006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0000000-0008-0000-0500-00006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00000000-0008-0000-0500-00006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00000000-0008-0000-0500-00006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00000000-0008-0000-0500-00006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00000000-0008-0000-0500-00007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00000000-0008-0000-0500-00007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0000000-0008-0000-0500-00007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00000000-0008-0000-0500-00007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00000000-0008-0000-0500-00007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00000000-0008-0000-0500-00007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00000000-0008-0000-0500-00007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00000000-0008-0000-0500-00007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00000000-0008-0000-0500-00007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00000000-0008-0000-0500-00007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00000000-0008-0000-0500-00007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00000000-0008-0000-0500-00007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00000000-0008-0000-0500-00007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00000000-0008-0000-0500-00007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00000000-0008-0000-0500-00007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00000000-0008-0000-0500-00007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00000000-0008-0000-0500-00008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00000000-0008-0000-0500-00008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0000000-0008-0000-0500-00008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00000000-0008-0000-0500-00008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00000000-0008-0000-0500-00008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00000000-0008-0000-0500-00008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00000000-0008-0000-0500-00008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00000000-0008-0000-0500-00008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00000000-0008-0000-0500-00008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00000000-0008-0000-0500-00008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00000000-0008-0000-0500-00008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00000000-0008-0000-0500-00008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00000000-0008-0000-0500-00008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00000000-0008-0000-0500-00008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00000000-0008-0000-0500-00008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00000000-0008-0000-0500-00008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0000000-0008-0000-0500-00009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00000000-0008-0000-0500-00009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00000000-0008-0000-0500-00009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00000000-0008-0000-0500-00009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00000000-0008-0000-0500-00009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00000000-0008-0000-0500-00009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00000000-0008-0000-0500-00009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00000000-0008-0000-0500-00009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00000000-0008-0000-0500-00009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00000000-0008-0000-0500-00009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00000000-0008-0000-0500-00009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00000000-0008-0000-0500-00009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00000000-0008-0000-0500-00009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00000000-0008-0000-0500-00009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00000000-0008-0000-0500-00009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00000000-0008-0000-0500-00009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00000000-0008-0000-0500-0000A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00000000-0008-0000-0500-0000A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00000000-0008-0000-0500-0000A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00000000-0008-0000-0500-0000A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00000000-0008-0000-0500-0000A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00000000-0008-0000-0500-0000A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00000000-0008-0000-0500-0000A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00000000-0008-0000-0500-0000A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00000000-0008-0000-0500-0000A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00000000-0008-0000-0500-0000A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00000000-0008-0000-0500-0000A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00000000-0008-0000-0500-0000A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00000000-0008-0000-0500-0000A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00000000-0008-0000-0500-0000A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00000000-0008-0000-0500-0000A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00000000-0008-0000-0500-0000A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00000000-0008-0000-0500-0000B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00000000-0008-0000-0500-0000B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00000000-0008-0000-0500-0000B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00000000-0008-0000-0500-0000B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00000000-0008-0000-0500-0000B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00000000-0008-0000-0500-0000B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00000000-0008-0000-0500-0000B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0000000-0008-0000-0500-0000B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00000000-0008-0000-0500-0000B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00000000-0008-0000-0500-0000B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00000000-0008-0000-0500-0000B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0000000-0008-0000-0500-0000B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00000000-0008-0000-0500-0000B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00000000-0008-0000-0500-0000B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00000000-0008-0000-0500-0000B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00000000-0008-0000-0500-0000B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00000000-0008-0000-0500-0000C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25" name="TextBox 224">
          <a:extLst>
            <a:ext uri="{FF2B5EF4-FFF2-40B4-BE49-F238E27FC236}">
              <a16:creationId xmlns:a16="http://schemas.microsoft.com/office/drawing/2014/main" id="{00000000-0008-0000-0500-0000C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26" name="TextBox 225">
          <a:extLst>
            <a:ext uri="{FF2B5EF4-FFF2-40B4-BE49-F238E27FC236}">
              <a16:creationId xmlns:a16="http://schemas.microsoft.com/office/drawing/2014/main" id="{00000000-0008-0000-0500-0000C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27" name="TextBox 226">
          <a:extLst>
            <a:ext uri="{FF2B5EF4-FFF2-40B4-BE49-F238E27FC236}">
              <a16:creationId xmlns:a16="http://schemas.microsoft.com/office/drawing/2014/main" id="{00000000-0008-0000-0500-0000C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28" name="TextBox 227">
          <a:extLst>
            <a:ext uri="{FF2B5EF4-FFF2-40B4-BE49-F238E27FC236}">
              <a16:creationId xmlns:a16="http://schemas.microsoft.com/office/drawing/2014/main" id="{00000000-0008-0000-0500-0000C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29" name="TextBox 228">
          <a:extLst>
            <a:ext uri="{FF2B5EF4-FFF2-40B4-BE49-F238E27FC236}">
              <a16:creationId xmlns:a16="http://schemas.microsoft.com/office/drawing/2014/main" id="{00000000-0008-0000-0500-0000C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30" name="TextBox 229">
          <a:extLst>
            <a:ext uri="{FF2B5EF4-FFF2-40B4-BE49-F238E27FC236}">
              <a16:creationId xmlns:a16="http://schemas.microsoft.com/office/drawing/2014/main" id="{00000000-0008-0000-0500-0000C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31" name="TextBox 230">
          <a:extLst>
            <a:ext uri="{FF2B5EF4-FFF2-40B4-BE49-F238E27FC236}">
              <a16:creationId xmlns:a16="http://schemas.microsoft.com/office/drawing/2014/main" id="{00000000-0008-0000-0500-0000C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32" name="TextBox 231">
          <a:extLst>
            <a:ext uri="{FF2B5EF4-FFF2-40B4-BE49-F238E27FC236}">
              <a16:creationId xmlns:a16="http://schemas.microsoft.com/office/drawing/2014/main" id="{00000000-0008-0000-0500-0000C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33" name="TextBox 232">
          <a:extLst>
            <a:ext uri="{FF2B5EF4-FFF2-40B4-BE49-F238E27FC236}">
              <a16:creationId xmlns:a16="http://schemas.microsoft.com/office/drawing/2014/main" id="{00000000-0008-0000-0500-0000C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34" name="TextBox 233">
          <a:extLst>
            <a:ext uri="{FF2B5EF4-FFF2-40B4-BE49-F238E27FC236}">
              <a16:creationId xmlns:a16="http://schemas.microsoft.com/office/drawing/2014/main" id="{00000000-0008-0000-0500-0000C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35" name="TextBox 234">
          <a:extLst>
            <a:ext uri="{FF2B5EF4-FFF2-40B4-BE49-F238E27FC236}">
              <a16:creationId xmlns:a16="http://schemas.microsoft.com/office/drawing/2014/main" id="{00000000-0008-0000-0500-0000C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36" name="TextBox 235">
          <a:extLst>
            <a:ext uri="{FF2B5EF4-FFF2-40B4-BE49-F238E27FC236}">
              <a16:creationId xmlns:a16="http://schemas.microsoft.com/office/drawing/2014/main" id="{00000000-0008-0000-0500-0000C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37" name="TextBox 236">
          <a:extLst>
            <a:ext uri="{FF2B5EF4-FFF2-40B4-BE49-F238E27FC236}">
              <a16:creationId xmlns:a16="http://schemas.microsoft.com/office/drawing/2014/main" id="{00000000-0008-0000-0500-0000C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38" name="TextBox 237">
          <a:extLst>
            <a:ext uri="{FF2B5EF4-FFF2-40B4-BE49-F238E27FC236}">
              <a16:creationId xmlns:a16="http://schemas.microsoft.com/office/drawing/2014/main" id="{00000000-0008-0000-0500-0000C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39" name="TextBox 238">
          <a:extLst>
            <a:ext uri="{FF2B5EF4-FFF2-40B4-BE49-F238E27FC236}">
              <a16:creationId xmlns:a16="http://schemas.microsoft.com/office/drawing/2014/main" id="{00000000-0008-0000-0500-0000C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40" name="TextBox 239">
          <a:extLst>
            <a:ext uri="{FF2B5EF4-FFF2-40B4-BE49-F238E27FC236}">
              <a16:creationId xmlns:a16="http://schemas.microsoft.com/office/drawing/2014/main" id="{00000000-0008-0000-0500-0000D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41" name="TextBox 240">
          <a:extLst>
            <a:ext uri="{FF2B5EF4-FFF2-40B4-BE49-F238E27FC236}">
              <a16:creationId xmlns:a16="http://schemas.microsoft.com/office/drawing/2014/main" id="{00000000-0008-0000-0500-0000D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42" name="TextBox 241">
          <a:extLst>
            <a:ext uri="{FF2B5EF4-FFF2-40B4-BE49-F238E27FC236}">
              <a16:creationId xmlns:a16="http://schemas.microsoft.com/office/drawing/2014/main" id="{00000000-0008-0000-0500-0000D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00000000-0008-0000-0500-0000D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00000000-0008-0000-0500-0000D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00000000-0008-0000-0500-0000D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00000000-0008-0000-0500-0000D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00000000-0008-0000-0500-0000D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00000000-0008-0000-0500-0000D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00000000-0008-0000-0500-0000D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00000000-0008-0000-0500-0000D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00000000-0008-0000-0500-0000D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00000000-0008-0000-0500-0000D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00000000-0008-0000-0500-0000D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00000000-0008-0000-0500-0000D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00000000-0008-0000-0500-0000D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00000000-0008-0000-0500-0000E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00000000-0008-0000-0500-0000E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00000000-0008-0000-0500-0000E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00000000-0008-0000-0500-0000E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00000000-0008-0000-0500-0000E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00000000-0008-0000-0500-0000E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00000000-0008-0000-0500-0000E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00000000-0008-0000-0500-0000E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00000000-0008-0000-0500-0000E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00000000-0008-0000-0500-0000E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00000000-0008-0000-0500-0000E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00000000-0008-0000-0500-0000E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00000000-0008-0000-0500-0000E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00000000-0008-0000-0500-0000E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00000000-0008-0000-0500-0000E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00000000-0008-0000-0500-0000E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00000000-0008-0000-0500-0000F0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00000000-0008-0000-0500-0000F1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00000000-0008-0000-0500-0000F2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00000000-0008-0000-0500-0000F3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00000000-0008-0000-0500-0000F4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00000000-0008-0000-0500-0000F5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00000000-0008-0000-0500-0000F6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00000000-0008-0000-0500-0000F7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00000000-0008-0000-0500-0000F8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00000000-0008-0000-0500-0000F9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00000000-0008-0000-0500-0000FA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00000000-0008-0000-0500-0000FB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00000000-0008-0000-0500-0000FC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00000000-0008-0000-0500-0000FD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00000000-0008-0000-0500-0000FE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00000000-0008-0000-0500-0000FF08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00000000-0008-0000-0500-00000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00000000-0008-0000-0500-00000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00000000-0008-0000-0500-00000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00000000-0008-0000-0500-00000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00000000-0008-0000-0500-00000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00000000-0008-0000-0500-00000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00000000-0008-0000-0500-00000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00000000-0008-0000-0500-00000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00000000-0008-0000-0500-00000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00000000-0008-0000-0500-00000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00000000-0008-0000-0500-00000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00000000-0008-0000-0500-00000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00000000-0008-0000-0500-00000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00000000-0008-0000-0500-00000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00000000-0008-0000-0500-00000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00000000-0008-0000-0500-00000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00000000-0008-0000-0500-00001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00000000-0008-0000-0500-00001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00000000-0008-0000-0500-00001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00000000-0008-0000-0500-00001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00000000-0008-0000-0500-00001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00000000-0008-0000-0500-00001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00000000-0008-0000-0500-00001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00000000-0008-0000-0500-00001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00000000-0008-0000-0500-00001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00000000-0008-0000-0500-00001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00000000-0008-0000-0500-00001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00000000-0008-0000-0500-00001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00000000-0008-0000-0500-00001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00000000-0008-0000-0500-00001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00000000-0008-0000-0500-00001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00000000-0008-0000-0500-00001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00000000-0008-0000-0500-00002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00000000-0008-0000-0500-00002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00000000-0008-0000-0500-00002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00000000-0008-0000-0500-00002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00000000-0008-0000-0500-00002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00000000-0008-0000-0500-00002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00000000-0008-0000-0500-00002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00000000-0008-0000-0500-00002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00000000-0008-0000-0500-00002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00000000-0008-0000-0500-00002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00000000-0008-0000-0500-00002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00000000-0008-0000-0500-00002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00000000-0008-0000-0500-00002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00000000-0008-0000-0500-00002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00000000-0008-0000-0500-00002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00000000-0008-0000-0500-00002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00000000-0008-0000-0500-00003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00000000-0008-0000-0500-00003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00000000-0008-0000-0500-00003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00000000-0008-0000-0500-00003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00000000-0008-0000-0500-00003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00000000-0008-0000-0500-00003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00000000-0008-0000-0500-00003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00000000-0008-0000-0500-00003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00000000-0008-0000-0500-00003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00000000-0008-0000-0500-00003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00000000-0008-0000-0500-00003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00000000-0008-0000-0500-00003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00000000-0008-0000-0500-00003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00000000-0008-0000-0500-00003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00000000-0008-0000-0500-00003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00000000-0008-0000-0500-00003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00000000-0008-0000-0500-00004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00000000-0008-0000-0500-00004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00000000-0008-0000-0500-00004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00000000-0008-0000-0500-00004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00000000-0008-0000-0500-00004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00000000-0008-0000-0500-00004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00000000-0008-0000-0500-00004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00000000-0008-0000-0500-00004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00000000-0008-0000-0500-00004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00000000-0008-0000-0500-00004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00000000-0008-0000-0500-00004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00000000-0008-0000-0500-00004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00000000-0008-0000-0500-00004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00000000-0008-0000-0500-00004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00000000-0008-0000-0500-00004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00000000-0008-0000-0500-00004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00000000-0008-0000-0500-00005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00000000-0008-0000-0500-00005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00000000-0008-0000-0500-00005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71" name="TextBox 370">
          <a:extLst>
            <a:ext uri="{FF2B5EF4-FFF2-40B4-BE49-F238E27FC236}">
              <a16:creationId xmlns:a16="http://schemas.microsoft.com/office/drawing/2014/main" id="{00000000-0008-0000-0500-00005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72" name="TextBox 371">
          <a:extLst>
            <a:ext uri="{FF2B5EF4-FFF2-40B4-BE49-F238E27FC236}">
              <a16:creationId xmlns:a16="http://schemas.microsoft.com/office/drawing/2014/main" id="{00000000-0008-0000-0500-00005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73" name="TextBox 372">
          <a:extLst>
            <a:ext uri="{FF2B5EF4-FFF2-40B4-BE49-F238E27FC236}">
              <a16:creationId xmlns:a16="http://schemas.microsoft.com/office/drawing/2014/main" id="{00000000-0008-0000-0500-00005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74" name="TextBox 373">
          <a:extLst>
            <a:ext uri="{FF2B5EF4-FFF2-40B4-BE49-F238E27FC236}">
              <a16:creationId xmlns:a16="http://schemas.microsoft.com/office/drawing/2014/main" id="{00000000-0008-0000-0500-00005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00000000-0008-0000-0500-00005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00000000-0008-0000-0500-00005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77" name="TextBox 376">
          <a:extLst>
            <a:ext uri="{FF2B5EF4-FFF2-40B4-BE49-F238E27FC236}">
              <a16:creationId xmlns:a16="http://schemas.microsoft.com/office/drawing/2014/main" id="{00000000-0008-0000-0500-00005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78" name="TextBox 377">
          <a:extLst>
            <a:ext uri="{FF2B5EF4-FFF2-40B4-BE49-F238E27FC236}">
              <a16:creationId xmlns:a16="http://schemas.microsoft.com/office/drawing/2014/main" id="{00000000-0008-0000-0500-00005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79" name="TextBox 378">
          <a:extLst>
            <a:ext uri="{FF2B5EF4-FFF2-40B4-BE49-F238E27FC236}">
              <a16:creationId xmlns:a16="http://schemas.microsoft.com/office/drawing/2014/main" id="{00000000-0008-0000-0500-00005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80" name="TextBox 379">
          <a:extLst>
            <a:ext uri="{FF2B5EF4-FFF2-40B4-BE49-F238E27FC236}">
              <a16:creationId xmlns:a16="http://schemas.microsoft.com/office/drawing/2014/main" id="{00000000-0008-0000-0500-00005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81" name="TextBox 380">
          <a:extLst>
            <a:ext uri="{FF2B5EF4-FFF2-40B4-BE49-F238E27FC236}">
              <a16:creationId xmlns:a16="http://schemas.microsoft.com/office/drawing/2014/main" id="{00000000-0008-0000-0500-00005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82" name="TextBox 381">
          <a:extLst>
            <a:ext uri="{FF2B5EF4-FFF2-40B4-BE49-F238E27FC236}">
              <a16:creationId xmlns:a16="http://schemas.microsoft.com/office/drawing/2014/main" id="{00000000-0008-0000-0500-00005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83" name="TextBox 382">
          <a:extLst>
            <a:ext uri="{FF2B5EF4-FFF2-40B4-BE49-F238E27FC236}">
              <a16:creationId xmlns:a16="http://schemas.microsoft.com/office/drawing/2014/main" id="{00000000-0008-0000-0500-00005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84" name="TextBox 383">
          <a:extLst>
            <a:ext uri="{FF2B5EF4-FFF2-40B4-BE49-F238E27FC236}">
              <a16:creationId xmlns:a16="http://schemas.microsoft.com/office/drawing/2014/main" id="{00000000-0008-0000-0500-00006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85" name="TextBox 384">
          <a:extLst>
            <a:ext uri="{FF2B5EF4-FFF2-40B4-BE49-F238E27FC236}">
              <a16:creationId xmlns:a16="http://schemas.microsoft.com/office/drawing/2014/main" id="{00000000-0008-0000-0500-00006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00000000-0008-0000-0500-00006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00000000-0008-0000-0500-00006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00000000-0008-0000-0500-00006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00000000-0008-0000-0500-00006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00000000-0008-0000-0500-00006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00000000-0008-0000-0500-00006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00000000-0008-0000-0500-00006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93" name="TextBox 392">
          <a:extLst>
            <a:ext uri="{FF2B5EF4-FFF2-40B4-BE49-F238E27FC236}">
              <a16:creationId xmlns:a16="http://schemas.microsoft.com/office/drawing/2014/main" id="{00000000-0008-0000-0500-00006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94" name="TextBox 393">
          <a:extLst>
            <a:ext uri="{FF2B5EF4-FFF2-40B4-BE49-F238E27FC236}">
              <a16:creationId xmlns:a16="http://schemas.microsoft.com/office/drawing/2014/main" id="{00000000-0008-0000-0500-00006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95" name="TextBox 394">
          <a:extLst>
            <a:ext uri="{FF2B5EF4-FFF2-40B4-BE49-F238E27FC236}">
              <a16:creationId xmlns:a16="http://schemas.microsoft.com/office/drawing/2014/main" id="{00000000-0008-0000-0500-00006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96" name="TextBox 395">
          <a:extLst>
            <a:ext uri="{FF2B5EF4-FFF2-40B4-BE49-F238E27FC236}">
              <a16:creationId xmlns:a16="http://schemas.microsoft.com/office/drawing/2014/main" id="{00000000-0008-0000-0500-00006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97" name="TextBox 396">
          <a:extLst>
            <a:ext uri="{FF2B5EF4-FFF2-40B4-BE49-F238E27FC236}">
              <a16:creationId xmlns:a16="http://schemas.microsoft.com/office/drawing/2014/main" id="{00000000-0008-0000-0500-00006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98" name="TextBox 397">
          <a:extLst>
            <a:ext uri="{FF2B5EF4-FFF2-40B4-BE49-F238E27FC236}">
              <a16:creationId xmlns:a16="http://schemas.microsoft.com/office/drawing/2014/main" id="{00000000-0008-0000-0500-00006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399" name="TextBox 398">
          <a:extLst>
            <a:ext uri="{FF2B5EF4-FFF2-40B4-BE49-F238E27FC236}">
              <a16:creationId xmlns:a16="http://schemas.microsoft.com/office/drawing/2014/main" id="{00000000-0008-0000-0500-00006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00" name="TextBox 399">
          <a:extLst>
            <a:ext uri="{FF2B5EF4-FFF2-40B4-BE49-F238E27FC236}">
              <a16:creationId xmlns:a16="http://schemas.microsoft.com/office/drawing/2014/main" id="{00000000-0008-0000-0500-00007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01" name="TextBox 400">
          <a:extLst>
            <a:ext uri="{FF2B5EF4-FFF2-40B4-BE49-F238E27FC236}">
              <a16:creationId xmlns:a16="http://schemas.microsoft.com/office/drawing/2014/main" id="{00000000-0008-0000-0500-00007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02" name="TextBox 401">
          <a:extLst>
            <a:ext uri="{FF2B5EF4-FFF2-40B4-BE49-F238E27FC236}">
              <a16:creationId xmlns:a16="http://schemas.microsoft.com/office/drawing/2014/main" id="{00000000-0008-0000-0500-00007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03" name="TextBox 402">
          <a:extLst>
            <a:ext uri="{FF2B5EF4-FFF2-40B4-BE49-F238E27FC236}">
              <a16:creationId xmlns:a16="http://schemas.microsoft.com/office/drawing/2014/main" id="{00000000-0008-0000-0500-00007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04" name="TextBox 403">
          <a:extLst>
            <a:ext uri="{FF2B5EF4-FFF2-40B4-BE49-F238E27FC236}">
              <a16:creationId xmlns:a16="http://schemas.microsoft.com/office/drawing/2014/main" id="{00000000-0008-0000-0500-00007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05" name="TextBox 404">
          <a:extLst>
            <a:ext uri="{FF2B5EF4-FFF2-40B4-BE49-F238E27FC236}">
              <a16:creationId xmlns:a16="http://schemas.microsoft.com/office/drawing/2014/main" id="{00000000-0008-0000-0500-00007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06" name="TextBox 405">
          <a:extLst>
            <a:ext uri="{FF2B5EF4-FFF2-40B4-BE49-F238E27FC236}">
              <a16:creationId xmlns:a16="http://schemas.microsoft.com/office/drawing/2014/main" id="{00000000-0008-0000-0500-00007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00000000-0008-0000-0500-00007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00000000-0008-0000-0500-00007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09" name="TextBox 408">
          <a:extLst>
            <a:ext uri="{FF2B5EF4-FFF2-40B4-BE49-F238E27FC236}">
              <a16:creationId xmlns:a16="http://schemas.microsoft.com/office/drawing/2014/main" id="{00000000-0008-0000-0500-00007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10" name="TextBox 409">
          <a:extLst>
            <a:ext uri="{FF2B5EF4-FFF2-40B4-BE49-F238E27FC236}">
              <a16:creationId xmlns:a16="http://schemas.microsoft.com/office/drawing/2014/main" id="{00000000-0008-0000-0500-00007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11" name="TextBox 410">
          <a:extLst>
            <a:ext uri="{FF2B5EF4-FFF2-40B4-BE49-F238E27FC236}">
              <a16:creationId xmlns:a16="http://schemas.microsoft.com/office/drawing/2014/main" id="{00000000-0008-0000-0500-00007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12" name="TextBox 411">
          <a:extLst>
            <a:ext uri="{FF2B5EF4-FFF2-40B4-BE49-F238E27FC236}">
              <a16:creationId xmlns:a16="http://schemas.microsoft.com/office/drawing/2014/main" id="{00000000-0008-0000-0500-00007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13" name="TextBox 412">
          <a:extLst>
            <a:ext uri="{FF2B5EF4-FFF2-40B4-BE49-F238E27FC236}">
              <a16:creationId xmlns:a16="http://schemas.microsoft.com/office/drawing/2014/main" id="{00000000-0008-0000-0500-00007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14" name="TextBox 413">
          <a:extLst>
            <a:ext uri="{FF2B5EF4-FFF2-40B4-BE49-F238E27FC236}">
              <a16:creationId xmlns:a16="http://schemas.microsoft.com/office/drawing/2014/main" id="{00000000-0008-0000-0500-00007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15" name="TextBox 414">
          <a:extLst>
            <a:ext uri="{FF2B5EF4-FFF2-40B4-BE49-F238E27FC236}">
              <a16:creationId xmlns:a16="http://schemas.microsoft.com/office/drawing/2014/main" id="{00000000-0008-0000-0500-00007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16" name="TextBox 415">
          <a:extLst>
            <a:ext uri="{FF2B5EF4-FFF2-40B4-BE49-F238E27FC236}">
              <a16:creationId xmlns:a16="http://schemas.microsoft.com/office/drawing/2014/main" id="{00000000-0008-0000-0500-00008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17" name="TextBox 416">
          <a:extLst>
            <a:ext uri="{FF2B5EF4-FFF2-40B4-BE49-F238E27FC236}">
              <a16:creationId xmlns:a16="http://schemas.microsoft.com/office/drawing/2014/main" id="{00000000-0008-0000-0500-00008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18" name="TextBox 417">
          <a:extLst>
            <a:ext uri="{FF2B5EF4-FFF2-40B4-BE49-F238E27FC236}">
              <a16:creationId xmlns:a16="http://schemas.microsoft.com/office/drawing/2014/main" id="{00000000-0008-0000-0500-00008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19" name="TextBox 418">
          <a:extLst>
            <a:ext uri="{FF2B5EF4-FFF2-40B4-BE49-F238E27FC236}">
              <a16:creationId xmlns:a16="http://schemas.microsoft.com/office/drawing/2014/main" id="{00000000-0008-0000-0500-00008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20" name="TextBox 419">
          <a:extLst>
            <a:ext uri="{FF2B5EF4-FFF2-40B4-BE49-F238E27FC236}">
              <a16:creationId xmlns:a16="http://schemas.microsoft.com/office/drawing/2014/main" id="{00000000-0008-0000-0500-00008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21" name="TextBox 420">
          <a:extLst>
            <a:ext uri="{FF2B5EF4-FFF2-40B4-BE49-F238E27FC236}">
              <a16:creationId xmlns:a16="http://schemas.microsoft.com/office/drawing/2014/main" id="{00000000-0008-0000-0500-00008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22" name="TextBox 421">
          <a:extLst>
            <a:ext uri="{FF2B5EF4-FFF2-40B4-BE49-F238E27FC236}">
              <a16:creationId xmlns:a16="http://schemas.microsoft.com/office/drawing/2014/main" id="{00000000-0008-0000-0500-00008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00000000-0008-0000-0500-00008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00000000-0008-0000-0500-00008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00000000-0008-0000-0500-00008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00000000-0008-0000-0500-00008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00000000-0008-0000-0500-00008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00000000-0008-0000-0500-00008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00000000-0008-0000-0500-00008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30" name="TextBox 429">
          <a:extLst>
            <a:ext uri="{FF2B5EF4-FFF2-40B4-BE49-F238E27FC236}">
              <a16:creationId xmlns:a16="http://schemas.microsoft.com/office/drawing/2014/main" id="{00000000-0008-0000-0500-00008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31" name="TextBox 430">
          <a:extLst>
            <a:ext uri="{FF2B5EF4-FFF2-40B4-BE49-F238E27FC236}">
              <a16:creationId xmlns:a16="http://schemas.microsoft.com/office/drawing/2014/main" id="{00000000-0008-0000-0500-00008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32" name="TextBox 431">
          <a:extLst>
            <a:ext uri="{FF2B5EF4-FFF2-40B4-BE49-F238E27FC236}">
              <a16:creationId xmlns:a16="http://schemas.microsoft.com/office/drawing/2014/main" id="{00000000-0008-0000-0500-00009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33" name="TextBox 432">
          <a:extLst>
            <a:ext uri="{FF2B5EF4-FFF2-40B4-BE49-F238E27FC236}">
              <a16:creationId xmlns:a16="http://schemas.microsoft.com/office/drawing/2014/main" id="{00000000-0008-0000-0500-00009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34" name="TextBox 433">
          <a:extLst>
            <a:ext uri="{FF2B5EF4-FFF2-40B4-BE49-F238E27FC236}">
              <a16:creationId xmlns:a16="http://schemas.microsoft.com/office/drawing/2014/main" id="{00000000-0008-0000-0500-00009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35" name="TextBox 434">
          <a:extLst>
            <a:ext uri="{FF2B5EF4-FFF2-40B4-BE49-F238E27FC236}">
              <a16:creationId xmlns:a16="http://schemas.microsoft.com/office/drawing/2014/main" id="{00000000-0008-0000-0500-00009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36" name="TextBox 435">
          <a:extLst>
            <a:ext uri="{FF2B5EF4-FFF2-40B4-BE49-F238E27FC236}">
              <a16:creationId xmlns:a16="http://schemas.microsoft.com/office/drawing/2014/main" id="{00000000-0008-0000-0500-00009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37" name="TextBox 436">
          <a:extLst>
            <a:ext uri="{FF2B5EF4-FFF2-40B4-BE49-F238E27FC236}">
              <a16:creationId xmlns:a16="http://schemas.microsoft.com/office/drawing/2014/main" id="{00000000-0008-0000-0500-00009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38" name="TextBox 437">
          <a:extLst>
            <a:ext uri="{FF2B5EF4-FFF2-40B4-BE49-F238E27FC236}">
              <a16:creationId xmlns:a16="http://schemas.microsoft.com/office/drawing/2014/main" id="{00000000-0008-0000-0500-00009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39" name="TextBox 438">
          <a:extLst>
            <a:ext uri="{FF2B5EF4-FFF2-40B4-BE49-F238E27FC236}">
              <a16:creationId xmlns:a16="http://schemas.microsoft.com/office/drawing/2014/main" id="{00000000-0008-0000-0500-00009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40" name="TextBox 439">
          <a:extLst>
            <a:ext uri="{FF2B5EF4-FFF2-40B4-BE49-F238E27FC236}">
              <a16:creationId xmlns:a16="http://schemas.microsoft.com/office/drawing/2014/main" id="{00000000-0008-0000-0500-00009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41" name="TextBox 440">
          <a:extLst>
            <a:ext uri="{FF2B5EF4-FFF2-40B4-BE49-F238E27FC236}">
              <a16:creationId xmlns:a16="http://schemas.microsoft.com/office/drawing/2014/main" id="{00000000-0008-0000-0500-00009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42" name="TextBox 441">
          <a:extLst>
            <a:ext uri="{FF2B5EF4-FFF2-40B4-BE49-F238E27FC236}">
              <a16:creationId xmlns:a16="http://schemas.microsoft.com/office/drawing/2014/main" id="{00000000-0008-0000-0500-00009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43" name="TextBox 442">
          <a:extLst>
            <a:ext uri="{FF2B5EF4-FFF2-40B4-BE49-F238E27FC236}">
              <a16:creationId xmlns:a16="http://schemas.microsoft.com/office/drawing/2014/main" id="{00000000-0008-0000-0500-00009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00000000-0008-0000-0500-00009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00000000-0008-0000-0500-00009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46" name="TextBox 445">
          <a:extLst>
            <a:ext uri="{FF2B5EF4-FFF2-40B4-BE49-F238E27FC236}">
              <a16:creationId xmlns:a16="http://schemas.microsoft.com/office/drawing/2014/main" id="{00000000-0008-0000-0500-00009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47" name="TextBox 446">
          <a:extLst>
            <a:ext uri="{FF2B5EF4-FFF2-40B4-BE49-F238E27FC236}">
              <a16:creationId xmlns:a16="http://schemas.microsoft.com/office/drawing/2014/main" id="{00000000-0008-0000-0500-00009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48" name="TextBox 447">
          <a:extLst>
            <a:ext uri="{FF2B5EF4-FFF2-40B4-BE49-F238E27FC236}">
              <a16:creationId xmlns:a16="http://schemas.microsoft.com/office/drawing/2014/main" id="{00000000-0008-0000-0500-0000A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49" name="TextBox 448">
          <a:extLst>
            <a:ext uri="{FF2B5EF4-FFF2-40B4-BE49-F238E27FC236}">
              <a16:creationId xmlns:a16="http://schemas.microsoft.com/office/drawing/2014/main" id="{00000000-0008-0000-0500-0000A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50" name="TextBox 449">
          <a:extLst>
            <a:ext uri="{FF2B5EF4-FFF2-40B4-BE49-F238E27FC236}">
              <a16:creationId xmlns:a16="http://schemas.microsoft.com/office/drawing/2014/main" id="{00000000-0008-0000-0500-0000A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51" name="TextBox 450">
          <a:extLst>
            <a:ext uri="{FF2B5EF4-FFF2-40B4-BE49-F238E27FC236}">
              <a16:creationId xmlns:a16="http://schemas.microsoft.com/office/drawing/2014/main" id="{00000000-0008-0000-0500-0000A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52" name="TextBox 451">
          <a:extLst>
            <a:ext uri="{FF2B5EF4-FFF2-40B4-BE49-F238E27FC236}">
              <a16:creationId xmlns:a16="http://schemas.microsoft.com/office/drawing/2014/main" id="{00000000-0008-0000-0500-0000A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53" name="TextBox 452">
          <a:extLst>
            <a:ext uri="{FF2B5EF4-FFF2-40B4-BE49-F238E27FC236}">
              <a16:creationId xmlns:a16="http://schemas.microsoft.com/office/drawing/2014/main" id="{00000000-0008-0000-0500-0000A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54" name="TextBox 453">
          <a:extLst>
            <a:ext uri="{FF2B5EF4-FFF2-40B4-BE49-F238E27FC236}">
              <a16:creationId xmlns:a16="http://schemas.microsoft.com/office/drawing/2014/main" id="{00000000-0008-0000-0500-0000A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55" name="TextBox 454">
          <a:extLst>
            <a:ext uri="{FF2B5EF4-FFF2-40B4-BE49-F238E27FC236}">
              <a16:creationId xmlns:a16="http://schemas.microsoft.com/office/drawing/2014/main" id="{00000000-0008-0000-0500-0000A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56" name="TextBox 455">
          <a:extLst>
            <a:ext uri="{FF2B5EF4-FFF2-40B4-BE49-F238E27FC236}">
              <a16:creationId xmlns:a16="http://schemas.microsoft.com/office/drawing/2014/main" id="{00000000-0008-0000-0500-0000A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57" name="TextBox 456">
          <a:extLst>
            <a:ext uri="{FF2B5EF4-FFF2-40B4-BE49-F238E27FC236}">
              <a16:creationId xmlns:a16="http://schemas.microsoft.com/office/drawing/2014/main" id="{00000000-0008-0000-0500-0000A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58" name="TextBox 457">
          <a:extLst>
            <a:ext uri="{FF2B5EF4-FFF2-40B4-BE49-F238E27FC236}">
              <a16:creationId xmlns:a16="http://schemas.microsoft.com/office/drawing/2014/main" id="{00000000-0008-0000-0500-0000A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59" name="TextBox 458">
          <a:extLst>
            <a:ext uri="{FF2B5EF4-FFF2-40B4-BE49-F238E27FC236}">
              <a16:creationId xmlns:a16="http://schemas.microsoft.com/office/drawing/2014/main" id="{00000000-0008-0000-0500-0000A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00000000-0008-0000-0500-0000A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00000000-0008-0000-0500-0000A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00000000-0008-0000-0500-0000A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63" name="TextBox 462">
          <a:extLst>
            <a:ext uri="{FF2B5EF4-FFF2-40B4-BE49-F238E27FC236}">
              <a16:creationId xmlns:a16="http://schemas.microsoft.com/office/drawing/2014/main" id="{00000000-0008-0000-0500-0000A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64" name="TextBox 463">
          <a:extLst>
            <a:ext uri="{FF2B5EF4-FFF2-40B4-BE49-F238E27FC236}">
              <a16:creationId xmlns:a16="http://schemas.microsoft.com/office/drawing/2014/main" id="{00000000-0008-0000-0500-0000B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65" name="TextBox 464">
          <a:extLst>
            <a:ext uri="{FF2B5EF4-FFF2-40B4-BE49-F238E27FC236}">
              <a16:creationId xmlns:a16="http://schemas.microsoft.com/office/drawing/2014/main" id="{00000000-0008-0000-0500-0000B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66" name="TextBox 465">
          <a:extLst>
            <a:ext uri="{FF2B5EF4-FFF2-40B4-BE49-F238E27FC236}">
              <a16:creationId xmlns:a16="http://schemas.microsoft.com/office/drawing/2014/main" id="{00000000-0008-0000-0500-0000B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67" name="TextBox 466">
          <a:extLst>
            <a:ext uri="{FF2B5EF4-FFF2-40B4-BE49-F238E27FC236}">
              <a16:creationId xmlns:a16="http://schemas.microsoft.com/office/drawing/2014/main" id="{00000000-0008-0000-0500-0000B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68" name="TextBox 467">
          <a:extLst>
            <a:ext uri="{FF2B5EF4-FFF2-40B4-BE49-F238E27FC236}">
              <a16:creationId xmlns:a16="http://schemas.microsoft.com/office/drawing/2014/main" id="{00000000-0008-0000-0500-0000B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69" name="TextBox 468">
          <a:extLst>
            <a:ext uri="{FF2B5EF4-FFF2-40B4-BE49-F238E27FC236}">
              <a16:creationId xmlns:a16="http://schemas.microsoft.com/office/drawing/2014/main" id="{00000000-0008-0000-0500-0000B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70" name="TextBox 469">
          <a:extLst>
            <a:ext uri="{FF2B5EF4-FFF2-40B4-BE49-F238E27FC236}">
              <a16:creationId xmlns:a16="http://schemas.microsoft.com/office/drawing/2014/main" id="{00000000-0008-0000-0500-0000B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71" name="TextBox 470">
          <a:extLst>
            <a:ext uri="{FF2B5EF4-FFF2-40B4-BE49-F238E27FC236}">
              <a16:creationId xmlns:a16="http://schemas.microsoft.com/office/drawing/2014/main" id="{00000000-0008-0000-0500-0000B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72" name="TextBox 471">
          <a:extLst>
            <a:ext uri="{FF2B5EF4-FFF2-40B4-BE49-F238E27FC236}">
              <a16:creationId xmlns:a16="http://schemas.microsoft.com/office/drawing/2014/main" id="{00000000-0008-0000-0500-0000B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73" name="TextBox 472">
          <a:extLst>
            <a:ext uri="{FF2B5EF4-FFF2-40B4-BE49-F238E27FC236}">
              <a16:creationId xmlns:a16="http://schemas.microsoft.com/office/drawing/2014/main" id="{00000000-0008-0000-0500-0000B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74" name="TextBox 473">
          <a:extLst>
            <a:ext uri="{FF2B5EF4-FFF2-40B4-BE49-F238E27FC236}">
              <a16:creationId xmlns:a16="http://schemas.microsoft.com/office/drawing/2014/main" id="{00000000-0008-0000-0500-0000B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75" name="TextBox 474">
          <a:extLst>
            <a:ext uri="{FF2B5EF4-FFF2-40B4-BE49-F238E27FC236}">
              <a16:creationId xmlns:a16="http://schemas.microsoft.com/office/drawing/2014/main" id="{00000000-0008-0000-0500-0000B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76" name="TextBox 475">
          <a:extLst>
            <a:ext uri="{FF2B5EF4-FFF2-40B4-BE49-F238E27FC236}">
              <a16:creationId xmlns:a16="http://schemas.microsoft.com/office/drawing/2014/main" id="{00000000-0008-0000-0500-0000B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00000000-0008-0000-0500-0000B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00000000-0008-0000-0500-0000B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00000000-0008-0000-0500-0000B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00000000-0008-0000-0500-0000C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00000000-0008-0000-0500-0000C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00000000-0008-0000-0500-0000C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83" name="TextBox 482">
          <a:extLst>
            <a:ext uri="{FF2B5EF4-FFF2-40B4-BE49-F238E27FC236}">
              <a16:creationId xmlns:a16="http://schemas.microsoft.com/office/drawing/2014/main" id="{00000000-0008-0000-0500-0000C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84" name="TextBox 483">
          <a:extLst>
            <a:ext uri="{FF2B5EF4-FFF2-40B4-BE49-F238E27FC236}">
              <a16:creationId xmlns:a16="http://schemas.microsoft.com/office/drawing/2014/main" id="{00000000-0008-0000-0500-0000C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85" name="TextBox 484">
          <a:extLst>
            <a:ext uri="{FF2B5EF4-FFF2-40B4-BE49-F238E27FC236}">
              <a16:creationId xmlns:a16="http://schemas.microsoft.com/office/drawing/2014/main" id="{00000000-0008-0000-0500-0000C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86" name="TextBox 485">
          <a:extLst>
            <a:ext uri="{FF2B5EF4-FFF2-40B4-BE49-F238E27FC236}">
              <a16:creationId xmlns:a16="http://schemas.microsoft.com/office/drawing/2014/main" id="{00000000-0008-0000-0500-0000C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87" name="TextBox 486">
          <a:extLst>
            <a:ext uri="{FF2B5EF4-FFF2-40B4-BE49-F238E27FC236}">
              <a16:creationId xmlns:a16="http://schemas.microsoft.com/office/drawing/2014/main" id="{00000000-0008-0000-0500-0000C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88" name="TextBox 487">
          <a:extLst>
            <a:ext uri="{FF2B5EF4-FFF2-40B4-BE49-F238E27FC236}">
              <a16:creationId xmlns:a16="http://schemas.microsoft.com/office/drawing/2014/main" id="{00000000-0008-0000-0500-0000C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89" name="TextBox 488">
          <a:extLst>
            <a:ext uri="{FF2B5EF4-FFF2-40B4-BE49-F238E27FC236}">
              <a16:creationId xmlns:a16="http://schemas.microsoft.com/office/drawing/2014/main" id="{00000000-0008-0000-0500-0000C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90" name="TextBox 489">
          <a:extLst>
            <a:ext uri="{FF2B5EF4-FFF2-40B4-BE49-F238E27FC236}">
              <a16:creationId xmlns:a16="http://schemas.microsoft.com/office/drawing/2014/main" id="{00000000-0008-0000-0500-0000C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91" name="TextBox 490">
          <a:extLst>
            <a:ext uri="{FF2B5EF4-FFF2-40B4-BE49-F238E27FC236}">
              <a16:creationId xmlns:a16="http://schemas.microsoft.com/office/drawing/2014/main" id="{00000000-0008-0000-0500-0000C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92" name="TextBox 491">
          <a:extLst>
            <a:ext uri="{FF2B5EF4-FFF2-40B4-BE49-F238E27FC236}">
              <a16:creationId xmlns:a16="http://schemas.microsoft.com/office/drawing/2014/main" id="{00000000-0008-0000-0500-0000C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93" name="TextBox 492">
          <a:extLst>
            <a:ext uri="{FF2B5EF4-FFF2-40B4-BE49-F238E27FC236}">
              <a16:creationId xmlns:a16="http://schemas.microsoft.com/office/drawing/2014/main" id="{00000000-0008-0000-0500-0000C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94" name="TextBox 493">
          <a:extLst>
            <a:ext uri="{FF2B5EF4-FFF2-40B4-BE49-F238E27FC236}">
              <a16:creationId xmlns:a16="http://schemas.microsoft.com/office/drawing/2014/main" id="{00000000-0008-0000-0500-0000C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95" name="TextBox 494">
          <a:extLst>
            <a:ext uri="{FF2B5EF4-FFF2-40B4-BE49-F238E27FC236}">
              <a16:creationId xmlns:a16="http://schemas.microsoft.com/office/drawing/2014/main" id="{00000000-0008-0000-0500-0000C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96" name="TextBox 495">
          <a:extLst>
            <a:ext uri="{FF2B5EF4-FFF2-40B4-BE49-F238E27FC236}">
              <a16:creationId xmlns:a16="http://schemas.microsoft.com/office/drawing/2014/main" id="{00000000-0008-0000-0500-0000D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97" name="TextBox 496">
          <a:extLst>
            <a:ext uri="{FF2B5EF4-FFF2-40B4-BE49-F238E27FC236}">
              <a16:creationId xmlns:a16="http://schemas.microsoft.com/office/drawing/2014/main" id="{00000000-0008-0000-0500-0000D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98" name="TextBox 497">
          <a:extLst>
            <a:ext uri="{FF2B5EF4-FFF2-40B4-BE49-F238E27FC236}">
              <a16:creationId xmlns:a16="http://schemas.microsoft.com/office/drawing/2014/main" id="{00000000-0008-0000-0500-0000D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499" name="TextBox 498">
          <a:extLst>
            <a:ext uri="{FF2B5EF4-FFF2-40B4-BE49-F238E27FC236}">
              <a16:creationId xmlns:a16="http://schemas.microsoft.com/office/drawing/2014/main" id="{00000000-0008-0000-0500-0000D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00" name="TextBox 499">
          <a:extLst>
            <a:ext uri="{FF2B5EF4-FFF2-40B4-BE49-F238E27FC236}">
              <a16:creationId xmlns:a16="http://schemas.microsoft.com/office/drawing/2014/main" id="{00000000-0008-0000-0500-0000D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01" name="TextBox 500">
          <a:extLst>
            <a:ext uri="{FF2B5EF4-FFF2-40B4-BE49-F238E27FC236}">
              <a16:creationId xmlns:a16="http://schemas.microsoft.com/office/drawing/2014/main" id="{00000000-0008-0000-0500-0000D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02" name="TextBox 501">
          <a:extLst>
            <a:ext uri="{FF2B5EF4-FFF2-40B4-BE49-F238E27FC236}">
              <a16:creationId xmlns:a16="http://schemas.microsoft.com/office/drawing/2014/main" id="{00000000-0008-0000-0500-0000D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03" name="TextBox 502">
          <a:extLst>
            <a:ext uri="{FF2B5EF4-FFF2-40B4-BE49-F238E27FC236}">
              <a16:creationId xmlns:a16="http://schemas.microsoft.com/office/drawing/2014/main" id="{00000000-0008-0000-0500-0000D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04" name="TextBox 503">
          <a:extLst>
            <a:ext uri="{FF2B5EF4-FFF2-40B4-BE49-F238E27FC236}">
              <a16:creationId xmlns:a16="http://schemas.microsoft.com/office/drawing/2014/main" id="{00000000-0008-0000-0500-0000D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05" name="TextBox 504">
          <a:extLst>
            <a:ext uri="{FF2B5EF4-FFF2-40B4-BE49-F238E27FC236}">
              <a16:creationId xmlns:a16="http://schemas.microsoft.com/office/drawing/2014/main" id="{00000000-0008-0000-0500-0000D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06" name="TextBox 505">
          <a:extLst>
            <a:ext uri="{FF2B5EF4-FFF2-40B4-BE49-F238E27FC236}">
              <a16:creationId xmlns:a16="http://schemas.microsoft.com/office/drawing/2014/main" id="{00000000-0008-0000-0500-0000D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07" name="TextBox 506">
          <a:extLst>
            <a:ext uri="{FF2B5EF4-FFF2-40B4-BE49-F238E27FC236}">
              <a16:creationId xmlns:a16="http://schemas.microsoft.com/office/drawing/2014/main" id="{00000000-0008-0000-0500-0000D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08" name="TextBox 507">
          <a:extLst>
            <a:ext uri="{FF2B5EF4-FFF2-40B4-BE49-F238E27FC236}">
              <a16:creationId xmlns:a16="http://schemas.microsoft.com/office/drawing/2014/main" id="{00000000-0008-0000-0500-0000D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09" name="TextBox 508">
          <a:extLst>
            <a:ext uri="{FF2B5EF4-FFF2-40B4-BE49-F238E27FC236}">
              <a16:creationId xmlns:a16="http://schemas.microsoft.com/office/drawing/2014/main" id="{00000000-0008-0000-0500-0000D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00000000-0008-0000-0500-0000D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00000000-0008-0000-0500-0000D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00000000-0008-0000-0500-0000E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00000000-0008-0000-0500-0000E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00000000-0008-0000-0500-0000E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00000000-0008-0000-0500-0000E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16" name="TextBox 515">
          <a:extLst>
            <a:ext uri="{FF2B5EF4-FFF2-40B4-BE49-F238E27FC236}">
              <a16:creationId xmlns:a16="http://schemas.microsoft.com/office/drawing/2014/main" id="{00000000-0008-0000-0500-0000E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17" name="TextBox 516">
          <a:extLst>
            <a:ext uri="{FF2B5EF4-FFF2-40B4-BE49-F238E27FC236}">
              <a16:creationId xmlns:a16="http://schemas.microsoft.com/office/drawing/2014/main" id="{00000000-0008-0000-0500-0000E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18" name="TextBox 517">
          <a:extLst>
            <a:ext uri="{FF2B5EF4-FFF2-40B4-BE49-F238E27FC236}">
              <a16:creationId xmlns:a16="http://schemas.microsoft.com/office/drawing/2014/main" id="{00000000-0008-0000-0500-0000E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19" name="TextBox 518">
          <a:extLst>
            <a:ext uri="{FF2B5EF4-FFF2-40B4-BE49-F238E27FC236}">
              <a16:creationId xmlns:a16="http://schemas.microsoft.com/office/drawing/2014/main" id="{00000000-0008-0000-0500-0000E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20" name="TextBox 519">
          <a:extLst>
            <a:ext uri="{FF2B5EF4-FFF2-40B4-BE49-F238E27FC236}">
              <a16:creationId xmlns:a16="http://schemas.microsoft.com/office/drawing/2014/main" id="{00000000-0008-0000-0500-0000E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21" name="TextBox 520">
          <a:extLst>
            <a:ext uri="{FF2B5EF4-FFF2-40B4-BE49-F238E27FC236}">
              <a16:creationId xmlns:a16="http://schemas.microsoft.com/office/drawing/2014/main" id="{00000000-0008-0000-0500-0000E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22" name="TextBox 521">
          <a:extLst>
            <a:ext uri="{FF2B5EF4-FFF2-40B4-BE49-F238E27FC236}">
              <a16:creationId xmlns:a16="http://schemas.microsoft.com/office/drawing/2014/main" id="{00000000-0008-0000-0500-0000E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23" name="TextBox 522">
          <a:extLst>
            <a:ext uri="{FF2B5EF4-FFF2-40B4-BE49-F238E27FC236}">
              <a16:creationId xmlns:a16="http://schemas.microsoft.com/office/drawing/2014/main" id="{00000000-0008-0000-0500-0000E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24" name="TextBox 523">
          <a:extLst>
            <a:ext uri="{FF2B5EF4-FFF2-40B4-BE49-F238E27FC236}">
              <a16:creationId xmlns:a16="http://schemas.microsoft.com/office/drawing/2014/main" id="{00000000-0008-0000-0500-0000E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00000000-0008-0000-0500-0000E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26" name="TextBox 525">
          <a:extLst>
            <a:ext uri="{FF2B5EF4-FFF2-40B4-BE49-F238E27FC236}">
              <a16:creationId xmlns:a16="http://schemas.microsoft.com/office/drawing/2014/main" id="{00000000-0008-0000-0500-0000E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00000000-0008-0000-0500-0000E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28" name="TextBox 527">
          <a:extLst>
            <a:ext uri="{FF2B5EF4-FFF2-40B4-BE49-F238E27FC236}">
              <a16:creationId xmlns:a16="http://schemas.microsoft.com/office/drawing/2014/main" id="{00000000-0008-0000-0500-0000F0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00000000-0008-0000-0500-0000F1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00000000-0008-0000-0500-0000F2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00000000-0008-0000-0500-0000F3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00000000-0008-0000-0500-0000F4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33" name="TextBox 532">
          <a:extLst>
            <a:ext uri="{FF2B5EF4-FFF2-40B4-BE49-F238E27FC236}">
              <a16:creationId xmlns:a16="http://schemas.microsoft.com/office/drawing/2014/main" id="{00000000-0008-0000-0500-0000F5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34" name="TextBox 533">
          <a:extLst>
            <a:ext uri="{FF2B5EF4-FFF2-40B4-BE49-F238E27FC236}">
              <a16:creationId xmlns:a16="http://schemas.microsoft.com/office/drawing/2014/main" id="{00000000-0008-0000-0500-0000F6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35" name="TextBox 534">
          <a:extLst>
            <a:ext uri="{FF2B5EF4-FFF2-40B4-BE49-F238E27FC236}">
              <a16:creationId xmlns:a16="http://schemas.microsoft.com/office/drawing/2014/main" id="{00000000-0008-0000-0500-0000F7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36" name="TextBox 535">
          <a:extLst>
            <a:ext uri="{FF2B5EF4-FFF2-40B4-BE49-F238E27FC236}">
              <a16:creationId xmlns:a16="http://schemas.microsoft.com/office/drawing/2014/main" id="{00000000-0008-0000-0500-0000F8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37" name="TextBox 536">
          <a:extLst>
            <a:ext uri="{FF2B5EF4-FFF2-40B4-BE49-F238E27FC236}">
              <a16:creationId xmlns:a16="http://schemas.microsoft.com/office/drawing/2014/main" id="{00000000-0008-0000-0500-0000F9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38" name="TextBox 537">
          <a:extLst>
            <a:ext uri="{FF2B5EF4-FFF2-40B4-BE49-F238E27FC236}">
              <a16:creationId xmlns:a16="http://schemas.microsoft.com/office/drawing/2014/main" id="{00000000-0008-0000-0500-0000FA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39" name="TextBox 538">
          <a:extLst>
            <a:ext uri="{FF2B5EF4-FFF2-40B4-BE49-F238E27FC236}">
              <a16:creationId xmlns:a16="http://schemas.microsoft.com/office/drawing/2014/main" id="{00000000-0008-0000-0500-0000FB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40" name="TextBox 539">
          <a:extLst>
            <a:ext uri="{FF2B5EF4-FFF2-40B4-BE49-F238E27FC236}">
              <a16:creationId xmlns:a16="http://schemas.microsoft.com/office/drawing/2014/main" id="{00000000-0008-0000-0500-0000FC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41" name="TextBox 540">
          <a:extLst>
            <a:ext uri="{FF2B5EF4-FFF2-40B4-BE49-F238E27FC236}">
              <a16:creationId xmlns:a16="http://schemas.microsoft.com/office/drawing/2014/main" id="{00000000-0008-0000-0500-0000FD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42" name="TextBox 541">
          <a:extLst>
            <a:ext uri="{FF2B5EF4-FFF2-40B4-BE49-F238E27FC236}">
              <a16:creationId xmlns:a16="http://schemas.microsoft.com/office/drawing/2014/main" id="{00000000-0008-0000-0500-0000FE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43" name="TextBox 542">
          <a:extLst>
            <a:ext uri="{FF2B5EF4-FFF2-40B4-BE49-F238E27FC236}">
              <a16:creationId xmlns:a16="http://schemas.microsoft.com/office/drawing/2014/main" id="{00000000-0008-0000-0500-0000FF09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44" name="TextBox 543">
          <a:extLst>
            <a:ext uri="{FF2B5EF4-FFF2-40B4-BE49-F238E27FC236}">
              <a16:creationId xmlns:a16="http://schemas.microsoft.com/office/drawing/2014/main" id="{00000000-0008-0000-0500-000000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45" name="TextBox 544">
          <a:extLst>
            <a:ext uri="{FF2B5EF4-FFF2-40B4-BE49-F238E27FC236}">
              <a16:creationId xmlns:a16="http://schemas.microsoft.com/office/drawing/2014/main" id="{00000000-0008-0000-0500-000001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46" name="TextBox 545">
          <a:extLst>
            <a:ext uri="{FF2B5EF4-FFF2-40B4-BE49-F238E27FC236}">
              <a16:creationId xmlns:a16="http://schemas.microsoft.com/office/drawing/2014/main" id="{00000000-0008-0000-0500-000002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00000000-0008-0000-0500-000003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00000000-0008-0000-0500-000004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00000000-0008-0000-0500-000005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00000000-0008-0000-0500-000006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00000000-0008-0000-0500-000007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00000000-0008-0000-0500-000008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53" name="TextBox 552">
          <a:extLst>
            <a:ext uri="{FF2B5EF4-FFF2-40B4-BE49-F238E27FC236}">
              <a16:creationId xmlns:a16="http://schemas.microsoft.com/office/drawing/2014/main" id="{00000000-0008-0000-0500-000009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00000000-0008-0000-0500-00000A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55" name="TextBox 554">
          <a:extLst>
            <a:ext uri="{FF2B5EF4-FFF2-40B4-BE49-F238E27FC236}">
              <a16:creationId xmlns:a16="http://schemas.microsoft.com/office/drawing/2014/main" id="{00000000-0008-0000-0500-00000B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00000000-0008-0000-0500-00000C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00000000-0008-0000-0500-00000D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58" name="TextBox 557">
          <a:extLst>
            <a:ext uri="{FF2B5EF4-FFF2-40B4-BE49-F238E27FC236}">
              <a16:creationId xmlns:a16="http://schemas.microsoft.com/office/drawing/2014/main" id="{00000000-0008-0000-0500-00000E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59" name="TextBox 558">
          <a:extLst>
            <a:ext uri="{FF2B5EF4-FFF2-40B4-BE49-F238E27FC236}">
              <a16:creationId xmlns:a16="http://schemas.microsoft.com/office/drawing/2014/main" id="{00000000-0008-0000-0500-00000F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60" name="TextBox 559">
          <a:extLst>
            <a:ext uri="{FF2B5EF4-FFF2-40B4-BE49-F238E27FC236}">
              <a16:creationId xmlns:a16="http://schemas.microsoft.com/office/drawing/2014/main" id="{00000000-0008-0000-0500-000010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61" name="TextBox 560">
          <a:extLst>
            <a:ext uri="{FF2B5EF4-FFF2-40B4-BE49-F238E27FC236}">
              <a16:creationId xmlns:a16="http://schemas.microsoft.com/office/drawing/2014/main" id="{00000000-0008-0000-0500-000011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62" name="TextBox 561">
          <a:extLst>
            <a:ext uri="{FF2B5EF4-FFF2-40B4-BE49-F238E27FC236}">
              <a16:creationId xmlns:a16="http://schemas.microsoft.com/office/drawing/2014/main" id="{00000000-0008-0000-0500-000012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63" name="TextBox 562">
          <a:extLst>
            <a:ext uri="{FF2B5EF4-FFF2-40B4-BE49-F238E27FC236}">
              <a16:creationId xmlns:a16="http://schemas.microsoft.com/office/drawing/2014/main" id="{00000000-0008-0000-0500-000013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64" name="TextBox 563">
          <a:extLst>
            <a:ext uri="{FF2B5EF4-FFF2-40B4-BE49-F238E27FC236}">
              <a16:creationId xmlns:a16="http://schemas.microsoft.com/office/drawing/2014/main" id="{00000000-0008-0000-0500-000014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65" name="TextBox 564">
          <a:extLst>
            <a:ext uri="{FF2B5EF4-FFF2-40B4-BE49-F238E27FC236}">
              <a16:creationId xmlns:a16="http://schemas.microsoft.com/office/drawing/2014/main" id="{00000000-0008-0000-0500-000015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66" name="TextBox 565">
          <a:extLst>
            <a:ext uri="{FF2B5EF4-FFF2-40B4-BE49-F238E27FC236}">
              <a16:creationId xmlns:a16="http://schemas.microsoft.com/office/drawing/2014/main" id="{00000000-0008-0000-0500-000016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00000000-0008-0000-0500-000017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00000000-0008-0000-0500-000018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00000000-0008-0000-0500-000019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70" name="TextBox 569">
          <a:extLst>
            <a:ext uri="{FF2B5EF4-FFF2-40B4-BE49-F238E27FC236}">
              <a16:creationId xmlns:a16="http://schemas.microsoft.com/office/drawing/2014/main" id="{00000000-0008-0000-0500-00001A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71" name="TextBox 570">
          <a:extLst>
            <a:ext uri="{FF2B5EF4-FFF2-40B4-BE49-F238E27FC236}">
              <a16:creationId xmlns:a16="http://schemas.microsoft.com/office/drawing/2014/main" id="{00000000-0008-0000-0500-00001B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72" name="TextBox 571">
          <a:extLst>
            <a:ext uri="{FF2B5EF4-FFF2-40B4-BE49-F238E27FC236}">
              <a16:creationId xmlns:a16="http://schemas.microsoft.com/office/drawing/2014/main" id="{00000000-0008-0000-0500-00001C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73" name="TextBox 572">
          <a:extLst>
            <a:ext uri="{FF2B5EF4-FFF2-40B4-BE49-F238E27FC236}">
              <a16:creationId xmlns:a16="http://schemas.microsoft.com/office/drawing/2014/main" id="{00000000-0008-0000-0500-00001D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74" name="TextBox 573">
          <a:extLst>
            <a:ext uri="{FF2B5EF4-FFF2-40B4-BE49-F238E27FC236}">
              <a16:creationId xmlns:a16="http://schemas.microsoft.com/office/drawing/2014/main" id="{00000000-0008-0000-0500-00001E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75" name="TextBox 574">
          <a:extLst>
            <a:ext uri="{FF2B5EF4-FFF2-40B4-BE49-F238E27FC236}">
              <a16:creationId xmlns:a16="http://schemas.microsoft.com/office/drawing/2014/main" id="{00000000-0008-0000-0500-00001F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76" name="TextBox 575">
          <a:extLst>
            <a:ext uri="{FF2B5EF4-FFF2-40B4-BE49-F238E27FC236}">
              <a16:creationId xmlns:a16="http://schemas.microsoft.com/office/drawing/2014/main" id="{00000000-0008-0000-0500-000020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77" name="TextBox 576">
          <a:extLst>
            <a:ext uri="{FF2B5EF4-FFF2-40B4-BE49-F238E27FC236}">
              <a16:creationId xmlns:a16="http://schemas.microsoft.com/office/drawing/2014/main" id="{00000000-0008-0000-0500-000021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78" name="TextBox 577">
          <a:extLst>
            <a:ext uri="{FF2B5EF4-FFF2-40B4-BE49-F238E27FC236}">
              <a16:creationId xmlns:a16="http://schemas.microsoft.com/office/drawing/2014/main" id="{00000000-0008-0000-0500-000022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79" name="TextBox 578">
          <a:extLst>
            <a:ext uri="{FF2B5EF4-FFF2-40B4-BE49-F238E27FC236}">
              <a16:creationId xmlns:a16="http://schemas.microsoft.com/office/drawing/2014/main" id="{00000000-0008-0000-0500-000023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80" name="TextBox 579">
          <a:extLst>
            <a:ext uri="{FF2B5EF4-FFF2-40B4-BE49-F238E27FC236}">
              <a16:creationId xmlns:a16="http://schemas.microsoft.com/office/drawing/2014/main" id="{00000000-0008-0000-0500-000024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00000000-0008-0000-0500-000025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00000000-0008-0000-0500-000026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00000000-0008-0000-0500-000027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00000000-0008-0000-0500-000028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00000000-0008-0000-0500-000029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00000000-0008-0000-0500-00002A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00000000-0008-0000-0500-00002B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00000000-0008-0000-0500-00002C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00000000-0008-0000-0500-00002D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90" name="TextBox 589">
          <a:extLst>
            <a:ext uri="{FF2B5EF4-FFF2-40B4-BE49-F238E27FC236}">
              <a16:creationId xmlns:a16="http://schemas.microsoft.com/office/drawing/2014/main" id="{00000000-0008-0000-0500-00002E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91" name="TextBox 590">
          <a:extLst>
            <a:ext uri="{FF2B5EF4-FFF2-40B4-BE49-F238E27FC236}">
              <a16:creationId xmlns:a16="http://schemas.microsoft.com/office/drawing/2014/main" id="{00000000-0008-0000-0500-00002F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92" name="TextBox 591">
          <a:extLst>
            <a:ext uri="{FF2B5EF4-FFF2-40B4-BE49-F238E27FC236}">
              <a16:creationId xmlns:a16="http://schemas.microsoft.com/office/drawing/2014/main" id="{00000000-0008-0000-0500-000030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93" name="TextBox 592">
          <a:extLst>
            <a:ext uri="{FF2B5EF4-FFF2-40B4-BE49-F238E27FC236}">
              <a16:creationId xmlns:a16="http://schemas.microsoft.com/office/drawing/2014/main" id="{00000000-0008-0000-0500-000031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94" name="TextBox 593">
          <a:extLst>
            <a:ext uri="{FF2B5EF4-FFF2-40B4-BE49-F238E27FC236}">
              <a16:creationId xmlns:a16="http://schemas.microsoft.com/office/drawing/2014/main" id="{00000000-0008-0000-0500-000032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95" name="TextBox 594">
          <a:extLst>
            <a:ext uri="{FF2B5EF4-FFF2-40B4-BE49-F238E27FC236}">
              <a16:creationId xmlns:a16="http://schemas.microsoft.com/office/drawing/2014/main" id="{00000000-0008-0000-0500-000033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96" name="TextBox 595">
          <a:extLst>
            <a:ext uri="{FF2B5EF4-FFF2-40B4-BE49-F238E27FC236}">
              <a16:creationId xmlns:a16="http://schemas.microsoft.com/office/drawing/2014/main" id="{00000000-0008-0000-0500-000034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97" name="TextBox 596">
          <a:extLst>
            <a:ext uri="{FF2B5EF4-FFF2-40B4-BE49-F238E27FC236}">
              <a16:creationId xmlns:a16="http://schemas.microsoft.com/office/drawing/2014/main" id="{00000000-0008-0000-0500-000035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98" name="TextBox 597">
          <a:extLst>
            <a:ext uri="{FF2B5EF4-FFF2-40B4-BE49-F238E27FC236}">
              <a16:creationId xmlns:a16="http://schemas.microsoft.com/office/drawing/2014/main" id="{00000000-0008-0000-0500-000036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599" name="TextBox 598">
          <a:extLst>
            <a:ext uri="{FF2B5EF4-FFF2-40B4-BE49-F238E27FC236}">
              <a16:creationId xmlns:a16="http://schemas.microsoft.com/office/drawing/2014/main" id="{00000000-0008-0000-0500-000037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00" name="TextBox 599">
          <a:extLst>
            <a:ext uri="{FF2B5EF4-FFF2-40B4-BE49-F238E27FC236}">
              <a16:creationId xmlns:a16="http://schemas.microsoft.com/office/drawing/2014/main" id="{00000000-0008-0000-0500-000038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01" name="TextBox 600">
          <a:extLst>
            <a:ext uri="{FF2B5EF4-FFF2-40B4-BE49-F238E27FC236}">
              <a16:creationId xmlns:a16="http://schemas.microsoft.com/office/drawing/2014/main" id="{00000000-0008-0000-0500-000039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02" name="TextBox 601">
          <a:extLst>
            <a:ext uri="{FF2B5EF4-FFF2-40B4-BE49-F238E27FC236}">
              <a16:creationId xmlns:a16="http://schemas.microsoft.com/office/drawing/2014/main" id="{00000000-0008-0000-0500-00003A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03" name="TextBox 602">
          <a:extLst>
            <a:ext uri="{FF2B5EF4-FFF2-40B4-BE49-F238E27FC236}">
              <a16:creationId xmlns:a16="http://schemas.microsoft.com/office/drawing/2014/main" id="{00000000-0008-0000-0500-00003B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04" name="TextBox 603">
          <a:extLst>
            <a:ext uri="{FF2B5EF4-FFF2-40B4-BE49-F238E27FC236}">
              <a16:creationId xmlns:a16="http://schemas.microsoft.com/office/drawing/2014/main" id="{00000000-0008-0000-0500-00003C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05" name="TextBox 604">
          <a:extLst>
            <a:ext uri="{FF2B5EF4-FFF2-40B4-BE49-F238E27FC236}">
              <a16:creationId xmlns:a16="http://schemas.microsoft.com/office/drawing/2014/main" id="{00000000-0008-0000-0500-00003D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06" name="TextBox 605">
          <a:extLst>
            <a:ext uri="{FF2B5EF4-FFF2-40B4-BE49-F238E27FC236}">
              <a16:creationId xmlns:a16="http://schemas.microsoft.com/office/drawing/2014/main" id="{00000000-0008-0000-0500-00003E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00000000-0008-0000-0500-00003F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00000000-0008-0000-0500-000040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00000000-0008-0000-0500-000041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00000000-0008-0000-0500-000042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00000000-0008-0000-0500-000043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00000000-0008-0000-0500-000044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00000000-0008-0000-0500-000045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00000000-0008-0000-0500-000046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00000000-0008-0000-0500-000047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00000000-0008-0000-0500-000048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00000000-0008-0000-0500-000049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00000000-0008-0000-0500-00004A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00000000-0008-0000-0500-00004B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00000000-0008-0000-0500-00004C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00000000-0008-0000-0500-00004D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00000000-0008-0000-0500-00004E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00000000-0008-0000-0500-00004F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00000000-0008-0000-0500-000050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00000000-0008-0000-0500-000051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00000000-0008-0000-0500-000052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27" name="TextBox 626">
          <a:extLst>
            <a:ext uri="{FF2B5EF4-FFF2-40B4-BE49-F238E27FC236}">
              <a16:creationId xmlns:a16="http://schemas.microsoft.com/office/drawing/2014/main" id="{00000000-0008-0000-0500-000053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28" name="TextBox 627">
          <a:extLst>
            <a:ext uri="{FF2B5EF4-FFF2-40B4-BE49-F238E27FC236}">
              <a16:creationId xmlns:a16="http://schemas.microsoft.com/office/drawing/2014/main" id="{00000000-0008-0000-0500-000054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29" name="TextBox 628">
          <a:extLst>
            <a:ext uri="{FF2B5EF4-FFF2-40B4-BE49-F238E27FC236}">
              <a16:creationId xmlns:a16="http://schemas.microsoft.com/office/drawing/2014/main" id="{00000000-0008-0000-0500-000055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30" name="TextBox 629">
          <a:extLst>
            <a:ext uri="{FF2B5EF4-FFF2-40B4-BE49-F238E27FC236}">
              <a16:creationId xmlns:a16="http://schemas.microsoft.com/office/drawing/2014/main" id="{00000000-0008-0000-0500-000056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31" name="TextBox 630">
          <a:extLst>
            <a:ext uri="{FF2B5EF4-FFF2-40B4-BE49-F238E27FC236}">
              <a16:creationId xmlns:a16="http://schemas.microsoft.com/office/drawing/2014/main" id="{00000000-0008-0000-0500-000057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32" name="TextBox 631">
          <a:extLst>
            <a:ext uri="{FF2B5EF4-FFF2-40B4-BE49-F238E27FC236}">
              <a16:creationId xmlns:a16="http://schemas.microsoft.com/office/drawing/2014/main" id="{00000000-0008-0000-0500-000058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33" name="TextBox 632">
          <a:extLst>
            <a:ext uri="{FF2B5EF4-FFF2-40B4-BE49-F238E27FC236}">
              <a16:creationId xmlns:a16="http://schemas.microsoft.com/office/drawing/2014/main" id="{00000000-0008-0000-0500-000059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34" name="TextBox 633">
          <a:extLst>
            <a:ext uri="{FF2B5EF4-FFF2-40B4-BE49-F238E27FC236}">
              <a16:creationId xmlns:a16="http://schemas.microsoft.com/office/drawing/2014/main" id="{00000000-0008-0000-0500-00005A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35" name="TextBox 634">
          <a:extLst>
            <a:ext uri="{FF2B5EF4-FFF2-40B4-BE49-F238E27FC236}">
              <a16:creationId xmlns:a16="http://schemas.microsoft.com/office/drawing/2014/main" id="{00000000-0008-0000-0500-00005B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36" name="TextBox 635">
          <a:extLst>
            <a:ext uri="{FF2B5EF4-FFF2-40B4-BE49-F238E27FC236}">
              <a16:creationId xmlns:a16="http://schemas.microsoft.com/office/drawing/2014/main" id="{00000000-0008-0000-0500-00005C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37" name="TextBox 636">
          <a:extLst>
            <a:ext uri="{FF2B5EF4-FFF2-40B4-BE49-F238E27FC236}">
              <a16:creationId xmlns:a16="http://schemas.microsoft.com/office/drawing/2014/main" id="{00000000-0008-0000-0500-00005D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38" name="TextBox 637">
          <a:extLst>
            <a:ext uri="{FF2B5EF4-FFF2-40B4-BE49-F238E27FC236}">
              <a16:creationId xmlns:a16="http://schemas.microsoft.com/office/drawing/2014/main" id="{00000000-0008-0000-0500-00005E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39" name="TextBox 638">
          <a:extLst>
            <a:ext uri="{FF2B5EF4-FFF2-40B4-BE49-F238E27FC236}">
              <a16:creationId xmlns:a16="http://schemas.microsoft.com/office/drawing/2014/main" id="{00000000-0008-0000-0500-00005F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40" name="TextBox 639">
          <a:extLst>
            <a:ext uri="{FF2B5EF4-FFF2-40B4-BE49-F238E27FC236}">
              <a16:creationId xmlns:a16="http://schemas.microsoft.com/office/drawing/2014/main" id="{00000000-0008-0000-0500-000060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41" name="TextBox 640">
          <a:extLst>
            <a:ext uri="{FF2B5EF4-FFF2-40B4-BE49-F238E27FC236}">
              <a16:creationId xmlns:a16="http://schemas.microsoft.com/office/drawing/2014/main" id="{00000000-0008-0000-0500-000061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42" name="TextBox 641">
          <a:extLst>
            <a:ext uri="{FF2B5EF4-FFF2-40B4-BE49-F238E27FC236}">
              <a16:creationId xmlns:a16="http://schemas.microsoft.com/office/drawing/2014/main" id="{00000000-0008-0000-0500-000062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43" name="TextBox 642">
          <a:extLst>
            <a:ext uri="{FF2B5EF4-FFF2-40B4-BE49-F238E27FC236}">
              <a16:creationId xmlns:a16="http://schemas.microsoft.com/office/drawing/2014/main" id="{00000000-0008-0000-0500-000063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00000000-0008-0000-0500-000064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00000000-0008-0000-0500-000065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00000000-0008-0000-0500-000066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00000000-0008-0000-0500-000067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00000000-0008-0000-0500-000068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00000000-0008-0000-0500-000069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00000000-0008-0000-0500-00006A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00000000-0008-0000-0500-00006B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00000000-0008-0000-0500-00006C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00000000-0008-0000-0500-00006D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00000000-0008-0000-0500-00006E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00000000-0008-0000-0500-00006F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00000000-0008-0000-0500-000070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00000000-0008-0000-0500-000071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58" name="TextBox 657">
          <a:extLst>
            <a:ext uri="{FF2B5EF4-FFF2-40B4-BE49-F238E27FC236}">
              <a16:creationId xmlns:a16="http://schemas.microsoft.com/office/drawing/2014/main" id="{00000000-0008-0000-0500-000072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00000000-0008-0000-0500-000073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00000000-0008-0000-0500-000074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00000000-0008-0000-0500-000075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62" name="TextBox 661">
          <a:extLst>
            <a:ext uri="{FF2B5EF4-FFF2-40B4-BE49-F238E27FC236}">
              <a16:creationId xmlns:a16="http://schemas.microsoft.com/office/drawing/2014/main" id="{00000000-0008-0000-0500-000076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63" name="TextBox 662">
          <a:extLst>
            <a:ext uri="{FF2B5EF4-FFF2-40B4-BE49-F238E27FC236}">
              <a16:creationId xmlns:a16="http://schemas.microsoft.com/office/drawing/2014/main" id="{00000000-0008-0000-0500-000077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64" name="TextBox 663">
          <a:extLst>
            <a:ext uri="{FF2B5EF4-FFF2-40B4-BE49-F238E27FC236}">
              <a16:creationId xmlns:a16="http://schemas.microsoft.com/office/drawing/2014/main" id="{00000000-0008-0000-0500-000078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65" name="TextBox 664">
          <a:extLst>
            <a:ext uri="{FF2B5EF4-FFF2-40B4-BE49-F238E27FC236}">
              <a16:creationId xmlns:a16="http://schemas.microsoft.com/office/drawing/2014/main" id="{00000000-0008-0000-0500-000079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66" name="TextBox 665">
          <a:extLst>
            <a:ext uri="{FF2B5EF4-FFF2-40B4-BE49-F238E27FC236}">
              <a16:creationId xmlns:a16="http://schemas.microsoft.com/office/drawing/2014/main" id="{00000000-0008-0000-0500-00007A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67" name="TextBox 666">
          <a:extLst>
            <a:ext uri="{FF2B5EF4-FFF2-40B4-BE49-F238E27FC236}">
              <a16:creationId xmlns:a16="http://schemas.microsoft.com/office/drawing/2014/main" id="{00000000-0008-0000-0500-00007B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68" name="TextBox 667">
          <a:extLst>
            <a:ext uri="{FF2B5EF4-FFF2-40B4-BE49-F238E27FC236}">
              <a16:creationId xmlns:a16="http://schemas.microsoft.com/office/drawing/2014/main" id="{00000000-0008-0000-0500-00007C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69" name="TextBox 668">
          <a:extLst>
            <a:ext uri="{FF2B5EF4-FFF2-40B4-BE49-F238E27FC236}">
              <a16:creationId xmlns:a16="http://schemas.microsoft.com/office/drawing/2014/main" id="{00000000-0008-0000-0500-00007D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70" name="TextBox 669">
          <a:extLst>
            <a:ext uri="{FF2B5EF4-FFF2-40B4-BE49-F238E27FC236}">
              <a16:creationId xmlns:a16="http://schemas.microsoft.com/office/drawing/2014/main" id="{00000000-0008-0000-0500-00007E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71" name="TextBox 670">
          <a:extLst>
            <a:ext uri="{FF2B5EF4-FFF2-40B4-BE49-F238E27FC236}">
              <a16:creationId xmlns:a16="http://schemas.microsoft.com/office/drawing/2014/main" id="{00000000-0008-0000-0500-00007F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72" name="TextBox 671">
          <a:extLst>
            <a:ext uri="{FF2B5EF4-FFF2-40B4-BE49-F238E27FC236}">
              <a16:creationId xmlns:a16="http://schemas.microsoft.com/office/drawing/2014/main" id="{00000000-0008-0000-0500-000080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252</xdr:row>
      <xdr:rowOff>0</xdr:rowOff>
    </xdr:from>
    <xdr:ext cx="184731" cy="264560"/>
    <xdr:sp macro="" textlink="">
      <xdr:nvSpPr>
        <xdr:cNvPr id="673" name="TextBox 672">
          <a:extLst>
            <a:ext uri="{FF2B5EF4-FFF2-40B4-BE49-F238E27FC236}">
              <a16:creationId xmlns:a16="http://schemas.microsoft.com/office/drawing/2014/main" id="{00000000-0008-0000-0500-0000810A0000}"/>
            </a:ext>
          </a:extLst>
        </xdr:cNvPr>
        <xdr:cNvSpPr txBox="1"/>
      </xdr:nvSpPr>
      <xdr:spPr>
        <a:xfrm>
          <a:off x="11849100" y="31211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74" name="TextBox 673">
          <a:extLst>
            <a:ext uri="{FF2B5EF4-FFF2-40B4-BE49-F238E27FC236}">
              <a16:creationId xmlns:a16="http://schemas.microsoft.com/office/drawing/2014/main" id="{00000000-0008-0000-0500-0000E2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75" name="TextBox 674">
          <a:extLst>
            <a:ext uri="{FF2B5EF4-FFF2-40B4-BE49-F238E27FC236}">
              <a16:creationId xmlns:a16="http://schemas.microsoft.com/office/drawing/2014/main" id="{00000000-0008-0000-0500-0000E3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76" name="TextBox 675">
          <a:extLst>
            <a:ext uri="{FF2B5EF4-FFF2-40B4-BE49-F238E27FC236}">
              <a16:creationId xmlns:a16="http://schemas.microsoft.com/office/drawing/2014/main" id="{00000000-0008-0000-0500-0000E4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77" name="TextBox 676">
          <a:extLst>
            <a:ext uri="{FF2B5EF4-FFF2-40B4-BE49-F238E27FC236}">
              <a16:creationId xmlns:a16="http://schemas.microsoft.com/office/drawing/2014/main" id="{00000000-0008-0000-0500-0000E5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78" name="TextBox 677">
          <a:extLst>
            <a:ext uri="{FF2B5EF4-FFF2-40B4-BE49-F238E27FC236}">
              <a16:creationId xmlns:a16="http://schemas.microsoft.com/office/drawing/2014/main" id="{00000000-0008-0000-0500-0000E6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79" name="TextBox 678">
          <a:extLst>
            <a:ext uri="{FF2B5EF4-FFF2-40B4-BE49-F238E27FC236}">
              <a16:creationId xmlns:a16="http://schemas.microsoft.com/office/drawing/2014/main" id="{00000000-0008-0000-0500-0000E7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80" name="TextBox 679">
          <a:extLst>
            <a:ext uri="{FF2B5EF4-FFF2-40B4-BE49-F238E27FC236}">
              <a16:creationId xmlns:a16="http://schemas.microsoft.com/office/drawing/2014/main" id="{00000000-0008-0000-0500-0000E8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81" name="TextBox 680">
          <a:extLst>
            <a:ext uri="{FF2B5EF4-FFF2-40B4-BE49-F238E27FC236}">
              <a16:creationId xmlns:a16="http://schemas.microsoft.com/office/drawing/2014/main" id="{00000000-0008-0000-0500-0000E9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82" name="TextBox 681">
          <a:extLst>
            <a:ext uri="{FF2B5EF4-FFF2-40B4-BE49-F238E27FC236}">
              <a16:creationId xmlns:a16="http://schemas.microsoft.com/office/drawing/2014/main" id="{00000000-0008-0000-0500-0000EA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83" name="TextBox 682">
          <a:extLst>
            <a:ext uri="{FF2B5EF4-FFF2-40B4-BE49-F238E27FC236}">
              <a16:creationId xmlns:a16="http://schemas.microsoft.com/office/drawing/2014/main" id="{00000000-0008-0000-0500-0000EB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84" name="TextBox 683">
          <a:extLst>
            <a:ext uri="{FF2B5EF4-FFF2-40B4-BE49-F238E27FC236}">
              <a16:creationId xmlns:a16="http://schemas.microsoft.com/office/drawing/2014/main" id="{00000000-0008-0000-0500-0000EC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85" name="TextBox 684">
          <a:extLst>
            <a:ext uri="{FF2B5EF4-FFF2-40B4-BE49-F238E27FC236}">
              <a16:creationId xmlns:a16="http://schemas.microsoft.com/office/drawing/2014/main" id="{00000000-0008-0000-0500-0000ED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86" name="TextBox 685">
          <a:extLst>
            <a:ext uri="{FF2B5EF4-FFF2-40B4-BE49-F238E27FC236}">
              <a16:creationId xmlns:a16="http://schemas.microsoft.com/office/drawing/2014/main" id="{00000000-0008-0000-0500-0000EE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87" name="TextBox 686">
          <a:extLst>
            <a:ext uri="{FF2B5EF4-FFF2-40B4-BE49-F238E27FC236}">
              <a16:creationId xmlns:a16="http://schemas.microsoft.com/office/drawing/2014/main" id="{00000000-0008-0000-0500-0000EF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88" name="TextBox 687">
          <a:extLst>
            <a:ext uri="{FF2B5EF4-FFF2-40B4-BE49-F238E27FC236}">
              <a16:creationId xmlns:a16="http://schemas.microsoft.com/office/drawing/2014/main" id="{00000000-0008-0000-0500-0000F0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89" name="TextBox 688">
          <a:extLst>
            <a:ext uri="{FF2B5EF4-FFF2-40B4-BE49-F238E27FC236}">
              <a16:creationId xmlns:a16="http://schemas.microsoft.com/office/drawing/2014/main" id="{00000000-0008-0000-0500-0000F1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90" name="TextBox 689">
          <a:extLst>
            <a:ext uri="{FF2B5EF4-FFF2-40B4-BE49-F238E27FC236}">
              <a16:creationId xmlns:a16="http://schemas.microsoft.com/office/drawing/2014/main" id="{00000000-0008-0000-0500-0000F2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91" name="TextBox 690">
          <a:extLst>
            <a:ext uri="{FF2B5EF4-FFF2-40B4-BE49-F238E27FC236}">
              <a16:creationId xmlns:a16="http://schemas.microsoft.com/office/drawing/2014/main" id="{00000000-0008-0000-0500-0000F3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92" name="TextBox 691">
          <a:extLst>
            <a:ext uri="{FF2B5EF4-FFF2-40B4-BE49-F238E27FC236}">
              <a16:creationId xmlns:a16="http://schemas.microsoft.com/office/drawing/2014/main" id="{00000000-0008-0000-0500-0000F4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93" name="TextBox 692">
          <a:extLst>
            <a:ext uri="{FF2B5EF4-FFF2-40B4-BE49-F238E27FC236}">
              <a16:creationId xmlns:a16="http://schemas.microsoft.com/office/drawing/2014/main" id="{00000000-0008-0000-0500-0000F5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94" name="TextBox 693">
          <a:extLst>
            <a:ext uri="{FF2B5EF4-FFF2-40B4-BE49-F238E27FC236}">
              <a16:creationId xmlns:a16="http://schemas.microsoft.com/office/drawing/2014/main" id="{00000000-0008-0000-0500-0000F6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95" name="TextBox 694">
          <a:extLst>
            <a:ext uri="{FF2B5EF4-FFF2-40B4-BE49-F238E27FC236}">
              <a16:creationId xmlns:a16="http://schemas.microsoft.com/office/drawing/2014/main" id="{00000000-0008-0000-0500-0000F7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96" name="TextBox 695">
          <a:extLst>
            <a:ext uri="{FF2B5EF4-FFF2-40B4-BE49-F238E27FC236}">
              <a16:creationId xmlns:a16="http://schemas.microsoft.com/office/drawing/2014/main" id="{00000000-0008-0000-0500-0000F8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97" name="TextBox 696">
          <a:extLst>
            <a:ext uri="{FF2B5EF4-FFF2-40B4-BE49-F238E27FC236}">
              <a16:creationId xmlns:a16="http://schemas.microsoft.com/office/drawing/2014/main" id="{00000000-0008-0000-0500-0000F9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98" name="TextBox 697">
          <a:extLst>
            <a:ext uri="{FF2B5EF4-FFF2-40B4-BE49-F238E27FC236}">
              <a16:creationId xmlns:a16="http://schemas.microsoft.com/office/drawing/2014/main" id="{00000000-0008-0000-0500-0000FA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699" name="TextBox 698">
          <a:extLst>
            <a:ext uri="{FF2B5EF4-FFF2-40B4-BE49-F238E27FC236}">
              <a16:creationId xmlns:a16="http://schemas.microsoft.com/office/drawing/2014/main" id="{00000000-0008-0000-0500-0000FB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00" name="TextBox 699">
          <a:extLst>
            <a:ext uri="{FF2B5EF4-FFF2-40B4-BE49-F238E27FC236}">
              <a16:creationId xmlns:a16="http://schemas.microsoft.com/office/drawing/2014/main" id="{00000000-0008-0000-0500-0000FC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01" name="TextBox 700">
          <a:extLst>
            <a:ext uri="{FF2B5EF4-FFF2-40B4-BE49-F238E27FC236}">
              <a16:creationId xmlns:a16="http://schemas.microsoft.com/office/drawing/2014/main" id="{00000000-0008-0000-0500-0000FD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02" name="TextBox 701">
          <a:extLst>
            <a:ext uri="{FF2B5EF4-FFF2-40B4-BE49-F238E27FC236}">
              <a16:creationId xmlns:a16="http://schemas.microsoft.com/office/drawing/2014/main" id="{00000000-0008-0000-0500-0000FE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03" name="TextBox 702">
          <a:extLst>
            <a:ext uri="{FF2B5EF4-FFF2-40B4-BE49-F238E27FC236}">
              <a16:creationId xmlns:a16="http://schemas.microsoft.com/office/drawing/2014/main" id="{00000000-0008-0000-0500-0000FF07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04" name="TextBox 703">
          <a:extLst>
            <a:ext uri="{FF2B5EF4-FFF2-40B4-BE49-F238E27FC236}">
              <a16:creationId xmlns:a16="http://schemas.microsoft.com/office/drawing/2014/main" id="{00000000-0008-0000-0500-00000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05" name="TextBox 704">
          <a:extLst>
            <a:ext uri="{FF2B5EF4-FFF2-40B4-BE49-F238E27FC236}">
              <a16:creationId xmlns:a16="http://schemas.microsoft.com/office/drawing/2014/main" id="{00000000-0008-0000-0500-00000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06" name="TextBox 705">
          <a:extLst>
            <a:ext uri="{FF2B5EF4-FFF2-40B4-BE49-F238E27FC236}">
              <a16:creationId xmlns:a16="http://schemas.microsoft.com/office/drawing/2014/main" id="{00000000-0008-0000-0500-00000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07" name="TextBox 706">
          <a:extLst>
            <a:ext uri="{FF2B5EF4-FFF2-40B4-BE49-F238E27FC236}">
              <a16:creationId xmlns:a16="http://schemas.microsoft.com/office/drawing/2014/main" id="{00000000-0008-0000-0500-00000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08" name="TextBox 707">
          <a:extLst>
            <a:ext uri="{FF2B5EF4-FFF2-40B4-BE49-F238E27FC236}">
              <a16:creationId xmlns:a16="http://schemas.microsoft.com/office/drawing/2014/main" id="{00000000-0008-0000-0500-00000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09" name="TextBox 708">
          <a:extLst>
            <a:ext uri="{FF2B5EF4-FFF2-40B4-BE49-F238E27FC236}">
              <a16:creationId xmlns:a16="http://schemas.microsoft.com/office/drawing/2014/main" id="{00000000-0008-0000-0500-00000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10" name="TextBox 709">
          <a:extLst>
            <a:ext uri="{FF2B5EF4-FFF2-40B4-BE49-F238E27FC236}">
              <a16:creationId xmlns:a16="http://schemas.microsoft.com/office/drawing/2014/main" id="{00000000-0008-0000-0500-00000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11" name="TextBox 710">
          <a:extLst>
            <a:ext uri="{FF2B5EF4-FFF2-40B4-BE49-F238E27FC236}">
              <a16:creationId xmlns:a16="http://schemas.microsoft.com/office/drawing/2014/main" id="{00000000-0008-0000-0500-00000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12" name="TextBox 711">
          <a:extLst>
            <a:ext uri="{FF2B5EF4-FFF2-40B4-BE49-F238E27FC236}">
              <a16:creationId xmlns:a16="http://schemas.microsoft.com/office/drawing/2014/main" id="{00000000-0008-0000-0500-00000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13" name="TextBox 712">
          <a:extLst>
            <a:ext uri="{FF2B5EF4-FFF2-40B4-BE49-F238E27FC236}">
              <a16:creationId xmlns:a16="http://schemas.microsoft.com/office/drawing/2014/main" id="{00000000-0008-0000-0500-00000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14" name="TextBox 713">
          <a:extLst>
            <a:ext uri="{FF2B5EF4-FFF2-40B4-BE49-F238E27FC236}">
              <a16:creationId xmlns:a16="http://schemas.microsoft.com/office/drawing/2014/main" id="{00000000-0008-0000-0500-00000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15" name="TextBox 714">
          <a:extLst>
            <a:ext uri="{FF2B5EF4-FFF2-40B4-BE49-F238E27FC236}">
              <a16:creationId xmlns:a16="http://schemas.microsoft.com/office/drawing/2014/main" id="{00000000-0008-0000-0500-00000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16" name="TextBox 715">
          <a:extLst>
            <a:ext uri="{FF2B5EF4-FFF2-40B4-BE49-F238E27FC236}">
              <a16:creationId xmlns:a16="http://schemas.microsoft.com/office/drawing/2014/main" id="{00000000-0008-0000-0500-00000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17" name="TextBox 716">
          <a:extLst>
            <a:ext uri="{FF2B5EF4-FFF2-40B4-BE49-F238E27FC236}">
              <a16:creationId xmlns:a16="http://schemas.microsoft.com/office/drawing/2014/main" id="{00000000-0008-0000-0500-00000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18" name="TextBox 717">
          <a:extLst>
            <a:ext uri="{FF2B5EF4-FFF2-40B4-BE49-F238E27FC236}">
              <a16:creationId xmlns:a16="http://schemas.microsoft.com/office/drawing/2014/main" id="{00000000-0008-0000-0500-00000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19" name="TextBox 718">
          <a:extLst>
            <a:ext uri="{FF2B5EF4-FFF2-40B4-BE49-F238E27FC236}">
              <a16:creationId xmlns:a16="http://schemas.microsoft.com/office/drawing/2014/main" id="{00000000-0008-0000-0500-00000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20" name="TextBox 719">
          <a:extLst>
            <a:ext uri="{FF2B5EF4-FFF2-40B4-BE49-F238E27FC236}">
              <a16:creationId xmlns:a16="http://schemas.microsoft.com/office/drawing/2014/main" id="{00000000-0008-0000-0500-00001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21" name="TextBox 720">
          <a:extLst>
            <a:ext uri="{FF2B5EF4-FFF2-40B4-BE49-F238E27FC236}">
              <a16:creationId xmlns:a16="http://schemas.microsoft.com/office/drawing/2014/main" id="{00000000-0008-0000-0500-00001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22" name="TextBox 721">
          <a:extLst>
            <a:ext uri="{FF2B5EF4-FFF2-40B4-BE49-F238E27FC236}">
              <a16:creationId xmlns:a16="http://schemas.microsoft.com/office/drawing/2014/main" id="{00000000-0008-0000-0500-00001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23" name="TextBox 722">
          <a:extLst>
            <a:ext uri="{FF2B5EF4-FFF2-40B4-BE49-F238E27FC236}">
              <a16:creationId xmlns:a16="http://schemas.microsoft.com/office/drawing/2014/main" id="{00000000-0008-0000-0500-00001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24" name="TextBox 723">
          <a:extLst>
            <a:ext uri="{FF2B5EF4-FFF2-40B4-BE49-F238E27FC236}">
              <a16:creationId xmlns:a16="http://schemas.microsoft.com/office/drawing/2014/main" id="{00000000-0008-0000-0500-00001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25" name="TextBox 724">
          <a:extLst>
            <a:ext uri="{FF2B5EF4-FFF2-40B4-BE49-F238E27FC236}">
              <a16:creationId xmlns:a16="http://schemas.microsoft.com/office/drawing/2014/main" id="{00000000-0008-0000-0500-00001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26" name="TextBox 725">
          <a:extLst>
            <a:ext uri="{FF2B5EF4-FFF2-40B4-BE49-F238E27FC236}">
              <a16:creationId xmlns:a16="http://schemas.microsoft.com/office/drawing/2014/main" id="{00000000-0008-0000-0500-00001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27" name="TextBox 726">
          <a:extLst>
            <a:ext uri="{FF2B5EF4-FFF2-40B4-BE49-F238E27FC236}">
              <a16:creationId xmlns:a16="http://schemas.microsoft.com/office/drawing/2014/main" id="{00000000-0008-0000-0500-00001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28" name="TextBox 727">
          <a:extLst>
            <a:ext uri="{FF2B5EF4-FFF2-40B4-BE49-F238E27FC236}">
              <a16:creationId xmlns:a16="http://schemas.microsoft.com/office/drawing/2014/main" id="{00000000-0008-0000-0500-00001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29" name="TextBox 728">
          <a:extLst>
            <a:ext uri="{FF2B5EF4-FFF2-40B4-BE49-F238E27FC236}">
              <a16:creationId xmlns:a16="http://schemas.microsoft.com/office/drawing/2014/main" id="{00000000-0008-0000-0500-00001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30" name="TextBox 729">
          <a:extLst>
            <a:ext uri="{FF2B5EF4-FFF2-40B4-BE49-F238E27FC236}">
              <a16:creationId xmlns:a16="http://schemas.microsoft.com/office/drawing/2014/main" id="{00000000-0008-0000-0500-00001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31" name="TextBox 730">
          <a:extLst>
            <a:ext uri="{FF2B5EF4-FFF2-40B4-BE49-F238E27FC236}">
              <a16:creationId xmlns:a16="http://schemas.microsoft.com/office/drawing/2014/main" id="{00000000-0008-0000-0500-00001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32" name="TextBox 731">
          <a:extLst>
            <a:ext uri="{FF2B5EF4-FFF2-40B4-BE49-F238E27FC236}">
              <a16:creationId xmlns:a16="http://schemas.microsoft.com/office/drawing/2014/main" id="{00000000-0008-0000-0500-00001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33" name="TextBox 732">
          <a:extLst>
            <a:ext uri="{FF2B5EF4-FFF2-40B4-BE49-F238E27FC236}">
              <a16:creationId xmlns:a16="http://schemas.microsoft.com/office/drawing/2014/main" id="{00000000-0008-0000-0500-00001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34" name="TextBox 733">
          <a:extLst>
            <a:ext uri="{FF2B5EF4-FFF2-40B4-BE49-F238E27FC236}">
              <a16:creationId xmlns:a16="http://schemas.microsoft.com/office/drawing/2014/main" id="{00000000-0008-0000-0500-00001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35" name="TextBox 734">
          <a:extLst>
            <a:ext uri="{FF2B5EF4-FFF2-40B4-BE49-F238E27FC236}">
              <a16:creationId xmlns:a16="http://schemas.microsoft.com/office/drawing/2014/main" id="{00000000-0008-0000-0500-00001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36" name="TextBox 735">
          <a:extLst>
            <a:ext uri="{FF2B5EF4-FFF2-40B4-BE49-F238E27FC236}">
              <a16:creationId xmlns:a16="http://schemas.microsoft.com/office/drawing/2014/main" id="{00000000-0008-0000-0500-00002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37" name="TextBox 736">
          <a:extLst>
            <a:ext uri="{FF2B5EF4-FFF2-40B4-BE49-F238E27FC236}">
              <a16:creationId xmlns:a16="http://schemas.microsoft.com/office/drawing/2014/main" id="{00000000-0008-0000-0500-00002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38" name="TextBox 737">
          <a:extLst>
            <a:ext uri="{FF2B5EF4-FFF2-40B4-BE49-F238E27FC236}">
              <a16:creationId xmlns:a16="http://schemas.microsoft.com/office/drawing/2014/main" id="{00000000-0008-0000-0500-00002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39" name="TextBox 738">
          <a:extLst>
            <a:ext uri="{FF2B5EF4-FFF2-40B4-BE49-F238E27FC236}">
              <a16:creationId xmlns:a16="http://schemas.microsoft.com/office/drawing/2014/main" id="{00000000-0008-0000-0500-00002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40" name="TextBox 739">
          <a:extLst>
            <a:ext uri="{FF2B5EF4-FFF2-40B4-BE49-F238E27FC236}">
              <a16:creationId xmlns:a16="http://schemas.microsoft.com/office/drawing/2014/main" id="{00000000-0008-0000-0500-00002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41" name="TextBox 740">
          <a:extLst>
            <a:ext uri="{FF2B5EF4-FFF2-40B4-BE49-F238E27FC236}">
              <a16:creationId xmlns:a16="http://schemas.microsoft.com/office/drawing/2014/main" id="{00000000-0008-0000-0500-00002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42" name="TextBox 741">
          <a:extLst>
            <a:ext uri="{FF2B5EF4-FFF2-40B4-BE49-F238E27FC236}">
              <a16:creationId xmlns:a16="http://schemas.microsoft.com/office/drawing/2014/main" id="{00000000-0008-0000-0500-00002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43" name="TextBox 742">
          <a:extLst>
            <a:ext uri="{FF2B5EF4-FFF2-40B4-BE49-F238E27FC236}">
              <a16:creationId xmlns:a16="http://schemas.microsoft.com/office/drawing/2014/main" id="{00000000-0008-0000-0500-00002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44" name="TextBox 743">
          <a:extLst>
            <a:ext uri="{FF2B5EF4-FFF2-40B4-BE49-F238E27FC236}">
              <a16:creationId xmlns:a16="http://schemas.microsoft.com/office/drawing/2014/main" id="{00000000-0008-0000-0500-00002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45" name="TextBox 744">
          <a:extLst>
            <a:ext uri="{FF2B5EF4-FFF2-40B4-BE49-F238E27FC236}">
              <a16:creationId xmlns:a16="http://schemas.microsoft.com/office/drawing/2014/main" id="{00000000-0008-0000-0500-00002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46" name="TextBox 745">
          <a:extLst>
            <a:ext uri="{FF2B5EF4-FFF2-40B4-BE49-F238E27FC236}">
              <a16:creationId xmlns:a16="http://schemas.microsoft.com/office/drawing/2014/main" id="{00000000-0008-0000-0500-00002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47" name="TextBox 746">
          <a:extLst>
            <a:ext uri="{FF2B5EF4-FFF2-40B4-BE49-F238E27FC236}">
              <a16:creationId xmlns:a16="http://schemas.microsoft.com/office/drawing/2014/main" id="{00000000-0008-0000-0500-00002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48" name="TextBox 747">
          <a:extLst>
            <a:ext uri="{FF2B5EF4-FFF2-40B4-BE49-F238E27FC236}">
              <a16:creationId xmlns:a16="http://schemas.microsoft.com/office/drawing/2014/main" id="{00000000-0008-0000-0500-00002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49" name="TextBox 748">
          <a:extLst>
            <a:ext uri="{FF2B5EF4-FFF2-40B4-BE49-F238E27FC236}">
              <a16:creationId xmlns:a16="http://schemas.microsoft.com/office/drawing/2014/main" id="{00000000-0008-0000-0500-00002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50" name="TextBox 749">
          <a:extLst>
            <a:ext uri="{FF2B5EF4-FFF2-40B4-BE49-F238E27FC236}">
              <a16:creationId xmlns:a16="http://schemas.microsoft.com/office/drawing/2014/main" id="{00000000-0008-0000-0500-00002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51" name="TextBox 750">
          <a:extLst>
            <a:ext uri="{FF2B5EF4-FFF2-40B4-BE49-F238E27FC236}">
              <a16:creationId xmlns:a16="http://schemas.microsoft.com/office/drawing/2014/main" id="{00000000-0008-0000-0500-00002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52" name="TextBox 751">
          <a:extLst>
            <a:ext uri="{FF2B5EF4-FFF2-40B4-BE49-F238E27FC236}">
              <a16:creationId xmlns:a16="http://schemas.microsoft.com/office/drawing/2014/main" id="{00000000-0008-0000-0500-00003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53" name="TextBox 752">
          <a:extLst>
            <a:ext uri="{FF2B5EF4-FFF2-40B4-BE49-F238E27FC236}">
              <a16:creationId xmlns:a16="http://schemas.microsoft.com/office/drawing/2014/main" id="{00000000-0008-0000-0500-00003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54" name="TextBox 753">
          <a:extLst>
            <a:ext uri="{FF2B5EF4-FFF2-40B4-BE49-F238E27FC236}">
              <a16:creationId xmlns:a16="http://schemas.microsoft.com/office/drawing/2014/main" id="{00000000-0008-0000-0500-00003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55" name="TextBox 754">
          <a:extLst>
            <a:ext uri="{FF2B5EF4-FFF2-40B4-BE49-F238E27FC236}">
              <a16:creationId xmlns:a16="http://schemas.microsoft.com/office/drawing/2014/main" id="{00000000-0008-0000-0500-00003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56" name="TextBox 755">
          <a:extLst>
            <a:ext uri="{FF2B5EF4-FFF2-40B4-BE49-F238E27FC236}">
              <a16:creationId xmlns:a16="http://schemas.microsoft.com/office/drawing/2014/main" id="{00000000-0008-0000-0500-00003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57" name="TextBox 756">
          <a:extLst>
            <a:ext uri="{FF2B5EF4-FFF2-40B4-BE49-F238E27FC236}">
              <a16:creationId xmlns:a16="http://schemas.microsoft.com/office/drawing/2014/main" id="{00000000-0008-0000-0500-00003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58" name="TextBox 757">
          <a:extLst>
            <a:ext uri="{FF2B5EF4-FFF2-40B4-BE49-F238E27FC236}">
              <a16:creationId xmlns:a16="http://schemas.microsoft.com/office/drawing/2014/main" id="{00000000-0008-0000-0500-00003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59" name="TextBox 758">
          <a:extLst>
            <a:ext uri="{FF2B5EF4-FFF2-40B4-BE49-F238E27FC236}">
              <a16:creationId xmlns:a16="http://schemas.microsoft.com/office/drawing/2014/main" id="{00000000-0008-0000-0500-00003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60" name="TextBox 759">
          <a:extLst>
            <a:ext uri="{FF2B5EF4-FFF2-40B4-BE49-F238E27FC236}">
              <a16:creationId xmlns:a16="http://schemas.microsoft.com/office/drawing/2014/main" id="{00000000-0008-0000-0500-00003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61" name="TextBox 760">
          <a:extLst>
            <a:ext uri="{FF2B5EF4-FFF2-40B4-BE49-F238E27FC236}">
              <a16:creationId xmlns:a16="http://schemas.microsoft.com/office/drawing/2014/main" id="{00000000-0008-0000-0500-00003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62" name="TextBox 761">
          <a:extLst>
            <a:ext uri="{FF2B5EF4-FFF2-40B4-BE49-F238E27FC236}">
              <a16:creationId xmlns:a16="http://schemas.microsoft.com/office/drawing/2014/main" id="{00000000-0008-0000-0500-00003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63" name="TextBox 762">
          <a:extLst>
            <a:ext uri="{FF2B5EF4-FFF2-40B4-BE49-F238E27FC236}">
              <a16:creationId xmlns:a16="http://schemas.microsoft.com/office/drawing/2014/main" id="{00000000-0008-0000-0500-00003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64" name="TextBox 763">
          <a:extLst>
            <a:ext uri="{FF2B5EF4-FFF2-40B4-BE49-F238E27FC236}">
              <a16:creationId xmlns:a16="http://schemas.microsoft.com/office/drawing/2014/main" id="{00000000-0008-0000-0500-00003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65" name="TextBox 764">
          <a:extLst>
            <a:ext uri="{FF2B5EF4-FFF2-40B4-BE49-F238E27FC236}">
              <a16:creationId xmlns:a16="http://schemas.microsoft.com/office/drawing/2014/main" id="{00000000-0008-0000-0500-00003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66" name="TextBox 765">
          <a:extLst>
            <a:ext uri="{FF2B5EF4-FFF2-40B4-BE49-F238E27FC236}">
              <a16:creationId xmlns:a16="http://schemas.microsoft.com/office/drawing/2014/main" id="{00000000-0008-0000-0500-00003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67" name="TextBox 766">
          <a:extLst>
            <a:ext uri="{FF2B5EF4-FFF2-40B4-BE49-F238E27FC236}">
              <a16:creationId xmlns:a16="http://schemas.microsoft.com/office/drawing/2014/main" id="{00000000-0008-0000-0500-00003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68" name="TextBox 767">
          <a:extLst>
            <a:ext uri="{FF2B5EF4-FFF2-40B4-BE49-F238E27FC236}">
              <a16:creationId xmlns:a16="http://schemas.microsoft.com/office/drawing/2014/main" id="{00000000-0008-0000-0500-00004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69" name="TextBox 768">
          <a:extLst>
            <a:ext uri="{FF2B5EF4-FFF2-40B4-BE49-F238E27FC236}">
              <a16:creationId xmlns:a16="http://schemas.microsoft.com/office/drawing/2014/main" id="{00000000-0008-0000-0500-00004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70" name="TextBox 769">
          <a:extLst>
            <a:ext uri="{FF2B5EF4-FFF2-40B4-BE49-F238E27FC236}">
              <a16:creationId xmlns:a16="http://schemas.microsoft.com/office/drawing/2014/main" id="{00000000-0008-0000-0500-00004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71" name="TextBox 770">
          <a:extLst>
            <a:ext uri="{FF2B5EF4-FFF2-40B4-BE49-F238E27FC236}">
              <a16:creationId xmlns:a16="http://schemas.microsoft.com/office/drawing/2014/main" id="{00000000-0008-0000-0500-00004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72" name="TextBox 771">
          <a:extLst>
            <a:ext uri="{FF2B5EF4-FFF2-40B4-BE49-F238E27FC236}">
              <a16:creationId xmlns:a16="http://schemas.microsoft.com/office/drawing/2014/main" id="{00000000-0008-0000-0500-00004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73" name="TextBox 772">
          <a:extLst>
            <a:ext uri="{FF2B5EF4-FFF2-40B4-BE49-F238E27FC236}">
              <a16:creationId xmlns:a16="http://schemas.microsoft.com/office/drawing/2014/main" id="{00000000-0008-0000-0500-00004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74" name="TextBox 773">
          <a:extLst>
            <a:ext uri="{FF2B5EF4-FFF2-40B4-BE49-F238E27FC236}">
              <a16:creationId xmlns:a16="http://schemas.microsoft.com/office/drawing/2014/main" id="{00000000-0008-0000-0500-00004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75" name="TextBox 774">
          <a:extLst>
            <a:ext uri="{FF2B5EF4-FFF2-40B4-BE49-F238E27FC236}">
              <a16:creationId xmlns:a16="http://schemas.microsoft.com/office/drawing/2014/main" id="{00000000-0008-0000-0500-00004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76" name="TextBox 775">
          <a:extLst>
            <a:ext uri="{FF2B5EF4-FFF2-40B4-BE49-F238E27FC236}">
              <a16:creationId xmlns:a16="http://schemas.microsoft.com/office/drawing/2014/main" id="{00000000-0008-0000-0500-00004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77" name="TextBox 776">
          <a:extLst>
            <a:ext uri="{FF2B5EF4-FFF2-40B4-BE49-F238E27FC236}">
              <a16:creationId xmlns:a16="http://schemas.microsoft.com/office/drawing/2014/main" id="{00000000-0008-0000-0500-00004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78" name="TextBox 777">
          <a:extLst>
            <a:ext uri="{FF2B5EF4-FFF2-40B4-BE49-F238E27FC236}">
              <a16:creationId xmlns:a16="http://schemas.microsoft.com/office/drawing/2014/main" id="{00000000-0008-0000-0500-00004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79" name="TextBox 778">
          <a:extLst>
            <a:ext uri="{FF2B5EF4-FFF2-40B4-BE49-F238E27FC236}">
              <a16:creationId xmlns:a16="http://schemas.microsoft.com/office/drawing/2014/main" id="{00000000-0008-0000-0500-00004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80" name="TextBox 779">
          <a:extLst>
            <a:ext uri="{FF2B5EF4-FFF2-40B4-BE49-F238E27FC236}">
              <a16:creationId xmlns:a16="http://schemas.microsoft.com/office/drawing/2014/main" id="{00000000-0008-0000-0500-00004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81" name="TextBox 780">
          <a:extLst>
            <a:ext uri="{FF2B5EF4-FFF2-40B4-BE49-F238E27FC236}">
              <a16:creationId xmlns:a16="http://schemas.microsoft.com/office/drawing/2014/main" id="{00000000-0008-0000-0500-00004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82" name="TextBox 781">
          <a:extLst>
            <a:ext uri="{FF2B5EF4-FFF2-40B4-BE49-F238E27FC236}">
              <a16:creationId xmlns:a16="http://schemas.microsoft.com/office/drawing/2014/main" id="{00000000-0008-0000-0500-00004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83" name="TextBox 782">
          <a:extLst>
            <a:ext uri="{FF2B5EF4-FFF2-40B4-BE49-F238E27FC236}">
              <a16:creationId xmlns:a16="http://schemas.microsoft.com/office/drawing/2014/main" id="{00000000-0008-0000-0500-00004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84" name="TextBox 783">
          <a:extLst>
            <a:ext uri="{FF2B5EF4-FFF2-40B4-BE49-F238E27FC236}">
              <a16:creationId xmlns:a16="http://schemas.microsoft.com/office/drawing/2014/main" id="{00000000-0008-0000-0500-00005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85" name="TextBox 784">
          <a:extLst>
            <a:ext uri="{FF2B5EF4-FFF2-40B4-BE49-F238E27FC236}">
              <a16:creationId xmlns:a16="http://schemas.microsoft.com/office/drawing/2014/main" id="{00000000-0008-0000-0500-00005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86" name="TextBox 785">
          <a:extLst>
            <a:ext uri="{FF2B5EF4-FFF2-40B4-BE49-F238E27FC236}">
              <a16:creationId xmlns:a16="http://schemas.microsoft.com/office/drawing/2014/main" id="{00000000-0008-0000-0500-00005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87" name="TextBox 786">
          <a:extLst>
            <a:ext uri="{FF2B5EF4-FFF2-40B4-BE49-F238E27FC236}">
              <a16:creationId xmlns:a16="http://schemas.microsoft.com/office/drawing/2014/main" id="{00000000-0008-0000-0500-00005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88" name="TextBox 787">
          <a:extLst>
            <a:ext uri="{FF2B5EF4-FFF2-40B4-BE49-F238E27FC236}">
              <a16:creationId xmlns:a16="http://schemas.microsoft.com/office/drawing/2014/main" id="{00000000-0008-0000-0500-00005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89" name="TextBox 788">
          <a:extLst>
            <a:ext uri="{FF2B5EF4-FFF2-40B4-BE49-F238E27FC236}">
              <a16:creationId xmlns:a16="http://schemas.microsoft.com/office/drawing/2014/main" id="{00000000-0008-0000-0500-00005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90" name="TextBox 789">
          <a:extLst>
            <a:ext uri="{FF2B5EF4-FFF2-40B4-BE49-F238E27FC236}">
              <a16:creationId xmlns:a16="http://schemas.microsoft.com/office/drawing/2014/main" id="{00000000-0008-0000-0500-00005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91" name="TextBox 790">
          <a:extLst>
            <a:ext uri="{FF2B5EF4-FFF2-40B4-BE49-F238E27FC236}">
              <a16:creationId xmlns:a16="http://schemas.microsoft.com/office/drawing/2014/main" id="{00000000-0008-0000-0500-00005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92" name="TextBox 791">
          <a:extLst>
            <a:ext uri="{FF2B5EF4-FFF2-40B4-BE49-F238E27FC236}">
              <a16:creationId xmlns:a16="http://schemas.microsoft.com/office/drawing/2014/main" id="{00000000-0008-0000-0500-00005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93" name="TextBox 792">
          <a:extLst>
            <a:ext uri="{FF2B5EF4-FFF2-40B4-BE49-F238E27FC236}">
              <a16:creationId xmlns:a16="http://schemas.microsoft.com/office/drawing/2014/main" id="{00000000-0008-0000-0500-00005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94" name="TextBox 793">
          <a:extLst>
            <a:ext uri="{FF2B5EF4-FFF2-40B4-BE49-F238E27FC236}">
              <a16:creationId xmlns:a16="http://schemas.microsoft.com/office/drawing/2014/main" id="{00000000-0008-0000-0500-00005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95" name="TextBox 794">
          <a:extLst>
            <a:ext uri="{FF2B5EF4-FFF2-40B4-BE49-F238E27FC236}">
              <a16:creationId xmlns:a16="http://schemas.microsoft.com/office/drawing/2014/main" id="{00000000-0008-0000-0500-00005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96" name="TextBox 795">
          <a:extLst>
            <a:ext uri="{FF2B5EF4-FFF2-40B4-BE49-F238E27FC236}">
              <a16:creationId xmlns:a16="http://schemas.microsoft.com/office/drawing/2014/main" id="{00000000-0008-0000-0500-00005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97" name="TextBox 796">
          <a:extLst>
            <a:ext uri="{FF2B5EF4-FFF2-40B4-BE49-F238E27FC236}">
              <a16:creationId xmlns:a16="http://schemas.microsoft.com/office/drawing/2014/main" id="{00000000-0008-0000-0500-00005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98" name="TextBox 797">
          <a:extLst>
            <a:ext uri="{FF2B5EF4-FFF2-40B4-BE49-F238E27FC236}">
              <a16:creationId xmlns:a16="http://schemas.microsoft.com/office/drawing/2014/main" id="{00000000-0008-0000-0500-00005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799" name="TextBox 798">
          <a:extLst>
            <a:ext uri="{FF2B5EF4-FFF2-40B4-BE49-F238E27FC236}">
              <a16:creationId xmlns:a16="http://schemas.microsoft.com/office/drawing/2014/main" id="{00000000-0008-0000-0500-00005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00" name="TextBox 799">
          <a:extLst>
            <a:ext uri="{FF2B5EF4-FFF2-40B4-BE49-F238E27FC236}">
              <a16:creationId xmlns:a16="http://schemas.microsoft.com/office/drawing/2014/main" id="{00000000-0008-0000-0500-00006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01" name="TextBox 800">
          <a:extLst>
            <a:ext uri="{FF2B5EF4-FFF2-40B4-BE49-F238E27FC236}">
              <a16:creationId xmlns:a16="http://schemas.microsoft.com/office/drawing/2014/main" id="{00000000-0008-0000-0500-00006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02" name="TextBox 801">
          <a:extLst>
            <a:ext uri="{FF2B5EF4-FFF2-40B4-BE49-F238E27FC236}">
              <a16:creationId xmlns:a16="http://schemas.microsoft.com/office/drawing/2014/main" id="{00000000-0008-0000-0500-00006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03" name="TextBox 802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04" name="TextBox 803">
          <a:extLst>
            <a:ext uri="{FF2B5EF4-FFF2-40B4-BE49-F238E27FC236}">
              <a16:creationId xmlns:a16="http://schemas.microsoft.com/office/drawing/2014/main" id="{00000000-0008-0000-0500-00006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05" name="TextBox 804">
          <a:extLst>
            <a:ext uri="{FF2B5EF4-FFF2-40B4-BE49-F238E27FC236}">
              <a16:creationId xmlns:a16="http://schemas.microsoft.com/office/drawing/2014/main" id="{00000000-0008-0000-0500-00006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06" name="TextBox 805">
          <a:extLst>
            <a:ext uri="{FF2B5EF4-FFF2-40B4-BE49-F238E27FC236}">
              <a16:creationId xmlns:a16="http://schemas.microsoft.com/office/drawing/2014/main" id="{00000000-0008-0000-0500-00006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07" name="TextBox 806">
          <a:extLst>
            <a:ext uri="{FF2B5EF4-FFF2-40B4-BE49-F238E27FC236}">
              <a16:creationId xmlns:a16="http://schemas.microsoft.com/office/drawing/2014/main" id="{00000000-0008-0000-0500-00006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08" name="TextBox 807">
          <a:extLst>
            <a:ext uri="{FF2B5EF4-FFF2-40B4-BE49-F238E27FC236}">
              <a16:creationId xmlns:a16="http://schemas.microsoft.com/office/drawing/2014/main" id="{00000000-0008-0000-0500-00006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09" name="TextBox 808">
          <a:extLst>
            <a:ext uri="{FF2B5EF4-FFF2-40B4-BE49-F238E27FC236}">
              <a16:creationId xmlns:a16="http://schemas.microsoft.com/office/drawing/2014/main" id="{00000000-0008-0000-0500-00006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10" name="TextBox 809">
          <a:extLst>
            <a:ext uri="{FF2B5EF4-FFF2-40B4-BE49-F238E27FC236}">
              <a16:creationId xmlns:a16="http://schemas.microsoft.com/office/drawing/2014/main" id="{00000000-0008-0000-0500-00006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11" name="TextBox 810">
          <a:extLst>
            <a:ext uri="{FF2B5EF4-FFF2-40B4-BE49-F238E27FC236}">
              <a16:creationId xmlns:a16="http://schemas.microsoft.com/office/drawing/2014/main" id="{00000000-0008-0000-0500-00006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12" name="TextBox 811">
          <a:extLst>
            <a:ext uri="{FF2B5EF4-FFF2-40B4-BE49-F238E27FC236}">
              <a16:creationId xmlns:a16="http://schemas.microsoft.com/office/drawing/2014/main" id="{00000000-0008-0000-0500-00006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13" name="TextBox 812">
          <a:extLst>
            <a:ext uri="{FF2B5EF4-FFF2-40B4-BE49-F238E27FC236}">
              <a16:creationId xmlns:a16="http://schemas.microsoft.com/office/drawing/2014/main" id="{00000000-0008-0000-0500-00006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14" name="TextBox 813">
          <a:extLst>
            <a:ext uri="{FF2B5EF4-FFF2-40B4-BE49-F238E27FC236}">
              <a16:creationId xmlns:a16="http://schemas.microsoft.com/office/drawing/2014/main" id="{00000000-0008-0000-0500-00006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15" name="TextBox 814">
          <a:extLst>
            <a:ext uri="{FF2B5EF4-FFF2-40B4-BE49-F238E27FC236}">
              <a16:creationId xmlns:a16="http://schemas.microsoft.com/office/drawing/2014/main" id="{00000000-0008-0000-0500-00006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16" name="TextBox 815">
          <a:extLst>
            <a:ext uri="{FF2B5EF4-FFF2-40B4-BE49-F238E27FC236}">
              <a16:creationId xmlns:a16="http://schemas.microsoft.com/office/drawing/2014/main" id="{00000000-0008-0000-0500-00007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17" name="TextBox 816">
          <a:extLst>
            <a:ext uri="{FF2B5EF4-FFF2-40B4-BE49-F238E27FC236}">
              <a16:creationId xmlns:a16="http://schemas.microsoft.com/office/drawing/2014/main" id="{00000000-0008-0000-0500-00007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18" name="TextBox 817">
          <a:extLst>
            <a:ext uri="{FF2B5EF4-FFF2-40B4-BE49-F238E27FC236}">
              <a16:creationId xmlns:a16="http://schemas.microsoft.com/office/drawing/2014/main" id="{00000000-0008-0000-0500-00007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19" name="TextBox 818">
          <a:extLst>
            <a:ext uri="{FF2B5EF4-FFF2-40B4-BE49-F238E27FC236}">
              <a16:creationId xmlns:a16="http://schemas.microsoft.com/office/drawing/2014/main" id="{00000000-0008-0000-0500-00007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20" name="TextBox 819">
          <a:extLst>
            <a:ext uri="{FF2B5EF4-FFF2-40B4-BE49-F238E27FC236}">
              <a16:creationId xmlns:a16="http://schemas.microsoft.com/office/drawing/2014/main" id="{00000000-0008-0000-0500-00007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21" name="TextBox 820">
          <a:extLst>
            <a:ext uri="{FF2B5EF4-FFF2-40B4-BE49-F238E27FC236}">
              <a16:creationId xmlns:a16="http://schemas.microsoft.com/office/drawing/2014/main" id="{00000000-0008-0000-0500-00007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22" name="TextBox 821">
          <a:extLst>
            <a:ext uri="{FF2B5EF4-FFF2-40B4-BE49-F238E27FC236}">
              <a16:creationId xmlns:a16="http://schemas.microsoft.com/office/drawing/2014/main" id="{00000000-0008-0000-0500-00007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23" name="TextBox 822">
          <a:extLst>
            <a:ext uri="{FF2B5EF4-FFF2-40B4-BE49-F238E27FC236}">
              <a16:creationId xmlns:a16="http://schemas.microsoft.com/office/drawing/2014/main" id="{00000000-0008-0000-0500-00007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24" name="TextBox 823">
          <a:extLst>
            <a:ext uri="{FF2B5EF4-FFF2-40B4-BE49-F238E27FC236}">
              <a16:creationId xmlns:a16="http://schemas.microsoft.com/office/drawing/2014/main" id="{00000000-0008-0000-0500-00007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25" name="TextBox 824">
          <a:extLst>
            <a:ext uri="{FF2B5EF4-FFF2-40B4-BE49-F238E27FC236}">
              <a16:creationId xmlns:a16="http://schemas.microsoft.com/office/drawing/2014/main" id="{00000000-0008-0000-0500-00007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26" name="TextBox 825">
          <a:extLst>
            <a:ext uri="{FF2B5EF4-FFF2-40B4-BE49-F238E27FC236}">
              <a16:creationId xmlns:a16="http://schemas.microsoft.com/office/drawing/2014/main" id="{00000000-0008-0000-0500-00007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27" name="TextBox 826">
          <a:extLst>
            <a:ext uri="{FF2B5EF4-FFF2-40B4-BE49-F238E27FC236}">
              <a16:creationId xmlns:a16="http://schemas.microsoft.com/office/drawing/2014/main" id="{00000000-0008-0000-0500-00007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28" name="TextBox 827">
          <a:extLst>
            <a:ext uri="{FF2B5EF4-FFF2-40B4-BE49-F238E27FC236}">
              <a16:creationId xmlns:a16="http://schemas.microsoft.com/office/drawing/2014/main" id="{00000000-0008-0000-0500-00007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29" name="TextBox 828">
          <a:extLst>
            <a:ext uri="{FF2B5EF4-FFF2-40B4-BE49-F238E27FC236}">
              <a16:creationId xmlns:a16="http://schemas.microsoft.com/office/drawing/2014/main" id="{00000000-0008-0000-0500-00007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30" name="TextBox 829">
          <a:extLst>
            <a:ext uri="{FF2B5EF4-FFF2-40B4-BE49-F238E27FC236}">
              <a16:creationId xmlns:a16="http://schemas.microsoft.com/office/drawing/2014/main" id="{00000000-0008-0000-0500-00007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31" name="TextBox 830">
          <a:extLst>
            <a:ext uri="{FF2B5EF4-FFF2-40B4-BE49-F238E27FC236}">
              <a16:creationId xmlns:a16="http://schemas.microsoft.com/office/drawing/2014/main" id="{00000000-0008-0000-0500-00007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32" name="TextBox 831">
          <a:extLst>
            <a:ext uri="{FF2B5EF4-FFF2-40B4-BE49-F238E27FC236}">
              <a16:creationId xmlns:a16="http://schemas.microsoft.com/office/drawing/2014/main" id="{00000000-0008-0000-0500-00008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33" name="TextBox 832">
          <a:extLst>
            <a:ext uri="{FF2B5EF4-FFF2-40B4-BE49-F238E27FC236}">
              <a16:creationId xmlns:a16="http://schemas.microsoft.com/office/drawing/2014/main" id="{00000000-0008-0000-0500-00008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34" name="TextBox 833">
          <a:extLst>
            <a:ext uri="{FF2B5EF4-FFF2-40B4-BE49-F238E27FC236}">
              <a16:creationId xmlns:a16="http://schemas.microsoft.com/office/drawing/2014/main" id="{00000000-0008-0000-0500-00008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35" name="TextBox 834">
          <a:extLst>
            <a:ext uri="{FF2B5EF4-FFF2-40B4-BE49-F238E27FC236}">
              <a16:creationId xmlns:a16="http://schemas.microsoft.com/office/drawing/2014/main" id="{00000000-0008-0000-0500-00008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36" name="TextBox 835">
          <a:extLst>
            <a:ext uri="{FF2B5EF4-FFF2-40B4-BE49-F238E27FC236}">
              <a16:creationId xmlns:a16="http://schemas.microsoft.com/office/drawing/2014/main" id="{00000000-0008-0000-0500-00008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37" name="TextBox 836">
          <a:extLst>
            <a:ext uri="{FF2B5EF4-FFF2-40B4-BE49-F238E27FC236}">
              <a16:creationId xmlns:a16="http://schemas.microsoft.com/office/drawing/2014/main" id="{00000000-0008-0000-0500-00008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38" name="TextBox 837">
          <a:extLst>
            <a:ext uri="{FF2B5EF4-FFF2-40B4-BE49-F238E27FC236}">
              <a16:creationId xmlns:a16="http://schemas.microsoft.com/office/drawing/2014/main" id="{00000000-0008-0000-0500-00008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39" name="TextBox 838">
          <a:extLst>
            <a:ext uri="{FF2B5EF4-FFF2-40B4-BE49-F238E27FC236}">
              <a16:creationId xmlns:a16="http://schemas.microsoft.com/office/drawing/2014/main" id="{00000000-0008-0000-0500-00008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40" name="TextBox 839">
          <a:extLst>
            <a:ext uri="{FF2B5EF4-FFF2-40B4-BE49-F238E27FC236}">
              <a16:creationId xmlns:a16="http://schemas.microsoft.com/office/drawing/2014/main" id="{00000000-0008-0000-0500-00008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41" name="TextBox 840">
          <a:extLst>
            <a:ext uri="{FF2B5EF4-FFF2-40B4-BE49-F238E27FC236}">
              <a16:creationId xmlns:a16="http://schemas.microsoft.com/office/drawing/2014/main" id="{00000000-0008-0000-0500-00008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42" name="TextBox 841">
          <a:extLst>
            <a:ext uri="{FF2B5EF4-FFF2-40B4-BE49-F238E27FC236}">
              <a16:creationId xmlns:a16="http://schemas.microsoft.com/office/drawing/2014/main" id="{00000000-0008-0000-0500-00008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43" name="TextBox 842">
          <a:extLst>
            <a:ext uri="{FF2B5EF4-FFF2-40B4-BE49-F238E27FC236}">
              <a16:creationId xmlns:a16="http://schemas.microsoft.com/office/drawing/2014/main" id="{00000000-0008-0000-0500-00008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44" name="TextBox 843">
          <a:extLst>
            <a:ext uri="{FF2B5EF4-FFF2-40B4-BE49-F238E27FC236}">
              <a16:creationId xmlns:a16="http://schemas.microsoft.com/office/drawing/2014/main" id="{00000000-0008-0000-0500-00008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45" name="TextBox 844">
          <a:extLst>
            <a:ext uri="{FF2B5EF4-FFF2-40B4-BE49-F238E27FC236}">
              <a16:creationId xmlns:a16="http://schemas.microsoft.com/office/drawing/2014/main" id="{00000000-0008-0000-0500-00008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46" name="TextBox 845">
          <a:extLst>
            <a:ext uri="{FF2B5EF4-FFF2-40B4-BE49-F238E27FC236}">
              <a16:creationId xmlns:a16="http://schemas.microsoft.com/office/drawing/2014/main" id="{00000000-0008-0000-0500-00008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47" name="TextBox 846">
          <a:extLst>
            <a:ext uri="{FF2B5EF4-FFF2-40B4-BE49-F238E27FC236}">
              <a16:creationId xmlns:a16="http://schemas.microsoft.com/office/drawing/2014/main" id="{00000000-0008-0000-0500-00008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48" name="TextBox 847">
          <a:extLst>
            <a:ext uri="{FF2B5EF4-FFF2-40B4-BE49-F238E27FC236}">
              <a16:creationId xmlns:a16="http://schemas.microsoft.com/office/drawing/2014/main" id="{00000000-0008-0000-0500-00009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49" name="TextBox 848">
          <a:extLst>
            <a:ext uri="{FF2B5EF4-FFF2-40B4-BE49-F238E27FC236}">
              <a16:creationId xmlns:a16="http://schemas.microsoft.com/office/drawing/2014/main" id="{00000000-0008-0000-0500-00009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50" name="TextBox 849">
          <a:extLst>
            <a:ext uri="{FF2B5EF4-FFF2-40B4-BE49-F238E27FC236}">
              <a16:creationId xmlns:a16="http://schemas.microsoft.com/office/drawing/2014/main" id="{00000000-0008-0000-0500-00009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51" name="TextBox 850">
          <a:extLst>
            <a:ext uri="{FF2B5EF4-FFF2-40B4-BE49-F238E27FC236}">
              <a16:creationId xmlns:a16="http://schemas.microsoft.com/office/drawing/2014/main" id="{00000000-0008-0000-0500-00009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52" name="TextBox 851">
          <a:extLst>
            <a:ext uri="{FF2B5EF4-FFF2-40B4-BE49-F238E27FC236}">
              <a16:creationId xmlns:a16="http://schemas.microsoft.com/office/drawing/2014/main" id="{00000000-0008-0000-0500-00009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53" name="TextBox 852">
          <a:extLst>
            <a:ext uri="{FF2B5EF4-FFF2-40B4-BE49-F238E27FC236}">
              <a16:creationId xmlns:a16="http://schemas.microsoft.com/office/drawing/2014/main" id="{00000000-0008-0000-0500-00009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54" name="TextBox 853">
          <a:extLst>
            <a:ext uri="{FF2B5EF4-FFF2-40B4-BE49-F238E27FC236}">
              <a16:creationId xmlns:a16="http://schemas.microsoft.com/office/drawing/2014/main" id="{00000000-0008-0000-0500-00009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55" name="TextBox 854">
          <a:extLst>
            <a:ext uri="{FF2B5EF4-FFF2-40B4-BE49-F238E27FC236}">
              <a16:creationId xmlns:a16="http://schemas.microsoft.com/office/drawing/2014/main" id="{00000000-0008-0000-0500-00009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56" name="TextBox 855">
          <a:extLst>
            <a:ext uri="{FF2B5EF4-FFF2-40B4-BE49-F238E27FC236}">
              <a16:creationId xmlns:a16="http://schemas.microsoft.com/office/drawing/2014/main" id="{00000000-0008-0000-0500-00009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57" name="TextBox 856">
          <a:extLst>
            <a:ext uri="{FF2B5EF4-FFF2-40B4-BE49-F238E27FC236}">
              <a16:creationId xmlns:a16="http://schemas.microsoft.com/office/drawing/2014/main" id="{00000000-0008-0000-0500-00009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58" name="TextBox 857">
          <a:extLst>
            <a:ext uri="{FF2B5EF4-FFF2-40B4-BE49-F238E27FC236}">
              <a16:creationId xmlns:a16="http://schemas.microsoft.com/office/drawing/2014/main" id="{00000000-0008-0000-0500-00009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59" name="TextBox 858">
          <a:extLst>
            <a:ext uri="{FF2B5EF4-FFF2-40B4-BE49-F238E27FC236}">
              <a16:creationId xmlns:a16="http://schemas.microsoft.com/office/drawing/2014/main" id="{00000000-0008-0000-0500-00009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60" name="TextBox 859">
          <a:extLst>
            <a:ext uri="{FF2B5EF4-FFF2-40B4-BE49-F238E27FC236}">
              <a16:creationId xmlns:a16="http://schemas.microsoft.com/office/drawing/2014/main" id="{00000000-0008-0000-0500-00009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61" name="TextBox 860">
          <a:extLst>
            <a:ext uri="{FF2B5EF4-FFF2-40B4-BE49-F238E27FC236}">
              <a16:creationId xmlns:a16="http://schemas.microsoft.com/office/drawing/2014/main" id="{00000000-0008-0000-0500-00009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62" name="TextBox 861">
          <a:extLst>
            <a:ext uri="{FF2B5EF4-FFF2-40B4-BE49-F238E27FC236}">
              <a16:creationId xmlns:a16="http://schemas.microsoft.com/office/drawing/2014/main" id="{00000000-0008-0000-0500-00009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63" name="TextBox 862">
          <a:extLst>
            <a:ext uri="{FF2B5EF4-FFF2-40B4-BE49-F238E27FC236}">
              <a16:creationId xmlns:a16="http://schemas.microsoft.com/office/drawing/2014/main" id="{00000000-0008-0000-0500-00009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64" name="TextBox 863">
          <a:extLst>
            <a:ext uri="{FF2B5EF4-FFF2-40B4-BE49-F238E27FC236}">
              <a16:creationId xmlns:a16="http://schemas.microsoft.com/office/drawing/2014/main" id="{00000000-0008-0000-0500-0000A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65" name="TextBox 864">
          <a:extLst>
            <a:ext uri="{FF2B5EF4-FFF2-40B4-BE49-F238E27FC236}">
              <a16:creationId xmlns:a16="http://schemas.microsoft.com/office/drawing/2014/main" id="{00000000-0008-0000-0500-0000A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66" name="TextBox 865">
          <a:extLst>
            <a:ext uri="{FF2B5EF4-FFF2-40B4-BE49-F238E27FC236}">
              <a16:creationId xmlns:a16="http://schemas.microsoft.com/office/drawing/2014/main" id="{00000000-0008-0000-0500-0000A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67" name="TextBox 866">
          <a:extLst>
            <a:ext uri="{FF2B5EF4-FFF2-40B4-BE49-F238E27FC236}">
              <a16:creationId xmlns:a16="http://schemas.microsoft.com/office/drawing/2014/main" id="{00000000-0008-0000-0500-0000A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68" name="TextBox 867">
          <a:extLst>
            <a:ext uri="{FF2B5EF4-FFF2-40B4-BE49-F238E27FC236}">
              <a16:creationId xmlns:a16="http://schemas.microsoft.com/office/drawing/2014/main" id="{00000000-0008-0000-0500-0000A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69" name="TextBox 868">
          <a:extLst>
            <a:ext uri="{FF2B5EF4-FFF2-40B4-BE49-F238E27FC236}">
              <a16:creationId xmlns:a16="http://schemas.microsoft.com/office/drawing/2014/main" id="{00000000-0008-0000-0500-0000A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70" name="TextBox 869">
          <a:extLst>
            <a:ext uri="{FF2B5EF4-FFF2-40B4-BE49-F238E27FC236}">
              <a16:creationId xmlns:a16="http://schemas.microsoft.com/office/drawing/2014/main" id="{00000000-0008-0000-0500-0000A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71" name="TextBox 870">
          <a:extLst>
            <a:ext uri="{FF2B5EF4-FFF2-40B4-BE49-F238E27FC236}">
              <a16:creationId xmlns:a16="http://schemas.microsoft.com/office/drawing/2014/main" id="{00000000-0008-0000-0500-0000A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72" name="TextBox 871">
          <a:extLst>
            <a:ext uri="{FF2B5EF4-FFF2-40B4-BE49-F238E27FC236}">
              <a16:creationId xmlns:a16="http://schemas.microsoft.com/office/drawing/2014/main" id="{00000000-0008-0000-0500-0000A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73" name="TextBox 872">
          <a:extLst>
            <a:ext uri="{FF2B5EF4-FFF2-40B4-BE49-F238E27FC236}">
              <a16:creationId xmlns:a16="http://schemas.microsoft.com/office/drawing/2014/main" id="{00000000-0008-0000-0500-0000A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74" name="TextBox 873">
          <a:extLst>
            <a:ext uri="{FF2B5EF4-FFF2-40B4-BE49-F238E27FC236}">
              <a16:creationId xmlns:a16="http://schemas.microsoft.com/office/drawing/2014/main" id="{00000000-0008-0000-0500-0000A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75" name="TextBox 874">
          <a:extLst>
            <a:ext uri="{FF2B5EF4-FFF2-40B4-BE49-F238E27FC236}">
              <a16:creationId xmlns:a16="http://schemas.microsoft.com/office/drawing/2014/main" id="{00000000-0008-0000-0500-0000A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76" name="TextBox 875">
          <a:extLst>
            <a:ext uri="{FF2B5EF4-FFF2-40B4-BE49-F238E27FC236}">
              <a16:creationId xmlns:a16="http://schemas.microsoft.com/office/drawing/2014/main" id="{00000000-0008-0000-0500-0000A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77" name="TextBox 876">
          <a:extLst>
            <a:ext uri="{FF2B5EF4-FFF2-40B4-BE49-F238E27FC236}">
              <a16:creationId xmlns:a16="http://schemas.microsoft.com/office/drawing/2014/main" id="{00000000-0008-0000-0500-0000A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78" name="TextBox 877">
          <a:extLst>
            <a:ext uri="{FF2B5EF4-FFF2-40B4-BE49-F238E27FC236}">
              <a16:creationId xmlns:a16="http://schemas.microsoft.com/office/drawing/2014/main" id="{00000000-0008-0000-0500-0000A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79" name="TextBox 878">
          <a:extLst>
            <a:ext uri="{FF2B5EF4-FFF2-40B4-BE49-F238E27FC236}">
              <a16:creationId xmlns:a16="http://schemas.microsoft.com/office/drawing/2014/main" id="{00000000-0008-0000-0500-0000A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80" name="TextBox 879">
          <a:extLst>
            <a:ext uri="{FF2B5EF4-FFF2-40B4-BE49-F238E27FC236}">
              <a16:creationId xmlns:a16="http://schemas.microsoft.com/office/drawing/2014/main" id="{00000000-0008-0000-0500-0000B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81" name="TextBox 880">
          <a:extLst>
            <a:ext uri="{FF2B5EF4-FFF2-40B4-BE49-F238E27FC236}">
              <a16:creationId xmlns:a16="http://schemas.microsoft.com/office/drawing/2014/main" id="{00000000-0008-0000-0500-0000B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82" name="TextBox 881">
          <a:extLst>
            <a:ext uri="{FF2B5EF4-FFF2-40B4-BE49-F238E27FC236}">
              <a16:creationId xmlns:a16="http://schemas.microsoft.com/office/drawing/2014/main" id="{00000000-0008-0000-0500-0000B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83" name="TextBox 882">
          <a:extLst>
            <a:ext uri="{FF2B5EF4-FFF2-40B4-BE49-F238E27FC236}">
              <a16:creationId xmlns:a16="http://schemas.microsoft.com/office/drawing/2014/main" id="{00000000-0008-0000-0500-0000B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84" name="TextBox 883">
          <a:extLst>
            <a:ext uri="{FF2B5EF4-FFF2-40B4-BE49-F238E27FC236}">
              <a16:creationId xmlns:a16="http://schemas.microsoft.com/office/drawing/2014/main" id="{00000000-0008-0000-0500-0000B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85" name="TextBox 884">
          <a:extLst>
            <a:ext uri="{FF2B5EF4-FFF2-40B4-BE49-F238E27FC236}">
              <a16:creationId xmlns:a16="http://schemas.microsoft.com/office/drawing/2014/main" id="{00000000-0008-0000-0500-0000B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86" name="TextBox 885">
          <a:extLst>
            <a:ext uri="{FF2B5EF4-FFF2-40B4-BE49-F238E27FC236}">
              <a16:creationId xmlns:a16="http://schemas.microsoft.com/office/drawing/2014/main" id="{00000000-0008-0000-0500-0000B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87" name="TextBox 886">
          <a:extLst>
            <a:ext uri="{FF2B5EF4-FFF2-40B4-BE49-F238E27FC236}">
              <a16:creationId xmlns:a16="http://schemas.microsoft.com/office/drawing/2014/main" id="{00000000-0008-0000-0500-0000B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88" name="TextBox 887">
          <a:extLst>
            <a:ext uri="{FF2B5EF4-FFF2-40B4-BE49-F238E27FC236}">
              <a16:creationId xmlns:a16="http://schemas.microsoft.com/office/drawing/2014/main" id="{00000000-0008-0000-0500-0000B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89" name="TextBox 888">
          <a:extLst>
            <a:ext uri="{FF2B5EF4-FFF2-40B4-BE49-F238E27FC236}">
              <a16:creationId xmlns:a16="http://schemas.microsoft.com/office/drawing/2014/main" id="{00000000-0008-0000-0500-0000B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90" name="TextBox 889">
          <a:extLst>
            <a:ext uri="{FF2B5EF4-FFF2-40B4-BE49-F238E27FC236}">
              <a16:creationId xmlns:a16="http://schemas.microsoft.com/office/drawing/2014/main" id="{00000000-0008-0000-0500-0000B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91" name="TextBox 890">
          <a:extLst>
            <a:ext uri="{FF2B5EF4-FFF2-40B4-BE49-F238E27FC236}">
              <a16:creationId xmlns:a16="http://schemas.microsoft.com/office/drawing/2014/main" id="{00000000-0008-0000-0500-0000B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92" name="TextBox 891">
          <a:extLst>
            <a:ext uri="{FF2B5EF4-FFF2-40B4-BE49-F238E27FC236}">
              <a16:creationId xmlns:a16="http://schemas.microsoft.com/office/drawing/2014/main" id="{00000000-0008-0000-0500-0000B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93" name="TextBox 892">
          <a:extLst>
            <a:ext uri="{FF2B5EF4-FFF2-40B4-BE49-F238E27FC236}">
              <a16:creationId xmlns:a16="http://schemas.microsoft.com/office/drawing/2014/main" id="{00000000-0008-0000-0500-0000B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94" name="TextBox 893">
          <a:extLst>
            <a:ext uri="{FF2B5EF4-FFF2-40B4-BE49-F238E27FC236}">
              <a16:creationId xmlns:a16="http://schemas.microsoft.com/office/drawing/2014/main" id="{00000000-0008-0000-0500-0000B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95" name="TextBox 894">
          <a:extLst>
            <a:ext uri="{FF2B5EF4-FFF2-40B4-BE49-F238E27FC236}">
              <a16:creationId xmlns:a16="http://schemas.microsoft.com/office/drawing/2014/main" id="{00000000-0008-0000-0500-0000B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96" name="TextBox 895">
          <a:extLst>
            <a:ext uri="{FF2B5EF4-FFF2-40B4-BE49-F238E27FC236}">
              <a16:creationId xmlns:a16="http://schemas.microsoft.com/office/drawing/2014/main" id="{00000000-0008-0000-0500-0000C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97" name="TextBox 896">
          <a:extLst>
            <a:ext uri="{FF2B5EF4-FFF2-40B4-BE49-F238E27FC236}">
              <a16:creationId xmlns:a16="http://schemas.microsoft.com/office/drawing/2014/main" id="{00000000-0008-0000-0500-0000C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98" name="TextBox 897">
          <a:extLst>
            <a:ext uri="{FF2B5EF4-FFF2-40B4-BE49-F238E27FC236}">
              <a16:creationId xmlns:a16="http://schemas.microsoft.com/office/drawing/2014/main" id="{00000000-0008-0000-0500-0000C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899" name="TextBox 898">
          <a:extLst>
            <a:ext uri="{FF2B5EF4-FFF2-40B4-BE49-F238E27FC236}">
              <a16:creationId xmlns:a16="http://schemas.microsoft.com/office/drawing/2014/main" id="{00000000-0008-0000-0500-0000C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00" name="TextBox 899">
          <a:extLst>
            <a:ext uri="{FF2B5EF4-FFF2-40B4-BE49-F238E27FC236}">
              <a16:creationId xmlns:a16="http://schemas.microsoft.com/office/drawing/2014/main" id="{00000000-0008-0000-0500-0000C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01" name="TextBox 900">
          <a:extLst>
            <a:ext uri="{FF2B5EF4-FFF2-40B4-BE49-F238E27FC236}">
              <a16:creationId xmlns:a16="http://schemas.microsoft.com/office/drawing/2014/main" id="{00000000-0008-0000-0500-0000C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02" name="TextBox 901">
          <a:extLst>
            <a:ext uri="{FF2B5EF4-FFF2-40B4-BE49-F238E27FC236}">
              <a16:creationId xmlns:a16="http://schemas.microsoft.com/office/drawing/2014/main" id="{00000000-0008-0000-0500-0000C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03" name="TextBox 902">
          <a:extLst>
            <a:ext uri="{FF2B5EF4-FFF2-40B4-BE49-F238E27FC236}">
              <a16:creationId xmlns:a16="http://schemas.microsoft.com/office/drawing/2014/main" id="{00000000-0008-0000-0500-0000C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04" name="TextBox 903">
          <a:extLst>
            <a:ext uri="{FF2B5EF4-FFF2-40B4-BE49-F238E27FC236}">
              <a16:creationId xmlns:a16="http://schemas.microsoft.com/office/drawing/2014/main" id="{00000000-0008-0000-0500-0000C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05" name="TextBox 904">
          <a:extLst>
            <a:ext uri="{FF2B5EF4-FFF2-40B4-BE49-F238E27FC236}">
              <a16:creationId xmlns:a16="http://schemas.microsoft.com/office/drawing/2014/main" id="{00000000-0008-0000-0500-0000C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06" name="TextBox 905">
          <a:extLst>
            <a:ext uri="{FF2B5EF4-FFF2-40B4-BE49-F238E27FC236}">
              <a16:creationId xmlns:a16="http://schemas.microsoft.com/office/drawing/2014/main" id="{00000000-0008-0000-0500-0000C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07" name="TextBox 906">
          <a:extLst>
            <a:ext uri="{FF2B5EF4-FFF2-40B4-BE49-F238E27FC236}">
              <a16:creationId xmlns:a16="http://schemas.microsoft.com/office/drawing/2014/main" id="{00000000-0008-0000-0500-0000C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08" name="TextBox 907">
          <a:extLst>
            <a:ext uri="{FF2B5EF4-FFF2-40B4-BE49-F238E27FC236}">
              <a16:creationId xmlns:a16="http://schemas.microsoft.com/office/drawing/2014/main" id="{00000000-0008-0000-0500-0000C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09" name="TextBox 908">
          <a:extLst>
            <a:ext uri="{FF2B5EF4-FFF2-40B4-BE49-F238E27FC236}">
              <a16:creationId xmlns:a16="http://schemas.microsoft.com/office/drawing/2014/main" id="{00000000-0008-0000-0500-0000C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10" name="TextBox 909">
          <a:extLst>
            <a:ext uri="{FF2B5EF4-FFF2-40B4-BE49-F238E27FC236}">
              <a16:creationId xmlns:a16="http://schemas.microsoft.com/office/drawing/2014/main" id="{00000000-0008-0000-0500-0000C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11" name="TextBox 910">
          <a:extLst>
            <a:ext uri="{FF2B5EF4-FFF2-40B4-BE49-F238E27FC236}">
              <a16:creationId xmlns:a16="http://schemas.microsoft.com/office/drawing/2014/main" id="{00000000-0008-0000-0500-0000C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12" name="TextBox 911">
          <a:extLst>
            <a:ext uri="{FF2B5EF4-FFF2-40B4-BE49-F238E27FC236}">
              <a16:creationId xmlns:a16="http://schemas.microsoft.com/office/drawing/2014/main" id="{00000000-0008-0000-0500-0000D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13" name="TextBox 912">
          <a:extLst>
            <a:ext uri="{FF2B5EF4-FFF2-40B4-BE49-F238E27FC236}">
              <a16:creationId xmlns:a16="http://schemas.microsoft.com/office/drawing/2014/main" id="{00000000-0008-0000-0500-0000D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14" name="TextBox 913">
          <a:extLst>
            <a:ext uri="{FF2B5EF4-FFF2-40B4-BE49-F238E27FC236}">
              <a16:creationId xmlns:a16="http://schemas.microsoft.com/office/drawing/2014/main" id="{00000000-0008-0000-0500-0000D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15" name="TextBox 914">
          <a:extLst>
            <a:ext uri="{FF2B5EF4-FFF2-40B4-BE49-F238E27FC236}">
              <a16:creationId xmlns:a16="http://schemas.microsoft.com/office/drawing/2014/main" id="{00000000-0008-0000-0500-0000D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16" name="TextBox 915">
          <a:extLst>
            <a:ext uri="{FF2B5EF4-FFF2-40B4-BE49-F238E27FC236}">
              <a16:creationId xmlns:a16="http://schemas.microsoft.com/office/drawing/2014/main" id="{00000000-0008-0000-0500-0000D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17" name="TextBox 916">
          <a:extLst>
            <a:ext uri="{FF2B5EF4-FFF2-40B4-BE49-F238E27FC236}">
              <a16:creationId xmlns:a16="http://schemas.microsoft.com/office/drawing/2014/main" id="{00000000-0008-0000-0500-0000D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18" name="TextBox 917">
          <a:extLst>
            <a:ext uri="{FF2B5EF4-FFF2-40B4-BE49-F238E27FC236}">
              <a16:creationId xmlns:a16="http://schemas.microsoft.com/office/drawing/2014/main" id="{00000000-0008-0000-0500-0000D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19" name="TextBox 918">
          <a:extLst>
            <a:ext uri="{FF2B5EF4-FFF2-40B4-BE49-F238E27FC236}">
              <a16:creationId xmlns:a16="http://schemas.microsoft.com/office/drawing/2014/main" id="{00000000-0008-0000-0500-0000D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20" name="TextBox 919">
          <a:extLst>
            <a:ext uri="{FF2B5EF4-FFF2-40B4-BE49-F238E27FC236}">
              <a16:creationId xmlns:a16="http://schemas.microsoft.com/office/drawing/2014/main" id="{00000000-0008-0000-0500-0000D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21" name="TextBox 920">
          <a:extLst>
            <a:ext uri="{FF2B5EF4-FFF2-40B4-BE49-F238E27FC236}">
              <a16:creationId xmlns:a16="http://schemas.microsoft.com/office/drawing/2014/main" id="{00000000-0008-0000-0500-0000D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22" name="TextBox 921">
          <a:extLst>
            <a:ext uri="{FF2B5EF4-FFF2-40B4-BE49-F238E27FC236}">
              <a16:creationId xmlns:a16="http://schemas.microsoft.com/office/drawing/2014/main" id="{00000000-0008-0000-0500-0000D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23" name="TextBox 922">
          <a:extLst>
            <a:ext uri="{FF2B5EF4-FFF2-40B4-BE49-F238E27FC236}">
              <a16:creationId xmlns:a16="http://schemas.microsoft.com/office/drawing/2014/main" id="{00000000-0008-0000-0500-0000D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24" name="TextBox 923">
          <a:extLst>
            <a:ext uri="{FF2B5EF4-FFF2-40B4-BE49-F238E27FC236}">
              <a16:creationId xmlns:a16="http://schemas.microsoft.com/office/drawing/2014/main" id="{00000000-0008-0000-0500-0000D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25" name="TextBox 924">
          <a:extLst>
            <a:ext uri="{FF2B5EF4-FFF2-40B4-BE49-F238E27FC236}">
              <a16:creationId xmlns:a16="http://schemas.microsoft.com/office/drawing/2014/main" id="{00000000-0008-0000-0500-0000D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26" name="TextBox 925">
          <a:extLst>
            <a:ext uri="{FF2B5EF4-FFF2-40B4-BE49-F238E27FC236}">
              <a16:creationId xmlns:a16="http://schemas.microsoft.com/office/drawing/2014/main" id="{00000000-0008-0000-0500-0000D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27" name="TextBox 926">
          <a:extLst>
            <a:ext uri="{FF2B5EF4-FFF2-40B4-BE49-F238E27FC236}">
              <a16:creationId xmlns:a16="http://schemas.microsoft.com/office/drawing/2014/main" id="{00000000-0008-0000-0500-0000D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28" name="TextBox 927">
          <a:extLst>
            <a:ext uri="{FF2B5EF4-FFF2-40B4-BE49-F238E27FC236}">
              <a16:creationId xmlns:a16="http://schemas.microsoft.com/office/drawing/2014/main" id="{00000000-0008-0000-0500-0000E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29" name="TextBox 928">
          <a:extLst>
            <a:ext uri="{FF2B5EF4-FFF2-40B4-BE49-F238E27FC236}">
              <a16:creationId xmlns:a16="http://schemas.microsoft.com/office/drawing/2014/main" id="{00000000-0008-0000-0500-0000E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30" name="TextBox 929">
          <a:extLst>
            <a:ext uri="{FF2B5EF4-FFF2-40B4-BE49-F238E27FC236}">
              <a16:creationId xmlns:a16="http://schemas.microsoft.com/office/drawing/2014/main" id="{00000000-0008-0000-0500-0000E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31" name="TextBox 930">
          <a:extLst>
            <a:ext uri="{FF2B5EF4-FFF2-40B4-BE49-F238E27FC236}">
              <a16:creationId xmlns:a16="http://schemas.microsoft.com/office/drawing/2014/main" id="{00000000-0008-0000-0500-0000E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32" name="TextBox 931">
          <a:extLst>
            <a:ext uri="{FF2B5EF4-FFF2-40B4-BE49-F238E27FC236}">
              <a16:creationId xmlns:a16="http://schemas.microsoft.com/office/drawing/2014/main" id="{00000000-0008-0000-0500-0000E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33" name="TextBox 932">
          <a:extLst>
            <a:ext uri="{FF2B5EF4-FFF2-40B4-BE49-F238E27FC236}">
              <a16:creationId xmlns:a16="http://schemas.microsoft.com/office/drawing/2014/main" id="{00000000-0008-0000-0500-0000E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34" name="TextBox 933">
          <a:extLst>
            <a:ext uri="{FF2B5EF4-FFF2-40B4-BE49-F238E27FC236}">
              <a16:creationId xmlns:a16="http://schemas.microsoft.com/office/drawing/2014/main" id="{00000000-0008-0000-0500-0000E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35" name="TextBox 934">
          <a:extLst>
            <a:ext uri="{FF2B5EF4-FFF2-40B4-BE49-F238E27FC236}">
              <a16:creationId xmlns:a16="http://schemas.microsoft.com/office/drawing/2014/main" id="{00000000-0008-0000-0500-0000E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36" name="TextBox 935">
          <a:extLst>
            <a:ext uri="{FF2B5EF4-FFF2-40B4-BE49-F238E27FC236}">
              <a16:creationId xmlns:a16="http://schemas.microsoft.com/office/drawing/2014/main" id="{00000000-0008-0000-0500-0000E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37" name="TextBox 936">
          <a:extLst>
            <a:ext uri="{FF2B5EF4-FFF2-40B4-BE49-F238E27FC236}">
              <a16:creationId xmlns:a16="http://schemas.microsoft.com/office/drawing/2014/main" id="{00000000-0008-0000-0500-0000E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38" name="TextBox 937">
          <a:extLst>
            <a:ext uri="{FF2B5EF4-FFF2-40B4-BE49-F238E27FC236}">
              <a16:creationId xmlns:a16="http://schemas.microsoft.com/office/drawing/2014/main" id="{00000000-0008-0000-0500-0000E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39" name="TextBox 938">
          <a:extLst>
            <a:ext uri="{FF2B5EF4-FFF2-40B4-BE49-F238E27FC236}">
              <a16:creationId xmlns:a16="http://schemas.microsoft.com/office/drawing/2014/main" id="{00000000-0008-0000-0500-0000E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40" name="TextBox 939">
          <a:extLst>
            <a:ext uri="{FF2B5EF4-FFF2-40B4-BE49-F238E27FC236}">
              <a16:creationId xmlns:a16="http://schemas.microsoft.com/office/drawing/2014/main" id="{00000000-0008-0000-0500-0000E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41" name="TextBox 940">
          <a:extLst>
            <a:ext uri="{FF2B5EF4-FFF2-40B4-BE49-F238E27FC236}">
              <a16:creationId xmlns:a16="http://schemas.microsoft.com/office/drawing/2014/main" id="{00000000-0008-0000-0500-0000E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42" name="TextBox 941">
          <a:extLst>
            <a:ext uri="{FF2B5EF4-FFF2-40B4-BE49-F238E27FC236}">
              <a16:creationId xmlns:a16="http://schemas.microsoft.com/office/drawing/2014/main" id="{00000000-0008-0000-0500-0000E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43" name="TextBox 942">
          <a:extLst>
            <a:ext uri="{FF2B5EF4-FFF2-40B4-BE49-F238E27FC236}">
              <a16:creationId xmlns:a16="http://schemas.microsoft.com/office/drawing/2014/main" id="{00000000-0008-0000-0500-0000E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44" name="TextBox 943">
          <a:extLst>
            <a:ext uri="{FF2B5EF4-FFF2-40B4-BE49-F238E27FC236}">
              <a16:creationId xmlns:a16="http://schemas.microsoft.com/office/drawing/2014/main" id="{00000000-0008-0000-0500-0000F0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45" name="TextBox 944">
          <a:extLst>
            <a:ext uri="{FF2B5EF4-FFF2-40B4-BE49-F238E27FC236}">
              <a16:creationId xmlns:a16="http://schemas.microsoft.com/office/drawing/2014/main" id="{00000000-0008-0000-0500-0000F1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46" name="TextBox 945">
          <a:extLst>
            <a:ext uri="{FF2B5EF4-FFF2-40B4-BE49-F238E27FC236}">
              <a16:creationId xmlns:a16="http://schemas.microsoft.com/office/drawing/2014/main" id="{00000000-0008-0000-0500-0000F2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47" name="TextBox 946">
          <a:extLst>
            <a:ext uri="{FF2B5EF4-FFF2-40B4-BE49-F238E27FC236}">
              <a16:creationId xmlns:a16="http://schemas.microsoft.com/office/drawing/2014/main" id="{00000000-0008-0000-0500-0000F3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48" name="TextBox 947">
          <a:extLst>
            <a:ext uri="{FF2B5EF4-FFF2-40B4-BE49-F238E27FC236}">
              <a16:creationId xmlns:a16="http://schemas.microsoft.com/office/drawing/2014/main" id="{00000000-0008-0000-0500-0000F4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49" name="TextBox 948">
          <a:extLst>
            <a:ext uri="{FF2B5EF4-FFF2-40B4-BE49-F238E27FC236}">
              <a16:creationId xmlns:a16="http://schemas.microsoft.com/office/drawing/2014/main" id="{00000000-0008-0000-0500-0000F5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50" name="TextBox 949">
          <a:extLst>
            <a:ext uri="{FF2B5EF4-FFF2-40B4-BE49-F238E27FC236}">
              <a16:creationId xmlns:a16="http://schemas.microsoft.com/office/drawing/2014/main" id="{00000000-0008-0000-0500-0000F6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51" name="TextBox 950">
          <a:extLst>
            <a:ext uri="{FF2B5EF4-FFF2-40B4-BE49-F238E27FC236}">
              <a16:creationId xmlns:a16="http://schemas.microsoft.com/office/drawing/2014/main" id="{00000000-0008-0000-0500-0000F7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52" name="TextBox 951">
          <a:extLst>
            <a:ext uri="{FF2B5EF4-FFF2-40B4-BE49-F238E27FC236}">
              <a16:creationId xmlns:a16="http://schemas.microsoft.com/office/drawing/2014/main" id="{00000000-0008-0000-0500-0000F8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53" name="TextBox 952">
          <a:extLst>
            <a:ext uri="{FF2B5EF4-FFF2-40B4-BE49-F238E27FC236}">
              <a16:creationId xmlns:a16="http://schemas.microsoft.com/office/drawing/2014/main" id="{00000000-0008-0000-0500-0000F9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54" name="TextBox 953">
          <a:extLst>
            <a:ext uri="{FF2B5EF4-FFF2-40B4-BE49-F238E27FC236}">
              <a16:creationId xmlns:a16="http://schemas.microsoft.com/office/drawing/2014/main" id="{00000000-0008-0000-0500-0000FA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55" name="TextBox 954">
          <a:extLst>
            <a:ext uri="{FF2B5EF4-FFF2-40B4-BE49-F238E27FC236}">
              <a16:creationId xmlns:a16="http://schemas.microsoft.com/office/drawing/2014/main" id="{00000000-0008-0000-0500-0000FB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56" name="TextBox 955">
          <a:extLst>
            <a:ext uri="{FF2B5EF4-FFF2-40B4-BE49-F238E27FC236}">
              <a16:creationId xmlns:a16="http://schemas.microsoft.com/office/drawing/2014/main" id="{00000000-0008-0000-0500-0000FC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57" name="TextBox 956">
          <a:extLst>
            <a:ext uri="{FF2B5EF4-FFF2-40B4-BE49-F238E27FC236}">
              <a16:creationId xmlns:a16="http://schemas.microsoft.com/office/drawing/2014/main" id="{00000000-0008-0000-0500-0000FD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58" name="TextBox 957">
          <a:extLst>
            <a:ext uri="{FF2B5EF4-FFF2-40B4-BE49-F238E27FC236}">
              <a16:creationId xmlns:a16="http://schemas.microsoft.com/office/drawing/2014/main" id="{00000000-0008-0000-0500-0000FE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59" name="TextBox 958">
          <a:extLst>
            <a:ext uri="{FF2B5EF4-FFF2-40B4-BE49-F238E27FC236}">
              <a16:creationId xmlns:a16="http://schemas.microsoft.com/office/drawing/2014/main" id="{00000000-0008-0000-0500-0000FF08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60" name="TextBox 959">
          <a:extLst>
            <a:ext uri="{FF2B5EF4-FFF2-40B4-BE49-F238E27FC236}">
              <a16:creationId xmlns:a16="http://schemas.microsoft.com/office/drawing/2014/main" id="{00000000-0008-0000-0500-00000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61" name="TextBox 960">
          <a:extLst>
            <a:ext uri="{FF2B5EF4-FFF2-40B4-BE49-F238E27FC236}">
              <a16:creationId xmlns:a16="http://schemas.microsoft.com/office/drawing/2014/main" id="{00000000-0008-0000-0500-00000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62" name="TextBox 961">
          <a:extLst>
            <a:ext uri="{FF2B5EF4-FFF2-40B4-BE49-F238E27FC236}">
              <a16:creationId xmlns:a16="http://schemas.microsoft.com/office/drawing/2014/main" id="{00000000-0008-0000-0500-00000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63" name="TextBox 962">
          <a:extLst>
            <a:ext uri="{FF2B5EF4-FFF2-40B4-BE49-F238E27FC236}">
              <a16:creationId xmlns:a16="http://schemas.microsoft.com/office/drawing/2014/main" id="{00000000-0008-0000-0500-00000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64" name="TextBox 963">
          <a:extLst>
            <a:ext uri="{FF2B5EF4-FFF2-40B4-BE49-F238E27FC236}">
              <a16:creationId xmlns:a16="http://schemas.microsoft.com/office/drawing/2014/main" id="{00000000-0008-0000-0500-00000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65" name="TextBox 964">
          <a:extLst>
            <a:ext uri="{FF2B5EF4-FFF2-40B4-BE49-F238E27FC236}">
              <a16:creationId xmlns:a16="http://schemas.microsoft.com/office/drawing/2014/main" id="{00000000-0008-0000-0500-00000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66" name="TextBox 965">
          <a:extLst>
            <a:ext uri="{FF2B5EF4-FFF2-40B4-BE49-F238E27FC236}">
              <a16:creationId xmlns:a16="http://schemas.microsoft.com/office/drawing/2014/main" id="{00000000-0008-0000-0500-00000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67" name="TextBox 966">
          <a:extLst>
            <a:ext uri="{FF2B5EF4-FFF2-40B4-BE49-F238E27FC236}">
              <a16:creationId xmlns:a16="http://schemas.microsoft.com/office/drawing/2014/main" id="{00000000-0008-0000-0500-00000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68" name="TextBox 967">
          <a:extLst>
            <a:ext uri="{FF2B5EF4-FFF2-40B4-BE49-F238E27FC236}">
              <a16:creationId xmlns:a16="http://schemas.microsoft.com/office/drawing/2014/main" id="{00000000-0008-0000-0500-00000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69" name="TextBox 968">
          <a:extLst>
            <a:ext uri="{FF2B5EF4-FFF2-40B4-BE49-F238E27FC236}">
              <a16:creationId xmlns:a16="http://schemas.microsoft.com/office/drawing/2014/main" id="{00000000-0008-0000-0500-00000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70" name="TextBox 969">
          <a:extLst>
            <a:ext uri="{FF2B5EF4-FFF2-40B4-BE49-F238E27FC236}">
              <a16:creationId xmlns:a16="http://schemas.microsoft.com/office/drawing/2014/main" id="{00000000-0008-0000-0500-00000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71" name="TextBox 970">
          <a:extLst>
            <a:ext uri="{FF2B5EF4-FFF2-40B4-BE49-F238E27FC236}">
              <a16:creationId xmlns:a16="http://schemas.microsoft.com/office/drawing/2014/main" id="{00000000-0008-0000-0500-00000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72" name="TextBox 971">
          <a:extLst>
            <a:ext uri="{FF2B5EF4-FFF2-40B4-BE49-F238E27FC236}">
              <a16:creationId xmlns:a16="http://schemas.microsoft.com/office/drawing/2014/main" id="{00000000-0008-0000-0500-00000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73" name="TextBox 972">
          <a:extLst>
            <a:ext uri="{FF2B5EF4-FFF2-40B4-BE49-F238E27FC236}">
              <a16:creationId xmlns:a16="http://schemas.microsoft.com/office/drawing/2014/main" id="{00000000-0008-0000-0500-00000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74" name="TextBox 973">
          <a:extLst>
            <a:ext uri="{FF2B5EF4-FFF2-40B4-BE49-F238E27FC236}">
              <a16:creationId xmlns:a16="http://schemas.microsoft.com/office/drawing/2014/main" id="{00000000-0008-0000-0500-00000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75" name="TextBox 974">
          <a:extLst>
            <a:ext uri="{FF2B5EF4-FFF2-40B4-BE49-F238E27FC236}">
              <a16:creationId xmlns:a16="http://schemas.microsoft.com/office/drawing/2014/main" id="{00000000-0008-0000-0500-00000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76" name="TextBox 975">
          <a:extLst>
            <a:ext uri="{FF2B5EF4-FFF2-40B4-BE49-F238E27FC236}">
              <a16:creationId xmlns:a16="http://schemas.microsoft.com/office/drawing/2014/main" id="{00000000-0008-0000-0500-00001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77" name="TextBox 976">
          <a:extLst>
            <a:ext uri="{FF2B5EF4-FFF2-40B4-BE49-F238E27FC236}">
              <a16:creationId xmlns:a16="http://schemas.microsoft.com/office/drawing/2014/main" id="{00000000-0008-0000-0500-00001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78" name="TextBox 977">
          <a:extLst>
            <a:ext uri="{FF2B5EF4-FFF2-40B4-BE49-F238E27FC236}">
              <a16:creationId xmlns:a16="http://schemas.microsoft.com/office/drawing/2014/main" id="{00000000-0008-0000-0500-00001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79" name="TextBox 978">
          <a:extLst>
            <a:ext uri="{FF2B5EF4-FFF2-40B4-BE49-F238E27FC236}">
              <a16:creationId xmlns:a16="http://schemas.microsoft.com/office/drawing/2014/main" id="{00000000-0008-0000-0500-00001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80" name="TextBox 979">
          <a:extLst>
            <a:ext uri="{FF2B5EF4-FFF2-40B4-BE49-F238E27FC236}">
              <a16:creationId xmlns:a16="http://schemas.microsoft.com/office/drawing/2014/main" id="{00000000-0008-0000-0500-00001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81" name="TextBox 980">
          <a:extLst>
            <a:ext uri="{FF2B5EF4-FFF2-40B4-BE49-F238E27FC236}">
              <a16:creationId xmlns:a16="http://schemas.microsoft.com/office/drawing/2014/main" id="{00000000-0008-0000-0500-00001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82" name="TextBox 981">
          <a:extLst>
            <a:ext uri="{FF2B5EF4-FFF2-40B4-BE49-F238E27FC236}">
              <a16:creationId xmlns:a16="http://schemas.microsoft.com/office/drawing/2014/main" id="{00000000-0008-0000-0500-00001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83" name="TextBox 982">
          <a:extLst>
            <a:ext uri="{FF2B5EF4-FFF2-40B4-BE49-F238E27FC236}">
              <a16:creationId xmlns:a16="http://schemas.microsoft.com/office/drawing/2014/main" id="{00000000-0008-0000-0500-00001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84" name="TextBox 983">
          <a:extLst>
            <a:ext uri="{FF2B5EF4-FFF2-40B4-BE49-F238E27FC236}">
              <a16:creationId xmlns:a16="http://schemas.microsoft.com/office/drawing/2014/main" id="{00000000-0008-0000-0500-00001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85" name="TextBox 984">
          <a:extLst>
            <a:ext uri="{FF2B5EF4-FFF2-40B4-BE49-F238E27FC236}">
              <a16:creationId xmlns:a16="http://schemas.microsoft.com/office/drawing/2014/main" id="{00000000-0008-0000-0500-00001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86" name="TextBox 985">
          <a:extLst>
            <a:ext uri="{FF2B5EF4-FFF2-40B4-BE49-F238E27FC236}">
              <a16:creationId xmlns:a16="http://schemas.microsoft.com/office/drawing/2014/main" id="{00000000-0008-0000-0500-00001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87" name="TextBox 986">
          <a:extLst>
            <a:ext uri="{FF2B5EF4-FFF2-40B4-BE49-F238E27FC236}">
              <a16:creationId xmlns:a16="http://schemas.microsoft.com/office/drawing/2014/main" id="{00000000-0008-0000-0500-00001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88" name="TextBox 987">
          <a:extLst>
            <a:ext uri="{FF2B5EF4-FFF2-40B4-BE49-F238E27FC236}">
              <a16:creationId xmlns:a16="http://schemas.microsoft.com/office/drawing/2014/main" id="{00000000-0008-0000-0500-00001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89" name="TextBox 988">
          <a:extLst>
            <a:ext uri="{FF2B5EF4-FFF2-40B4-BE49-F238E27FC236}">
              <a16:creationId xmlns:a16="http://schemas.microsoft.com/office/drawing/2014/main" id="{00000000-0008-0000-0500-00001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90" name="TextBox 989">
          <a:extLst>
            <a:ext uri="{FF2B5EF4-FFF2-40B4-BE49-F238E27FC236}">
              <a16:creationId xmlns:a16="http://schemas.microsoft.com/office/drawing/2014/main" id="{00000000-0008-0000-0500-00001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91" name="TextBox 990">
          <a:extLst>
            <a:ext uri="{FF2B5EF4-FFF2-40B4-BE49-F238E27FC236}">
              <a16:creationId xmlns:a16="http://schemas.microsoft.com/office/drawing/2014/main" id="{00000000-0008-0000-0500-00001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92" name="TextBox 991">
          <a:extLst>
            <a:ext uri="{FF2B5EF4-FFF2-40B4-BE49-F238E27FC236}">
              <a16:creationId xmlns:a16="http://schemas.microsoft.com/office/drawing/2014/main" id="{00000000-0008-0000-0500-00002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93" name="TextBox 992">
          <a:extLst>
            <a:ext uri="{FF2B5EF4-FFF2-40B4-BE49-F238E27FC236}">
              <a16:creationId xmlns:a16="http://schemas.microsoft.com/office/drawing/2014/main" id="{00000000-0008-0000-0500-00002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94" name="TextBox 993">
          <a:extLst>
            <a:ext uri="{FF2B5EF4-FFF2-40B4-BE49-F238E27FC236}">
              <a16:creationId xmlns:a16="http://schemas.microsoft.com/office/drawing/2014/main" id="{00000000-0008-0000-0500-00002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95" name="TextBox 994">
          <a:extLst>
            <a:ext uri="{FF2B5EF4-FFF2-40B4-BE49-F238E27FC236}">
              <a16:creationId xmlns:a16="http://schemas.microsoft.com/office/drawing/2014/main" id="{00000000-0008-0000-0500-00002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96" name="TextBox 995">
          <a:extLst>
            <a:ext uri="{FF2B5EF4-FFF2-40B4-BE49-F238E27FC236}">
              <a16:creationId xmlns:a16="http://schemas.microsoft.com/office/drawing/2014/main" id="{00000000-0008-0000-0500-00002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97" name="TextBox 996">
          <a:extLst>
            <a:ext uri="{FF2B5EF4-FFF2-40B4-BE49-F238E27FC236}">
              <a16:creationId xmlns:a16="http://schemas.microsoft.com/office/drawing/2014/main" id="{00000000-0008-0000-0500-00002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98" name="TextBox 997">
          <a:extLst>
            <a:ext uri="{FF2B5EF4-FFF2-40B4-BE49-F238E27FC236}">
              <a16:creationId xmlns:a16="http://schemas.microsoft.com/office/drawing/2014/main" id="{00000000-0008-0000-0500-00002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999" name="TextBox 998">
          <a:extLst>
            <a:ext uri="{FF2B5EF4-FFF2-40B4-BE49-F238E27FC236}">
              <a16:creationId xmlns:a16="http://schemas.microsoft.com/office/drawing/2014/main" id="{00000000-0008-0000-0500-00002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00" name="TextBox 999">
          <a:extLst>
            <a:ext uri="{FF2B5EF4-FFF2-40B4-BE49-F238E27FC236}">
              <a16:creationId xmlns:a16="http://schemas.microsoft.com/office/drawing/2014/main" id="{00000000-0008-0000-0500-00002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01" name="TextBox 1000">
          <a:extLst>
            <a:ext uri="{FF2B5EF4-FFF2-40B4-BE49-F238E27FC236}">
              <a16:creationId xmlns:a16="http://schemas.microsoft.com/office/drawing/2014/main" id="{00000000-0008-0000-0500-00002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02" name="TextBox 1001">
          <a:extLst>
            <a:ext uri="{FF2B5EF4-FFF2-40B4-BE49-F238E27FC236}">
              <a16:creationId xmlns:a16="http://schemas.microsoft.com/office/drawing/2014/main" id="{00000000-0008-0000-0500-00002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03" name="TextBox 1002">
          <a:extLst>
            <a:ext uri="{FF2B5EF4-FFF2-40B4-BE49-F238E27FC236}">
              <a16:creationId xmlns:a16="http://schemas.microsoft.com/office/drawing/2014/main" id="{00000000-0008-0000-0500-00002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04" name="TextBox 1003">
          <a:extLst>
            <a:ext uri="{FF2B5EF4-FFF2-40B4-BE49-F238E27FC236}">
              <a16:creationId xmlns:a16="http://schemas.microsoft.com/office/drawing/2014/main" id="{00000000-0008-0000-0500-00002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05" name="TextBox 1004">
          <a:extLst>
            <a:ext uri="{FF2B5EF4-FFF2-40B4-BE49-F238E27FC236}">
              <a16:creationId xmlns:a16="http://schemas.microsoft.com/office/drawing/2014/main" id="{00000000-0008-0000-0500-00002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06" name="TextBox 1005">
          <a:extLst>
            <a:ext uri="{FF2B5EF4-FFF2-40B4-BE49-F238E27FC236}">
              <a16:creationId xmlns:a16="http://schemas.microsoft.com/office/drawing/2014/main" id="{00000000-0008-0000-0500-00002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07" name="TextBox 1006">
          <a:extLst>
            <a:ext uri="{FF2B5EF4-FFF2-40B4-BE49-F238E27FC236}">
              <a16:creationId xmlns:a16="http://schemas.microsoft.com/office/drawing/2014/main" id="{00000000-0008-0000-0500-00002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08" name="TextBox 1007">
          <a:extLst>
            <a:ext uri="{FF2B5EF4-FFF2-40B4-BE49-F238E27FC236}">
              <a16:creationId xmlns:a16="http://schemas.microsoft.com/office/drawing/2014/main" id="{00000000-0008-0000-0500-00003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09" name="TextBox 1008">
          <a:extLst>
            <a:ext uri="{FF2B5EF4-FFF2-40B4-BE49-F238E27FC236}">
              <a16:creationId xmlns:a16="http://schemas.microsoft.com/office/drawing/2014/main" id="{00000000-0008-0000-0500-00003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10" name="TextBox 1009">
          <a:extLst>
            <a:ext uri="{FF2B5EF4-FFF2-40B4-BE49-F238E27FC236}">
              <a16:creationId xmlns:a16="http://schemas.microsoft.com/office/drawing/2014/main" id="{00000000-0008-0000-0500-00003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11" name="TextBox 1010">
          <a:extLst>
            <a:ext uri="{FF2B5EF4-FFF2-40B4-BE49-F238E27FC236}">
              <a16:creationId xmlns:a16="http://schemas.microsoft.com/office/drawing/2014/main" id="{00000000-0008-0000-0500-00003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12" name="TextBox 1011">
          <a:extLst>
            <a:ext uri="{FF2B5EF4-FFF2-40B4-BE49-F238E27FC236}">
              <a16:creationId xmlns:a16="http://schemas.microsoft.com/office/drawing/2014/main" id="{00000000-0008-0000-0500-00003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13" name="TextBox 1012">
          <a:extLst>
            <a:ext uri="{FF2B5EF4-FFF2-40B4-BE49-F238E27FC236}">
              <a16:creationId xmlns:a16="http://schemas.microsoft.com/office/drawing/2014/main" id="{00000000-0008-0000-0500-00003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14" name="TextBox 1013">
          <a:extLst>
            <a:ext uri="{FF2B5EF4-FFF2-40B4-BE49-F238E27FC236}">
              <a16:creationId xmlns:a16="http://schemas.microsoft.com/office/drawing/2014/main" id="{00000000-0008-0000-0500-00003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15" name="TextBox 1014">
          <a:extLst>
            <a:ext uri="{FF2B5EF4-FFF2-40B4-BE49-F238E27FC236}">
              <a16:creationId xmlns:a16="http://schemas.microsoft.com/office/drawing/2014/main" id="{00000000-0008-0000-0500-00003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16" name="TextBox 1015">
          <a:extLst>
            <a:ext uri="{FF2B5EF4-FFF2-40B4-BE49-F238E27FC236}">
              <a16:creationId xmlns:a16="http://schemas.microsoft.com/office/drawing/2014/main" id="{00000000-0008-0000-0500-00003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17" name="TextBox 1016">
          <a:extLst>
            <a:ext uri="{FF2B5EF4-FFF2-40B4-BE49-F238E27FC236}">
              <a16:creationId xmlns:a16="http://schemas.microsoft.com/office/drawing/2014/main" id="{00000000-0008-0000-0500-00003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18" name="TextBox 1017">
          <a:extLst>
            <a:ext uri="{FF2B5EF4-FFF2-40B4-BE49-F238E27FC236}">
              <a16:creationId xmlns:a16="http://schemas.microsoft.com/office/drawing/2014/main" id="{00000000-0008-0000-0500-00003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19" name="TextBox 1018">
          <a:extLst>
            <a:ext uri="{FF2B5EF4-FFF2-40B4-BE49-F238E27FC236}">
              <a16:creationId xmlns:a16="http://schemas.microsoft.com/office/drawing/2014/main" id="{00000000-0008-0000-0500-00003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20" name="TextBox 1019">
          <a:extLst>
            <a:ext uri="{FF2B5EF4-FFF2-40B4-BE49-F238E27FC236}">
              <a16:creationId xmlns:a16="http://schemas.microsoft.com/office/drawing/2014/main" id="{00000000-0008-0000-0500-00003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21" name="TextBox 1020">
          <a:extLst>
            <a:ext uri="{FF2B5EF4-FFF2-40B4-BE49-F238E27FC236}">
              <a16:creationId xmlns:a16="http://schemas.microsoft.com/office/drawing/2014/main" id="{00000000-0008-0000-0500-00003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22" name="TextBox 1021">
          <a:extLst>
            <a:ext uri="{FF2B5EF4-FFF2-40B4-BE49-F238E27FC236}">
              <a16:creationId xmlns:a16="http://schemas.microsoft.com/office/drawing/2014/main" id="{00000000-0008-0000-0500-00003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23" name="TextBox 1022">
          <a:extLst>
            <a:ext uri="{FF2B5EF4-FFF2-40B4-BE49-F238E27FC236}">
              <a16:creationId xmlns:a16="http://schemas.microsoft.com/office/drawing/2014/main" id="{00000000-0008-0000-0500-00003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24" name="TextBox 1023">
          <a:extLst>
            <a:ext uri="{FF2B5EF4-FFF2-40B4-BE49-F238E27FC236}">
              <a16:creationId xmlns:a16="http://schemas.microsoft.com/office/drawing/2014/main" id="{00000000-0008-0000-0500-00004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25" name="TextBox 1024">
          <a:extLst>
            <a:ext uri="{FF2B5EF4-FFF2-40B4-BE49-F238E27FC236}">
              <a16:creationId xmlns:a16="http://schemas.microsoft.com/office/drawing/2014/main" id="{00000000-0008-0000-0500-00004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26" name="TextBox 1025">
          <a:extLst>
            <a:ext uri="{FF2B5EF4-FFF2-40B4-BE49-F238E27FC236}">
              <a16:creationId xmlns:a16="http://schemas.microsoft.com/office/drawing/2014/main" id="{00000000-0008-0000-0500-00004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27" name="TextBox 1026">
          <a:extLst>
            <a:ext uri="{FF2B5EF4-FFF2-40B4-BE49-F238E27FC236}">
              <a16:creationId xmlns:a16="http://schemas.microsoft.com/office/drawing/2014/main" id="{00000000-0008-0000-0500-00004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28" name="TextBox 1027">
          <a:extLst>
            <a:ext uri="{FF2B5EF4-FFF2-40B4-BE49-F238E27FC236}">
              <a16:creationId xmlns:a16="http://schemas.microsoft.com/office/drawing/2014/main" id="{00000000-0008-0000-0500-00004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29" name="TextBox 1028">
          <a:extLst>
            <a:ext uri="{FF2B5EF4-FFF2-40B4-BE49-F238E27FC236}">
              <a16:creationId xmlns:a16="http://schemas.microsoft.com/office/drawing/2014/main" id="{00000000-0008-0000-0500-00004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30" name="TextBox 1029">
          <a:extLst>
            <a:ext uri="{FF2B5EF4-FFF2-40B4-BE49-F238E27FC236}">
              <a16:creationId xmlns:a16="http://schemas.microsoft.com/office/drawing/2014/main" id="{00000000-0008-0000-0500-00004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31" name="TextBox 1030">
          <a:extLst>
            <a:ext uri="{FF2B5EF4-FFF2-40B4-BE49-F238E27FC236}">
              <a16:creationId xmlns:a16="http://schemas.microsoft.com/office/drawing/2014/main" id="{00000000-0008-0000-0500-00004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32" name="TextBox 1031">
          <a:extLst>
            <a:ext uri="{FF2B5EF4-FFF2-40B4-BE49-F238E27FC236}">
              <a16:creationId xmlns:a16="http://schemas.microsoft.com/office/drawing/2014/main" id="{00000000-0008-0000-0500-00004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33" name="TextBox 1032">
          <a:extLst>
            <a:ext uri="{FF2B5EF4-FFF2-40B4-BE49-F238E27FC236}">
              <a16:creationId xmlns:a16="http://schemas.microsoft.com/office/drawing/2014/main" id="{00000000-0008-0000-0500-00004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34" name="TextBox 1033">
          <a:extLst>
            <a:ext uri="{FF2B5EF4-FFF2-40B4-BE49-F238E27FC236}">
              <a16:creationId xmlns:a16="http://schemas.microsoft.com/office/drawing/2014/main" id="{00000000-0008-0000-0500-00004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35" name="TextBox 1034">
          <a:extLst>
            <a:ext uri="{FF2B5EF4-FFF2-40B4-BE49-F238E27FC236}">
              <a16:creationId xmlns:a16="http://schemas.microsoft.com/office/drawing/2014/main" id="{00000000-0008-0000-0500-00004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36" name="TextBox 1035">
          <a:extLst>
            <a:ext uri="{FF2B5EF4-FFF2-40B4-BE49-F238E27FC236}">
              <a16:creationId xmlns:a16="http://schemas.microsoft.com/office/drawing/2014/main" id="{00000000-0008-0000-0500-00004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37" name="TextBox 1036">
          <a:extLst>
            <a:ext uri="{FF2B5EF4-FFF2-40B4-BE49-F238E27FC236}">
              <a16:creationId xmlns:a16="http://schemas.microsoft.com/office/drawing/2014/main" id="{00000000-0008-0000-0500-00004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38" name="TextBox 1037">
          <a:extLst>
            <a:ext uri="{FF2B5EF4-FFF2-40B4-BE49-F238E27FC236}">
              <a16:creationId xmlns:a16="http://schemas.microsoft.com/office/drawing/2014/main" id="{00000000-0008-0000-0500-00004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39" name="TextBox 1038">
          <a:extLst>
            <a:ext uri="{FF2B5EF4-FFF2-40B4-BE49-F238E27FC236}">
              <a16:creationId xmlns:a16="http://schemas.microsoft.com/office/drawing/2014/main" id="{00000000-0008-0000-0500-00004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40" name="TextBox 1039">
          <a:extLst>
            <a:ext uri="{FF2B5EF4-FFF2-40B4-BE49-F238E27FC236}">
              <a16:creationId xmlns:a16="http://schemas.microsoft.com/office/drawing/2014/main" id="{00000000-0008-0000-0500-00005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41" name="TextBox 1040">
          <a:extLst>
            <a:ext uri="{FF2B5EF4-FFF2-40B4-BE49-F238E27FC236}">
              <a16:creationId xmlns:a16="http://schemas.microsoft.com/office/drawing/2014/main" id="{00000000-0008-0000-0500-00005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42" name="TextBox 1041">
          <a:extLst>
            <a:ext uri="{FF2B5EF4-FFF2-40B4-BE49-F238E27FC236}">
              <a16:creationId xmlns:a16="http://schemas.microsoft.com/office/drawing/2014/main" id="{00000000-0008-0000-0500-00005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43" name="TextBox 1042">
          <a:extLst>
            <a:ext uri="{FF2B5EF4-FFF2-40B4-BE49-F238E27FC236}">
              <a16:creationId xmlns:a16="http://schemas.microsoft.com/office/drawing/2014/main" id="{00000000-0008-0000-0500-00005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44" name="TextBox 1043">
          <a:extLst>
            <a:ext uri="{FF2B5EF4-FFF2-40B4-BE49-F238E27FC236}">
              <a16:creationId xmlns:a16="http://schemas.microsoft.com/office/drawing/2014/main" id="{00000000-0008-0000-0500-00005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45" name="TextBox 1044">
          <a:extLst>
            <a:ext uri="{FF2B5EF4-FFF2-40B4-BE49-F238E27FC236}">
              <a16:creationId xmlns:a16="http://schemas.microsoft.com/office/drawing/2014/main" id="{00000000-0008-0000-0500-00005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46" name="TextBox 1045">
          <a:extLst>
            <a:ext uri="{FF2B5EF4-FFF2-40B4-BE49-F238E27FC236}">
              <a16:creationId xmlns:a16="http://schemas.microsoft.com/office/drawing/2014/main" id="{00000000-0008-0000-0500-00005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47" name="TextBox 1046">
          <a:extLst>
            <a:ext uri="{FF2B5EF4-FFF2-40B4-BE49-F238E27FC236}">
              <a16:creationId xmlns:a16="http://schemas.microsoft.com/office/drawing/2014/main" id="{00000000-0008-0000-0500-00005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48" name="TextBox 1047">
          <a:extLst>
            <a:ext uri="{FF2B5EF4-FFF2-40B4-BE49-F238E27FC236}">
              <a16:creationId xmlns:a16="http://schemas.microsoft.com/office/drawing/2014/main" id="{00000000-0008-0000-0500-00005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49" name="TextBox 1048">
          <a:extLst>
            <a:ext uri="{FF2B5EF4-FFF2-40B4-BE49-F238E27FC236}">
              <a16:creationId xmlns:a16="http://schemas.microsoft.com/office/drawing/2014/main" id="{00000000-0008-0000-0500-00005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50" name="TextBox 1049">
          <a:extLst>
            <a:ext uri="{FF2B5EF4-FFF2-40B4-BE49-F238E27FC236}">
              <a16:creationId xmlns:a16="http://schemas.microsoft.com/office/drawing/2014/main" id="{00000000-0008-0000-0500-00005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51" name="TextBox 1050">
          <a:extLst>
            <a:ext uri="{FF2B5EF4-FFF2-40B4-BE49-F238E27FC236}">
              <a16:creationId xmlns:a16="http://schemas.microsoft.com/office/drawing/2014/main" id="{00000000-0008-0000-0500-00005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52" name="TextBox 1051">
          <a:extLst>
            <a:ext uri="{FF2B5EF4-FFF2-40B4-BE49-F238E27FC236}">
              <a16:creationId xmlns:a16="http://schemas.microsoft.com/office/drawing/2014/main" id="{00000000-0008-0000-0500-00005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53" name="TextBox 1052">
          <a:extLst>
            <a:ext uri="{FF2B5EF4-FFF2-40B4-BE49-F238E27FC236}">
              <a16:creationId xmlns:a16="http://schemas.microsoft.com/office/drawing/2014/main" id="{00000000-0008-0000-0500-00005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54" name="TextBox 1053">
          <a:extLst>
            <a:ext uri="{FF2B5EF4-FFF2-40B4-BE49-F238E27FC236}">
              <a16:creationId xmlns:a16="http://schemas.microsoft.com/office/drawing/2014/main" id="{00000000-0008-0000-0500-00005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55" name="TextBox 1054">
          <a:extLst>
            <a:ext uri="{FF2B5EF4-FFF2-40B4-BE49-F238E27FC236}">
              <a16:creationId xmlns:a16="http://schemas.microsoft.com/office/drawing/2014/main" id="{00000000-0008-0000-0500-00005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56" name="TextBox 1055">
          <a:extLst>
            <a:ext uri="{FF2B5EF4-FFF2-40B4-BE49-F238E27FC236}">
              <a16:creationId xmlns:a16="http://schemas.microsoft.com/office/drawing/2014/main" id="{00000000-0008-0000-0500-00006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57" name="TextBox 1056">
          <a:extLst>
            <a:ext uri="{FF2B5EF4-FFF2-40B4-BE49-F238E27FC236}">
              <a16:creationId xmlns:a16="http://schemas.microsoft.com/office/drawing/2014/main" id="{00000000-0008-0000-0500-00006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58" name="TextBox 1057">
          <a:extLst>
            <a:ext uri="{FF2B5EF4-FFF2-40B4-BE49-F238E27FC236}">
              <a16:creationId xmlns:a16="http://schemas.microsoft.com/office/drawing/2014/main" id="{00000000-0008-0000-0500-00006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59" name="TextBox 1058">
          <a:extLst>
            <a:ext uri="{FF2B5EF4-FFF2-40B4-BE49-F238E27FC236}">
              <a16:creationId xmlns:a16="http://schemas.microsoft.com/office/drawing/2014/main" id="{00000000-0008-0000-0500-00006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60" name="TextBox 1059">
          <a:extLst>
            <a:ext uri="{FF2B5EF4-FFF2-40B4-BE49-F238E27FC236}">
              <a16:creationId xmlns:a16="http://schemas.microsoft.com/office/drawing/2014/main" id="{00000000-0008-0000-0500-00006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61" name="TextBox 1060">
          <a:extLst>
            <a:ext uri="{FF2B5EF4-FFF2-40B4-BE49-F238E27FC236}">
              <a16:creationId xmlns:a16="http://schemas.microsoft.com/office/drawing/2014/main" id="{00000000-0008-0000-0500-00006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62" name="TextBox 1061">
          <a:extLst>
            <a:ext uri="{FF2B5EF4-FFF2-40B4-BE49-F238E27FC236}">
              <a16:creationId xmlns:a16="http://schemas.microsoft.com/office/drawing/2014/main" id="{00000000-0008-0000-0500-00006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63" name="TextBox 1062">
          <a:extLst>
            <a:ext uri="{FF2B5EF4-FFF2-40B4-BE49-F238E27FC236}">
              <a16:creationId xmlns:a16="http://schemas.microsoft.com/office/drawing/2014/main" id="{00000000-0008-0000-0500-00006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64" name="TextBox 1063">
          <a:extLst>
            <a:ext uri="{FF2B5EF4-FFF2-40B4-BE49-F238E27FC236}">
              <a16:creationId xmlns:a16="http://schemas.microsoft.com/office/drawing/2014/main" id="{00000000-0008-0000-0500-00006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65" name="TextBox 1064">
          <a:extLst>
            <a:ext uri="{FF2B5EF4-FFF2-40B4-BE49-F238E27FC236}">
              <a16:creationId xmlns:a16="http://schemas.microsoft.com/office/drawing/2014/main" id="{00000000-0008-0000-0500-00006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66" name="TextBox 1065">
          <a:extLst>
            <a:ext uri="{FF2B5EF4-FFF2-40B4-BE49-F238E27FC236}">
              <a16:creationId xmlns:a16="http://schemas.microsoft.com/office/drawing/2014/main" id="{00000000-0008-0000-0500-00006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67" name="TextBox 1066">
          <a:extLst>
            <a:ext uri="{FF2B5EF4-FFF2-40B4-BE49-F238E27FC236}">
              <a16:creationId xmlns:a16="http://schemas.microsoft.com/office/drawing/2014/main" id="{00000000-0008-0000-0500-00006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68" name="TextBox 1067">
          <a:extLst>
            <a:ext uri="{FF2B5EF4-FFF2-40B4-BE49-F238E27FC236}">
              <a16:creationId xmlns:a16="http://schemas.microsoft.com/office/drawing/2014/main" id="{00000000-0008-0000-0500-00006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69" name="TextBox 1068">
          <a:extLst>
            <a:ext uri="{FF2B5EF4-FFF2-40B4-BE49-F238E27FC236}">
              <a16:creationId xmlns:a16="http://schemas.microsoft.com/office/drawing/2014/main" id="{00000000-0008-0000-0500-00006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70" name="TextBox 1069">
          <a:extLst>
            <a:ext uri="{FF2B5EF4-FFF2-40B4-BE49-F238E27FC236}">
              <a16:creationId xmlns:a16="http://schemas.microsoft.com/office/drawing/2014/main" id="{00000000-0008-0000-0500-00006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71" name="TextBox 1070">
          <a:extLst>
            <a:ext uri="{FF2B5EF4-FFF2-40B4-BE49-F238E27FC236}">
              <a16:creationId xmlns:a16="http://schemas.microsoft.com/office/drawing/2014/main" id="{00000000-0008-0000-0500-00006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72" name="TextBox 1071">
          <a:extLst>
            <a:ext uri="{FF2B5EF4-FFF2-40B4-BE49-F238E27FC236}">
              <a16:creationId xmlns:a16="http://schemas.microsoft.com/office/drawing/2014/main" id="{00000000-0008-0000-0500-00007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73" name="TextBox 1072">
          <a:extLst>
            <a:ext uri="{FF2B5EF4-FFF2-40B4-BE49-F238E27FC236}">
              <a16:creationId xmlns:a16="http://schemas.microsoft.com/office/drawing/2014/main" id="{00000000-0008-0000-0500-00007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74" name="TextBox 1073">
          <a:extLst>
            <a:ext uri="{FF2B5EF4-FFF2-40B4-BE49-F238E27FC236}">
              <a16:creationId xmlns:a16="http://schemas.microsoft.com/office/drawing/2014/main" id="{00000000-0008-0000-0500-00007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75" name="TextBox 1074">
          <a:extLst>
            <a:ext uri="{FF2B5EF4-FFF2-40B4-BE49-F238E27FC236}">
              <a16:creationId xmlns:a16="http://schemas.microsoft.com/office/drawing/2014/main" id="{00000000-0008-0000-0500-00007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76" name="TextBox 1075">
          <a:extLst>
            <a:ext uri="{FF2B5EF4-FFF2-40B4-BE49-F238E27FC236}">
              <a16:creationId xmlns:a16="http://schemas.microsoft.com/office/drawing/2014/main" id="{00000000-0008-0000-0500-00007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77" name="TextBox 1076">
          <a:extLst>
            <a:ext uri="{FF2B5EF4-FFF2-40B4-BE49-F238E27FC236}">
              <a16:creationId xmlns:a16="http://schemas.microsoft.com/office/drawing/2014/main" id="{00000000-0008-0000-0500-00007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78" name="TextBox 1077">
          <a:extLst>
            <a:ext uri="{FF2B5EF4-FFF2-40B4-BE49-F238E27FC236}">
              <a16:creationId xmlns:a16="http://schemas.microsoft.com/office/drawing/2014/main" id="{00000000-0008-0000-0500-00007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79" name="TextBox 1078">
          <a:extLst>
            <a:ext uri="{FF2B5EF4-FFF2-40B4-BE49-F238E27FC236}">
              <a16:creationId xmlns:a16="http://schemas.microsoft.com/office/drawing/2014/main" id="{00000000-0008-0000-0500-00007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80" name="TextBox 1079">
          <a:extLst>
            <a:ext uri="{FF2B5EF4-FFF2-40B4-BE49-F238E27FC236}">
              <a16:creationId xmlns:a16="http://schemas.microsoft.com/office/drawing/2014/main" id="{00000000-0008-0000-0500-00007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81" name="TextBox 1080">
          <a:extLst>
            <a:ext uri="{FF2B5EF4-FFF2-40B4-BE49-F238E27FC236}">
              <a16:creationId xmlns:a16="http://schemas.microsoft.com/office/drawing/2014/main" id="{00000000-0008-0000-0500-00007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82" name="TextBox 1081">
          <a:extLst>
            <a:ext uri="{FF2B5EF4-FFF2-40B4-BE49-F238E27FC236}">
              <a16:creationId xmlns:a16="http://schemas.microsoft.com/office/drawing/2014/main" id="{00000000-0008-0000-0500-00007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83" name="TextBox 1082">
          <a:extLst>
            <a:ext uri="{FF2B5EF4-FFF2-40B4-BE49-F238E27FC236}">
              <a16:creationId xmlns:a16="http://schemas.microsoft.com/office/drawing/2014/main" id="{00000000-0008-0000-0500-00007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84" name="TextBox 1083">
          <a:extLst>
            <a:ext uri="{FF2B5EF4-FFF2-40B4-BE49-F238E27FC236}">
              <a16:creationId xmlns:a16="http://schemas.microsoft.com/office/drawing/2014/main" id="{00000000-0008-0000-0500-00007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85" name="TextBox 1084">
          <a:extLst>
            <a:ext uri="{FF2B5EF4-FFF2-40B4-BE49-F238E27FC236}">
              <a16:creationId xmlns:a16="http://schemas.microsoft.com/office/drawing/2014/main" id="{00000000-0008-0000-0500-00007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86" name="TextBox 1085">
          <a:extLst>
            <a:ext uri="{FF2B5EF4-FFF2-40B4-BE49-F238E27FC236}">
              <a16:creationId xmlns:a16="http://schemas.microsoft.com/office/drawing/2014/main" id="{00000000-0008-0000-0500-00007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87" name="TextBox 1086">
          <a:extLst>
            <a:ext uri="{FF2B5EF4-FFF2-40B4-BE49-F238E27FC236}">
              <a16:creationId xmlns:a16="http://schemas.microsoft.com/office/drawing/2014/main" id="{00000000-0008-0000-0500-00007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88" name="TextBox 1087">
          <a:extLst>
            <a:ext uri="{FF2B5EF4-FFF2-40B4-BE49-F238E27FC236}">
              <a16:creationId xmlns:a16="http://schemas.microsoft.com/office/drawing/2014/main" id="{00000000-0008-0000-0500-00008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89" name="TextBox 1088">
          <a:extLst>
            <a:ext uri="{FF2B5EF4-FFF2-40B4-BE49-F238E27FC236}">
              <a16:creationId xmlns:a16="http://schemas.microsoft.com/office/drawing/2014/main" id="{00000000-0008-0000-0500-00008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90" name="TextBox 1089">
          <a:extLst>
            <a:ext uri="{FF2B5EF4-FFF2-40B4-BE49-F238E27FC236}">
              <a16:creationId xmlns:a16="http://schemas.microsoft.com/office/drawing/2014/main" id="{00000000-0008-0000-0500-00008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91" name="TextBox 1090">
          <a:extLst>
            <a:ext uri="{FF2B5EF4-FFF2-40B4-BE49-F238E27FC236}">
              <a16:creationId xmlns:a16="http://schemas.microsoft.com/office/drawing/2014/main" id="{00000000-0008-0000-0500-00008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92" name="TextBox 1091">
          <a:extLst>
            <a:ext uri="{FF2B5EF4-FFF2-40B4-BE49-F238E27FC236}">
              <a16:creationId xmlns:a16="http://schemas.microsoft.com/office/drawing/2014/main" id="{00000000-0008-0000-0500-00008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93" name="TextBox 1092">
          <a:extLst>
            <a:ext uri="{FF2B5EF4-FFF2-40B4-BE49-F238E27FC236}">
              <a16:creationId xmlns:a16="http://schemas.microsoft.com/office/drawing/2014/main" id="{00000000-0008-0000-0500-00008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94" name="TextBox 1093">
          <a:extLst>
            <a:ext uri="{FF2B5EF4-FFF2-40B4-BE49-F238E27FC236}">
              <a16:creationId xmlns:a16="http://schemas.microsoft.com/office/drawing/2014/main" id="{00000000-0008-0000-0500-00008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95" name="TextBox 1094">
          <a:extLst>
            <a:ext uri="{FF2B5EF4-FFF2-40B4-BE49-F238E27FC236}">
              <a16:creationId xmlns:a16="http://schemas.microsoft.com/office/drawing/2014/main" id="{00000000-0008-0000-0500-00008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96" name="TextBox 1095">
          <a:extLst>
            <a:ext uri="{FF2B5EF4-FFF2-40B4-BE49-F238E27FC236}">
              <a16:creationId xmlns:a16="http://schemas.microsoft.com/office/drawing/2014/main" id="{00000000-0008-0000-0500-00008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97" name="TextBox 1096">
          <a:extLst>
            <a:ext uri="{FF2B5EF4-FFF2-40B4-BE49-F238E27FC236}">
              <a16:creationId xmlns:a16="http://schemas.microsoft.com/office/drawing/2014/main" id="{00000000-0008-0000-0500-00008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98" name="TextBox 1097">
          <a:extLst>
            <a:ext uri="{FF2B5EF4-FFF2-40B4-BE49-F238E27FC236}">
              <a16:creationId xmlns:a16="http://schemas.microsoft.com/office/drawing/2014/main" id="{00000000-0008-0000-0500-00008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099" name="TextBox 1098">
          <a:extLst>
            <a:ext uri="{FF2B5EF4-FFF2-40B4-BE49-F238E27FC236}">
              <a16:creationId xmlns:a16="http://schemas.microsoft.com/office/drawing/2014/main" id="{00000000-0008-0000-0500-00008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00" name="TextBox 1099">
          <a:extLst>
            <a:ext uri="{FF2B5EF4-FFF2-40B4-BE49-F238E27FC236}">
              <a16:creationId xmlns:a16="http://schemas.microsoft.com/office/drawing/2014/main" id="{00000000-0008-0000-0500-00008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01" name="TextBox 1100">
          <a:extLst>
            <a:ext uri="{FF2B5EF4-FFF2-40B4-BE49-F238E27FC236}">
              <a16:creationId xmlns:a16="http://schemas.microsoft.com/office/drawing/2014/main" id="{00000000-0008-0000-0500-00008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02" name="TextBox 1101">
          <a:extLst>
            <a:ext uri="{FF2B5EF4-FFF2-40B4-BE49-F238E27FC236}">
              <a16:creationId xmlns:a16="http://schemas.microsoft.com/office/drawing/2014/main" id="{00000000-0008-0000-0500-00008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03" name="TextBox 1102">
          <a:extLst>
            <a:ext uri="{FF2B5EF4-FFF2-40B4-BE49-F238E27FC236}">
              <a16:creationId xmlns:a16="http://schemas.microsoft.com/office/drawing/2014/main" id="{00000000-0008-0000-0500-00008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04" name="TextBox 1103">
          <a:extLst>
            <a:ext uri="{FF2B5EF4-FFF2-40B4-BE49-F238E27FC236}">
              <a16:creationId xmlns:a16="http://schemas.microsoft.com/office/drawing/2014/main" id="{00000000-0008-0000-0500-00009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05" name="TextBox 1104">
          <a:extLst>
            <a:ext uri="{FF2B5EF4-FFF2-40B4-BE49-F238E27FC236}">
              <a16:creationId xmlns:a16="http://schemas.microsoft.com/office/drawing/2014/main" id="{00000000-0008-0000-0500-00009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06" name="TextBox 1105">
          <a:extLst>
            <a:ext uri="{FF2B5EF4-FFF2-40B4-BE49-F238E27FC236}">
              <a16:creationId xmlns:a16="http://schemas.microsoft.com/office/drawing/2014/main" id="{00000000-0008-0000-0500-00009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07" name="TextBox 1106">
          <a:extLst>
            <a:ext uri="{FF2B5EF4-FFF2-40B4-BE49-F238E27FC236}">
              <a16:creationId xmlns:a16="http://schemas.microsoft.com/office/drawing/2014/main" id="{00000000-0008-0000-0500-00009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08" name="TextBox 1107">
          <a:extLst>
            <a:ext uri="{FF2B5EF4-FFF2-40B4-BE49-F238E27FC236}">
              <a16:creationId xmlns:a16="http://schemas.microsoft.com/office/drawing/2014/main" id="{00000000-0008-0000-0500-00009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09" name="TextBox 1108">
          <a:extLst>
            <a:ext uri="{FF2B5EF4-FFF2-40B4-BE49-F238E27FC236}">
              <a16:creationId xmlns:a16="http://schemas.microsoft.com/office/drawing/2014/main" id="{00000000-0008-0000-0500-00009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10" name="TextBox 1109">
          <a:extLst>
            <a:ext uri="{FF2B5EF4-FFF2-40B4-BE49-F238E27FC236}">
              <a16:creationId xmlns:a16="http://schemas.microsoft.com/office/drawing/2014/main" id="{00000000-0008-0000-0500-00009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11" name="TextBox 1110">
          <a:extLst>
            <a:ext uri="{FF2B5EF4-FFF2-40B4-BE49-F238E27FC236}">
              <a16:creationId xmlns:a16="http://schemas.microsoft.com/office/drawing/2014/main" id="{00000000-0008-0000-0500-00009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12" name="TextBox 1111">
          <a:extLst>
            <a:ext uri="{FF2B5EF4-FFF2-40B4-BE49-F238E27FC236}">
              <a16:creationId xmlns:a16="http://schemas.microsoft.com/office/drawing/2014/main" id="{00000000-0008-0000-0500-00009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13" name="TextBox 1112">
          <a:extLst>
            <a:ext uri="{FF2B5EF4-FFF2-40B4-BE49-F238E27FC236}">
              <a16:creationId xmlns:a16="http://schemas.microsoft.com/office/drawing/2014/main" id="{00000000-0008-0000-0500-00009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14" name="TextBox 1113">
          <a:extLst>
            <a:ext uri="{FF2B5EF4-FFF2-40B4-BE49-F238E27FC236}">
              <a16:creationId xmlns:a16="http://schemas.microsoft.com/office/drawing/2014/main" id="{00000000-0008-0000-0500-00009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15" name="TextBox 1114">
          <a:extLst>
            <a:ext uri="{FF2B5EF4-FFF2-40B4-BE49-F238E27FC236}">
              <a16:creationId xmlns:a16="http://schemas.microsoft.com/office/drawing/2014/main" id="{00000000-0008-0000-0500-00009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16" name="TextBox 1115">
          <a:extLst>
            <a:ext uri="{FF2B5EF4-FFF2-40B4-BE49-F238E27FC236}">
              <a16:creationId xmlns:a16="http://schemas.microsoft.com/office/drawing/2014/main" id="{00000000-0008-0000-0500-00009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17" name="TextBox 1116">
          <a:extLst>
            <a:ext uri="{FF2B5EF4-FFF2-40B4-BE49-F238E27FC236}">
              <a16:creationId xmlns:a16="http://schemas.microsoft.com/office/drawing/2014/main" id="{00000000-0008-0000-0500-00009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18" name="TextBox 1117">
          <a:extLst>
            <a:ext uri="{FF2B5EF4-FFF2-40B4-BE49-F238E27FC236}">
              <a16:creationId xmlns:a16="http://schemas.microsoft.com/office/drawing/2014/main" id="{00000000-0008-0000-0500-00009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19" name="TextBox 1118">
          <a:extLst>
            <a:ext uri="{FF2B5EF4-FFF2-40B4-BE49-F238E27FC236}">
              <a16:creationId xmlns:a16="http://schemas.microsoft.com/office/drawing/2014/main" id="{00000000-0008-0000-0500-00009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20" name="TextBox 1119">
          <a:extLst>
            <a:ext uri="{FF2B5EF4-FFF2-40B4-BE49-F238E27FC236}">
              <a16:creationId xmlns:a16="http://schemas.microsoft.com/office/drawing/2014/main" id="{00000000-0008-0000-0500-0000A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21" name="TextBox 1120">
          <a:extLst>
            <a:ext uri="{FF2B5EF4-FFF2-40B4-BE49-F238E27FC236}">
              <a16:creationId xmlns:a16="http://schemas.microsoft.com/office/drawing/2014/main" id="{00000000-0008-0000-0500-0000A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22" name="TextBox 1121">
          <a:extLst>
            <a:ext uri="{FF2B5EF4-FFF2-40B4-BE49-F238E27FC236}">
              <a16:creationId xmlns:a16="http://schemas.microsoft.com/office/drawing/2014/main" id="{00000000-0008-0000-0500-0000A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23" name="TextBox 1122">
          <a:extLst>
            <a:ext uri="{FF2B5EF4-FFF2-40B4-BE49-F238E27FC236}">
              <a16:creationId xmlns:a16="http://schemas.microsoft.com/office/drawing/2014/main" id="{00000000-0008-0000-0500-0000A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24" name="TextBox 1123">
          <a:extLst>
            <a:ext uri="{FF2B5EF4-FFF2-40B4-BE49-F238E27FC236}">
              <a16:creationId xmlns:a16="http://schemas.microsoft.com/office/drawing/2014/main" id="{00000000-0008-0000-0500-0000A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25" name="TextBox 1124">
          <a:extLst>
            <a:ext uri="{FF2B5EF4-FFF2-40B4-BE49-F238E27FC236}">
              <a16:creationId xmlns:a16="http://schemas.microsoft.com/office/drawing/2014/main" id="{00000000-0008-0000-0500-0000A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26" name="TextBox 1125">
          <a:extLst>
            <a:ext uri="{FF2B5EF4-FFF2-40B4-BE49-F238E27FC236}">
              <a16:creationId xmlns:a16="http://schemas.microsoft.com/office/drawing/2014/main" id="{00000000-0008-0000-0500-0000A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27" name="TextBox 1126">
          <a:extLst>
            <a:ext uri="{FF2B5EF4-FFF2-40B4-BE49-F238E27FC236}">
              <a16:creationId xmlns:a16="http://schemas.microsoft.com/office/drawing/2014/main" id="{00000000-0008-0000-0500-0000A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28" name="TextBox 1127">
          <a:extLst>
            <a:ext uri="{FF2B5EF4-FFF2-40B4-BE49-F238E27FC236}">
              <a16:creationId xmlns:a16="http://schemas.microsoft.com/office/drawing/2014/main" id="{00000000-0008-0000-0500-0000A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29" name="TextBox 1128">
          <a:extLst>
            <a:ext uri="{FF2B5EF4-FFF2-40B4-BE49-F238E27FC236}">
              <a16:creationId xmlns:a16="http://schemas.microsoft.com/office/drawing/2014/main" id="{00000000-0008-0000-0500-0000A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30" name="TextBox 1129">
          <a:extLst>
            <a:ext uri="{FF2B5EF4-FFF2-40B4-BE49-F238E27FC236}">
              <a16:creationId xmlns:a16="http://schemas.microsoft.com/office/drawing/2014/main" id="{00000000-0008-0000-0500-0000A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31" name="TextBox 1130">
          <a:extLst>
            <a:ext uri="{FF2B5EF4-FFF2-40B4-BE49-F238E27FC236}">
              <a16:creationId xmlns:a16="http://schemas.microsoft.com/office/drawing/2014/main" id="{00000000-0008-0000-0500-0000A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32" name="TextBox 1131">
          <a:extLst>
            <a:ext uri="{FF2B5EF4-FFF2-40B4-BE49-F238E27FC236}">
              <a16:creationId xmlns:a16="http://schemas.microsoft.com/office/drawing/2014/main" id="{00000000-0008-0000-0500-0000A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33" name="TextBox 1132">
          <a:extLst>
            <a:ext uri="{FF2B5EF4-FFF2-40B4-BE49-F238E27FC236}">
              <a16:creationId xmlns:a16="http://schemas.microsoft.com/office/drawing/2014/main" id="{00000000-0008-0000-0500-0000A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34" name="TextBox 1133">
          <a:extLst>
            <a:ext uri="{FF2B5EF4-FFF2-40B4-BE49-F238E27FC236}">
              <a16:creationId xmlns:a16="http://schemas.microsoft.com/office/drawing/2014/main" id="{00000000-0008-0000-0500-0000A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35" name="TextBox 1134">
          <a:extLst>
            <a:ext uri="{FF2B5EF4-FFF2-40B4-BE49-F238E27FC236}">
              <a16:creationId xmlns:a16="http://schemas.microsoft.com/office/drawing/2014/main" id="{00000000-0008-0000-0500-0000A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36" name="TextBox 1135">
          <a:extLst>
            <a:ext uri="{FF2B5EF4-FFF2-40B4-BE49-F238E27FC236}">
              <a16:creationId xmlns:a16="http://schemas.microsoft.com/office/drawing/2014/main" id="{00000000-0008-0000-0500-0000B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37" name="TextBox 1136">
          <a:extLst>
            <a:ext uri="{FF2B5EF4-FFF2-40B4-BE49-F238E27FC236}">
              <a16:creationId xmlns:a16="http://schemas.microsoft.com/office/drawing/2014/main" id="{00000000-0008-0000-0500-0000B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38" name="TextBox 1137">
          <a:extLst>
            <a:ext uri="{FF2B5EF4-FFF2-40B4-BE49-F238E27FC236}">
              <a16:creationId xmlns:a16="http://schemas.microsoft.com/office/drawing/2014/main" id="{00000000-0008-0000-0500-0000B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39" name="TextBox 1138">
          <a:extLst>
            <a:ext uri="{FF2B5EF4-FFF2-40B4-BE49-F238E27FC236}">
              <a16:creationId xmlns:a16="http://schemas.microsoft.com/office/drawing/2014/main" id="{00000000-0008-0000-0500-0000B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40" name="TextBox 1139">
          <a:extLst>
            <a:ext uri="{FF2B5EF4-FFF2-40B4-BE49-F238E27FC236}">
              <a16:creationId xmlns:a16="http://schemas.microsoft.com/office/drawing/2014/main" id="{00000000-0008-0000-0500-0000B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41" name="TextBox 1140">
          <a:extLst>
            <a:ext uri="{FF2B5EF4-FFF2-40B4-BE49-F238E27FC236}">
              <a16:creationId xmlns:a16="http://schemas.microsoft.com/office/drawing/2014/main" id="{00000000-0008-0000-0500-0000B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42" name="TextBox 1141">
          <a:extLst>
            <a:ext uri="{FF2B5EF4-FFF2-40B4-BE49-F238E27FC236}">
              <a16:creationId xmlns:a16="http://schemas.microsoft.com/office/drawing/2014/main" id="{00000000-0008-0000-0500-0000B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43" name="TextBox 1142">
          <a:extLst>
            <a:ext uri="{FF2B5EF4-FFF2-40B4-BE49-F238E27FC236}">
              <a16:creationId xmlns:a16="http://schemas.microsoft.com/office/drawing/2014/main" id="{00000000-0008-0000-0500-0000B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44" name="TextBox 1143">
          <a:extLst>
            <a:ext uri="{FF2B5EF4-FFF2-40B4-BE49-F238E27FC236}">
              <a16:creationId xmlns:a16="http://schemas.microsoft.com/office/drawing/2014/main" id="{00000000-0008-0000-0500-0000B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45" name="TextBox 1144">
          <a:extLst>
            <a:ext uri="{FF2B5EF4-FFF2-40B4-BE49-F238E27FC236}">
              <a16:creationId xmlns:a16="http://schemas.microsoft.com/office/drawing/2014/main" id="{00000000-0008-0000-0500-0000B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46" name="TextBox 1145">
          <a:extLst>
            <a:ext uri="{FF2B5EF4-FFF2-40B4-BE49-F238E27FC236}">
              <a16:creationId xmlns:a16="http://schemas.microsoft.com/office/drawing/2014/main" id="{00000000-0008-0000-0500-0000B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47" name="TextBox 1146">
          <a:extLst>
            <a:ext uri="{FF2B5EF4-FFF2-40B4-BE49-F238E27FC236}">
              <a16:creationId xmlns:a16="http://schemas.microsoft.com/office/drawing/2014/main" id="{00000000-0008-0000-0500-0000B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48" name="TextBox 1147">
          <a:extLst>
            <a:ext uri="{FF2B5EF4-FFF2-40B4-BE49-F238E27FC236}">
              <a16:creationId xmlns:a16="http://schemas.microsoft.com/office/drawing/2014/main" id="{00000000-0008-0000-0500-0000B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49" name="TextBox 1148">
          <a:extLst>
            <a:ext uri="{FF2B5EF4-FFF2-40B4-BE49-F238E27FC236}">
              <a16:creationId xmlns:a16="http://schemas.microsoft.com/office/drawing/2014/main" id="{00000000-0008-0000-0500-0000B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50" name="TextBox 1149">
          <a:extLst>
            <a:ext uri="{FF2B5EF4-FFF2-40B4-BE49-F238E27FC236}">
              <a16:creationId xmlns:a16="http://schemas.microsoft.com/office/drawing/2014/main" id="{00000000-0008-0000-0500-0000B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51" name="TextBox 1150">
          <a:extLst>
            <a:ext uri="{FF2B5EF4-FFF2-40B4-BE49-F238E27FC236}">
              <a16:creationId xmlns:a16="http://schemas.microsoft.com/office/drawing/2014/main" id="{00000000-0008-0000-0500-0000B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52" name="TextBox 1151">
          <a:extLst>
            <a:ext uri="{FF2B5EF4-FFF2-40B4-BE49-F238E27FC236}">
              <a16:creationId xmlns:a16="http://schemas.microsoft.com/office/drawing/2014/main" id="{00000000-0008-0000-0500-0000C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53" name="TextBox 1152">
          <a:extLst>
            <a:ext uri="{FF2B5EF4-FFF2-40B4-BE49-F238E27FC236}">
              <a16:creationId xmlns:a16="http://schemas.microsoft.com/office/drawing/2014/main" id="{00000000-0008-0000-0500-0000C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54" name="TextBox 1153">
          <a:extLst>
            <a:ext uri="{FF2B5EF4-FFF2-40B4-BE49-F238E27FC236}">
              <a16:creationId xmlns:a16="http://schemas.microsoft.com/office/drawing/2014/main" id="{00000000-0008-0000-0500-0000C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55" name="TextBox 1154">
          <a:extLst>
            <a:ext uri="{FF2B5EF4-FFF2-40B4-BE49-F238E27FC236}">
              <a16:creationId xmlns:a16="http://schemas.microsoft.com/office/drawing/2014/main" id="{00000000-0008-0000-0500-0000C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56" name="TextBox 1155">
          <a:extLst>
            <a:ext uri="{FF2B5EF4-FFF2-40B4-BE49-F238E27FC236}">
              <a16:creationId xmlns:a16="http://schemas.microsoft.com/office/drawing/2014/main" id="{00000000-0008-0000-0500-0000C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57" name="TextBox 1156">
          <a:extLst>
            <a:ext uri="{FF2B5EF4-FFF2-40B4-BE49-F238E27FC236}">
              <a16:creationId xmlns:a16="http://schemas.microsoft.com/office/drawing/2014/main" id="{00000000-0008-0000-0500-0000C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58" name="TextBox 1157">
          <a:extLst>
            <a:ext uri="{FF2B5EF4-FFF2-40B4-BE49-F238E27FC236}">
              <a16:creationId xmlns:a16="http://schemas.microsoft.com/office/drawing/2014/main" id="{00000000-0008-0000-0500-0000C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59" name="TextBox 1158">
          <a:extLst>
            <a:ext uri="{FF2B5EF4-FFF2-40B4-BE49-F238E27FC236}">
              <a16:creationId xmlns:a16="http://schemas.microsoft.com/office/drawing/2014/main" id="{00000000-0008-0000-0500-0000C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60" name="TextBox 1159">
          <a:extLst>
            <a:ext uri="{FF2B5EF4-FFF2-40B4-BE49-F238E27FC236}">
              <a16:creationId xmlns:a16="http://schemas.microsoft.com/office/drawing/2014/main" id="{00000000-0008-0000-0500-0000C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61" name="TextBox 1160">
          <a:extLst>
            <a:ext uri="{FF2B5EF4-FFF2-40B4-BE49-F238E27FC236}">
              <a16:creationId xmlns:a16="http://schemas.microsoft.com/office/drawing/2014/main" id="{00000000-0008-0000-0500-0000C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62" name="TextBox 1161">
          <a:extLst>
            <a:ext uri="{FF2B5EF4-FFF2-40B4-BE49-F238E27FC236}">
              <a16:creationId xmlns:a16="http://schemas.microsoft.com/office/drawing/2014/main" id="{00000000-0008-0000-0500-0000C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63" name="TextBox 1162">
          <a:extLst>
            <a:ext uri="{FF2B5EF4-FFF2-40B4-BE49-F238E27FC236}">
              <a16:creationId xmlns:a16="http://schemas.microsoft.com/office/drawing/2014/main" id="{00000000-0008-0000-0500-0000C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64" name="TextBox 1163">
          <a:extLst>
            <a:ext uri="{FF2B5EF4-FFF2-40B4-BE49-F238E27FC236}">
              <a16:creationId xmlns:a16="http://schemas.microsoft.com/office/drawing/2014/main" id="{00000000-0008-0000-0500-0000C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65" name="TextBox 1164">
          <a:extLst>
            <a:ext uri="{FF2B5EF4-FFF2-40B4-BE49-F238E27FC236}">
              <a16:creationId xmlns:a16="http://schemas.microsoft.com/office/drawing/2014/main" id="{00000000-0008-0000-0500-0000C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66" name="TextBox 1165">
          <a:extLst>
            <a:ext uri="{FF2B5EF4-FFF2-40B4-BE49-F238E27FC236}">
              <a16:creationId xmlns:a16="http://schemas.microsoft.com/office/drawing/2014/main" id="{00000000-0008-0000-0500-0000C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67" name="TextBox 1166">
          <a:extLst>
            <a:ext uri="{FF2B5EF4-FFF2-40B4-BE49-F238E27FC236}">
              <a16:creationId xmlns:a16="http://schemas.microsoft.com/office/drawing/2014/main" id="{00000000-0008-0000-0500-0000C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68" name="TextBox 1167">
          <a:extLst>
            <a:ext uri="{FF2B5EF4-FFF2-40B4-BE49-F238E27FC236}">
              <a16:creationId xmlns:a16="http://schemas.microsoft.com/office/drawing/2014/main" id="{00000000-0008-0000-0500-0000D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69" name="TextBox 1168">
          <a:extLst>
            <a:ext uri="{FF2B5EF4-FFF2-40B4-BE49-F238E27FC236}">
              <a16:creationId xmlns:a16="http://schemas.microsoft.com/office/drawing/2014/main" id="{00000000-0008-0000-0500-0000D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70" name="TextBox 1169">
          <a:extLst>
            <a:ext uri="{FF2B5EF4-FFF2-40B4-BE49-F238E27FC236}">
              <a16:creationId xmlns:a16="http://schemas.microsoft.com/office/drawing/2014/main" id="{00000000-0008-0000-0500-0000D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71" name="TextBox 1170">
          <a:extLst>
            <a:ext uri="{FF2B5EF4-FFF2-40B4-BE49-F238E27FC236}">
              <a16:creationId xmlns:a16="http://schemas.microsoft.com/office/drawing/2014/main" id="{00000000-0008-0000-0500-0000D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72" name="TextBox 1171">
          <a:extLst>
            <a:ext uri="{FF2B5EF4-FFF2-40B4-BE49-F238E27FC236}">
              <a16:creationId xmlns:a16="http://schemas.microsoft.com/office/drawing/2014/main" id="{00000000-0008-0000-0500-0000D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73" name="TextBox 1172">
          <a:extLst>
            <a:ext uri="{FF2B5EF4-FFF2-40B4-BE49-F238E27FC236}">
              <a16:creationId xmlns:a16="http://schemas.microsoft.com/office/drawing/2014/main" id="{00000000-0008-0000-0500-0000D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74" name="TextBox 1173">
          <a:extLst>
            <a:ext uri="{FF2B5EF4-FFF2-40B4-BE49-F238E27FC236}">
              <a16:creationId xmlns:a16="http://schemas.microsoft.com/office/drawing/2014/main" id="{00000000-0008-0000-0500-0000D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75" name="TextBox 1174">
          <a:extLst>
            <a:ext uri="{FF2B5EF4-FFF2-40B4-BE49-F238E27FC236}">
              <a16:creationId xmlns:a16="http://schemas.microsoft.com/office/drawing/2014/main" id="{00000000-0008-0000-0500-0000D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76" name="TextBox 1175">
          <a:extLst>
            <a:ext uri="{FF2B5EF4-FFF2-40B4-BE49-F238E27FC236}">
              <a16:creationId xmlns:a16="http://schemas.microsoft.com/office/drawing/2014/main" id="{00000000-0008-0000-0500-0000D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77" name="TextBox 1176">
          <a:extLst>
            <a:ext uri="{FF2B5EF4-FFF2-40B4-BE49-F238E27FC236}">
              <a16:creationId xmlns:a16="http://schemas.microsoft.com/office/drawing/2014/main" id="{00000000-0008-0000-0500-0000D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78" name="TextBox 1177">
          <a:extLst>
            <a:ext uri="{FF2B5EF4-FFF2-40B4-BE49-F238E27FC236}">
              <a16:creationId xmlns:a16="http://schemas.microsoft.com/office/drawing/2014/main" id="{00000000-0008-0000-0500-0000D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79" name="TextBox 1178">
          <a:extLst>
            <a:ext uri="{FF2B5EF4-FFF2-40B4-BE49-F238E27FC236}">
              <a16:creationId xmlns:a16="http://schemas.microsoft.com/office/drawing/2014/main" id="{00000000-0008-0000-0500-0000D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80" name="TextBox 1179">
          <a:extLst>
            <a:ext uri="{FF2B5EF4-FFF2-40B4-BE49-F238E27FC236}">
              <a16:creationId xmlns:a16="http://schemas.microsoft.com/office/drawing/2014/main" id="{00000000-0008-0000-0500-0000D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81" name="TextBox 1180">
          <a:extLst>
            <a:ext uri="{FF2B5EF4-FFF2-40B4-BE49-F238E27FC236}">
              <a16:creationId xmlns:a16="http://schemas.microsoft.com/office/drawing/2014/main" id="{00000000-0008-0000-0500-0000D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82" name="TextBox 1181">
          <a:extLst>
            <a:ext uri="{FF2B5EF4-FFF2-40B4-BE49-F238E27FC236}">
              <a16:creationId xmlns:a16="http://schemas.microsoft.com/office/drawing/2014/main" id="{00000000-0008-0000-0500-0000D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83" name="TextBox 1182">
          <a:extLst>
            <a:ext uri="{FF2B5EF4-FFF2-40B4-BE49-F238E27FC236}">
              <a16:creationId xmlns:a16="http://schemas.microsoft.com/office/drawing/2014/main" id="{00000000-0008-0000-0500-0000D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84" name="TextBox 1183">
          <a:extLst>
            <a:ext uri="{FF2B5EF4-FFF2-40B4-BE49-F238E27FC236}">
              <a16:creationId xmlns:a16="http://schemas.microsoft.com/office/drawing/2014/main" id="{00000000-0008-0000-0500-0000E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85" name="TextBox 1184">
          <a:extLst>
            <a:ext uri="{FF2B5EF4-FFF2-40B4-BE49-F238E27FC236}">
              <a16:creationId xmlns:a16="http://schemas.microsoft.com/office/drawing/2014/main" id="{00000000-0008-0000-0500-0000E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86" name="TextBox 1185">
          <a:extLst>
            <a:ext uri="{FF2B5EF4-FFF2-40B4-BE49-F238E27FC236}">
              <a16:creationId xmlns:a16="http://schemas.microsoft.com/office/drawing/2014/main" id="{00000000-0008-0000-0500-0000E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87" name="TextBox 1186">
          <a:extLst>
            <a:ext uri="{FF2B5EF4-FFF2-40B4-BE49-F238E27FC236}">
              <a16:creationId xmlns:a16="http://schemas.microsoft.com/office/drawing/2014/main" id="{00000000-0008-0000-0500-0000E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88" name="TextBox 1187">
          <a:extLst>
            <a:ext uri="{FF2B5EF4-FFF2-40B4-BE49-F238E27FC236}">
              <a16:creationId xmlns:a16="http://schemas.microsoft.com/office/drawing/2014/main" id="{00000000-0008-0000-0500-0000E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89" name="TextBox 1188">
          <a:extLst>
            <a:ext uri="{FF2B5EF4-FFF2-40B4-BE49-F238E27FC236}">
              <a16:creationId xmlns:a16="http://schemas.microsoft.com/office/drawing/2014/main" id="{00000000-0008-0000-0500-0000E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90" name="TextBox 1189">
          <a:extLst>
            <a:ext uri="{FF2B5EF4-FFF2-40B4-BE49-F238E27FC236}">
              <a16:creationId xmlns:a16="http://schemas.microsoft.com/office/drawing/2014/main" id="{00000000-0008-0000-0500-0000E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91" name="TextBox 1190">
          <a:extLst>
            <a:ext uri="{FF2B5EF4-FFF2-40B4-BE49-F238E27FC236}">
              <a16:creationId xmlns:a16="http://schemas.microsoft.com/office/drawing/2014/main" id="{00000000-0008-0000-0500-0000E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92" name="TextBox 1191">
          <a:extLst>
            <a:ext uri="{FF2B5EF4-FFF2-40B4-BE49-F238E27FC236}">
              <a16:creationId xmlns:a16="http://schemas.microsoft.com/office/drawing/2014/main" id="{00000000-0008-0000-0500-0000E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93" name="TextBox 1192">
          <a:extLst>
            <a:ext uri="{FF2B5EF4-FFF2-40B4-BE49-F238E27FC236}">
              <a16:creationId xmlns:a16="http://schemas.microsoft.com/office/drawing/2014/main" id="{00000000-0008-0000-0500-0000E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94" name="TextBox 1193">
          <a:extLst>
            <a:ext uri="{FF2B5EF4-FFF2-40B4-BE49-F238E27FC236}">
              <a16:creationId xmlns:a16="http://schemas.microsoft.com/office/drawing/2014/main" id="{00000000-0008-0000-0500-0000E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95" name="TextBox 1194">
          <a:extLst>
            <a:ext uri="{FF2B5EF4-FFF2-40B4-BE49-F238E27FC236}">
              <a16:creationId xmlns:a16="http://schemas.microsoft.com/office/drawing/2014/main" id="{00000000-0008-0000-0500-0000E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96" name="TextBox 1195">
          <a:extLst>
            <a:ext uri="{FF2B5EF4-FFF2-40B4-BE49-F238E27FC236}">
              <a16:creationId xmlns:a16="http://schemas.microsoft.com/office/drawing/2014/main" id="{00000000-0008-0000-0500-0000E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97" name="TextBox 1196">
          <a:extLst>
            <a:ext uri="{FF2B5EF4-FFF2-40B4-BE49-F238E27FC236}">
              <a16:creationId xmlns:a16="http://schemas.microsoft.com/office/drawing/2014/main" id="{00000000-0008-0000-0500-0000E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98" name="TextBox 1197">
          <a:extLst>
            <a:ext uri="{FF2B5EF4-FFF2-40B4-BE49-F238E27FC236}">
              <a16:creationId xmlns:a16="http://schemas.microsoft.com/office/drawing/2014/main" id="{00000000-0008-0000-0500-0000E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199" name="TextBox 1198">
          <a:extLst>
            <a:ext uri="{FF2B5EF4-FFF2-40B4-BE49-F238E27FC236}">
              <a16:creationId xmlns:a16="http://schemas.microsoft.com/office/drawing/2014/main" id="{00000000-0008-0000-0500-0000E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00" name="TextBox 1199">
          <a:extLst>
            <a:ext uri="{FF2B5EF4-FFF2-40B4-BE49-F238E27FC236}">
              <a16:creationId xmlns:a16="http://schemas.microsoft.com/office/drawing/2014/main" id="{00000000-0008-0000-0500-0000F0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01" name="TextBox 1200">
          <a:extLst>
            <a:ext uri="{FF2B5EF4-FFF2-40B4-BE49-F238E27FC236}">
              <a16:creationId xmlns:a16="http://schemas.microsoft.com/office/drawing/2014/main" id="{00000000-0008-0000-0500-0000F1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02" name="TextBox 1201">
          <a:extLst>
            <a:ext uri="{FF2B5EF4-FFF2-40B4-BE49-F238E27FC236}">
              <a16:creationId xmlns:a16="http://schemas.microsoft.com/office/drawing/2014/main" id="{00000000-0008-0000-0500-0000F2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03" name="TextBox 1202">
          <a:extLst>
            <a:ext uri="{FF2B5EF4-FFF2-40B4-BE49-F238E27FC236}">
              <a16:creationId xmlns:a16="http://schemas.microsoft.com/office/drawing/2014/main" id="{00000000-0008-0000-0500-0000F3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04" name="TextBox 1203">
          <a:extLst>
            <a:ext uri="{FF2B5EF4-FFF2-40B4-BE49-F238E27FC236}">
              <a16:creationId xmlns:a16="http://schemas.microsoft.com/office/drawing/2014/main" id="{00000000-0008-0000-0500-0000F4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05" name="TextBox 1204">
          <a:extLst>
            <a:ext uri="{FF2B5EF4-FFF2-40B4-BE49-F238E27FC236}">
              <a16:creationId xmlns:a16="http://schemas.microsoft.com/office/drawing/2014/main" id="{00000000-0008-0000-0500-0000F5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06" name="TextBox 1205">
          <a:extLst>
            <a:ext uri="{FF2B5EF4-FFF2-40B4-BE49-F238E27FC236}">
              <a16:creationId xmlns:a16="http://schemas.microsoft.com/office/drawing/2014/main" id="{00000000-0008-0000-0500-0000F6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07" name="TextBox 1206">
          <a:extLst>
            <a:ext uri="{FF2B5EF4-FFF2-40B4-BE49-F238E27FC236}">
              <a16:creationId xmlns:a16="http://schemas.microsoft.com/office/drawing/2014/main" id="{00000000-0008-0000-0500-0000F7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08" name="TextBox 1207">
          <a:extLst>
            <a:ext uri="{FF2B5EF4-FFF2-40B4-BE49-F238E27FC236}">
              <a16:creationId xmlns:a16="http://schemas.microsoft.com/office/drawing/2014/main" id="{00000000-0008-0000-0500-0000F8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09" name="TextBox 1208">
          <a:extLst>
            <a:ext uri="{FF2B5EF4-FFF2-40B4-BE49-F238E27FC236}">
              <a16:creationId xmlns:a16="http://schemas.microsoft.com/office/drawing/2014/main" id="{00000000-0008-0000-0500-0000F9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10" name="TextBox 1209">
          <a:extLst>
            <a:ext uri="{FF2B5EF4-FFF2-40B4-BE49-F238E27FC236}">
              <a16:creationId xmlns:a16="http://schemas.microsoft.com/office/drawing/2014/main" id="{00000000-0008-0000-0500-0000FA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11" name="TextBox 1210">
          <a:extLst>
            <a:ext uri="{FF2B5EF4-FFF2-40B4-BE49-F238E27FC236}">
              <a16:creationId xmlns:a16="http://schemas.microsoft.com/office/drawing/2014/main" id="{00000000-0008-0000-0500-0000FB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12" name="TextBox 1211">
          <a:extLst>
            <a:ext uri="{FF2B5EF4-FFF2-40B4-BE49-F238E27FC236}">
              <a16:creationId xmlns:a16="http://schemas.microsoft.com/office/drawing/2014/main" id="{00000000-0008-0000-0500-0000FC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13" name="TextBox 1212">
          <a:extLst>
            <a:ext uri="{FF2B5EF4-FFF2-40B4-BE49-F238E27FC236}">
              <a16:creationId xmlns:a16="http://schemas.microsoft.com/office/drawing/2014/main" id="{00000000-0008-0000-0500-0000FD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14" name="TextBox 1213">
          <a:extLst>
            <a:ext uri="{FF2B5EF4-FFF2-40B4-BE49-F238E27FC236}">
              <a16:creationId xmlns:a16="http://schemas.microsoft.com/office/drawing/2014/main" id="{00000000-0008-0000-0500-0000FE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15" name="TextBox 1214">
          <a:extLst>
            <a:ext uri="{FF2B5EF4-FFF2-40B4-BE49-F238E27FC236}">
              <a16:creationId xmlns:a16="http://schemas.microsoft.com/office/drawing/2014/main" id="{00000000-0008-0000-0500-0000FF09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16" name="TextBox 1215">
          <a:extLst>
            <a:ext uri="{FF2B5EF4-FFF2-40B4-BE49-F238E27FC236}">
              <a16:creationId xmlns:a16="http://schemas.microsoft.com/office/drawing/2014/main" id="{00000000-0008-0000-0500-000000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17" name="TextBox 1216">
          <a:extLst>
            <a:ext uri="{FF2B5EF4-FFF2-40B4-BE49-F238E27FC236}">
              <a16:creationId xmlns:a16="http://schemas.microsoft.com/office/drawing/2014/main" id="{00000000-0008-0000-0500-000001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18" name="TextBox 1217">
          <a:extLst>
            <a:ext uri="{FF2B5EF4-FFF2-40B4-BE49-F238E27FC236}">
              <a16:creationId xmlns:a16="http://schemas.microsoft.com/office/drawing/2014/main" id="{00000000-0008-0000-0500-000002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19" name="TextBox 1218">
          <a:extLst>
            <a:ext uri="{FF2B5EF4-FFF2-40B4-BE49-F238E27FC236}">
              <a16:creationId xmlns:a16="http://schemas.microsoft.com/office/drawing/2014/main" id="{00000000-0008-0000-0500-000003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20" name="TextBox 1219">
          <a:extLst>
            <a:ext uri="{FF2B5EF4-FFF2-40B4-BE49-F238E27FC236}">
              <a16:creationId xmlns:a16="http://schemas.microsoft.com/office/drawing/2014/main" id="{00000000-0008-0000-0500-000004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21" name="TextBox 1220">
          <a:extLst>
            <a:ext uri="{FF2B5EF4-FFF2-40B4-BE49-F238E27FC236}">
              <a16:creationId xmlns:a16="http://schemas.microsoft.com/office/drawing/2014/main" id="{00000000-0008-0000-0500-000005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22" name="TextBox 1221">
          <a:extLst>
            <a:ext uri="{FF2B5EF4-FFF2-40B4-BE49-F238E27FC236}">
              <a16:creationId xmlns:a16="http://schemas.microsoft.com/office/drawing/2014/main" id="{00000000-0008-0000-0500-000006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23" name="TextBox 1222">
          <a:extLst>
            <a:ext uri="{FF2B5EF4-FFF2-40B4-BE49-F238E27FC236}">
              <a16:creationId xmlns:a16="http://schemas.microsoft.com/office/drawing/2014/main" id="{00000000-0008-0000-0500-000007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24" name="TextBox 1223">
          <a:extLst>
            <a:ext uri="{FF2B5EF4-FFF2-40B4-BE49-F238E27FC236}">
              <a16:creationId xmlns:a16="http://schemas.microsoft.com/office/drawing/2014/main" id="{00000000-0008-0000-0500-000008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25" name="TextBox 1224">
          <a:extLst>
            <a:ext uri="{FF2B5EF4-FFF2-40B4-BE49-F238E27FC236}">
              <a16:creationId xmlns:a16="http://schemas.microsoft.com/office/drawing/2014/main" id="{00000000-0008-0000-0500-000009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26" name="TextBox 1225">
          <a:extLst>
            <a:ext uri="{FF2B5EF4-FFF2-40B4-BE49-F238E27FC236}">
              <a16:creationId xmlns:a16="http://schemas.microsoft.com/office/drawing/2014/main" id="{00000000-0008-0000-0500-00000A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27" name="TextBox 1226">
          <a:extLst>
            <a:ext uri="{FF2B5EF4-FFF2-40B4-BE49-F238E27FC236}">
              <a16:creationId xmlns:a16="http://schemas.microsoft.com/office/drawing/2014/main" id="{00000000-0008-0000-0500-00000B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28" name="TextBox 1227">
          <a:extLst>
            <a:ext uri="{FF2B5EF4-FFF2-40B4-BE49-F238E27FC236}">
              <a16:creationId xmlns:a16="http://schemas.microsoft.com/office/drawing/2014/main" id="{00000000-0008-0000-0500-00000C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29" name="TextBox 1228">
          <a:extLst>
            <a:ext uri="{FF2B5EF4-FFF2-40B4-BE49-F238E27FC236}">
              <a16:creationId xmlns:a16="http://schemas.microsoft.com/office/drawing/2014/main" id="{00000000-0008-0000-0500-00000D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30" name="TextBox 1229">
          <a:extLst>
            <a:ext uri="{FF2B5EF4-FFF2-40B4-BE49-F238E27FC236}">
              <a16:creationId xmlns:a16="http://schemas.microsoft.com/office/drawing/2014/main" id="{00000000-0008-0000-0500-00000E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31" name="TextBox 1230">
          <a:extLst>
            <a:ext uri="{FF2B5EF4-FFF2-40B4-BE49-F238E27FC236}">
              <a16:creationId xmlns:a16="http://schemas.microsoft.com/office/drawing/2014/main" id="{00000000-0008-0000-0500-00000F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32" name="TextBox 1231">
          <a:extLst>
            <a:ext uri="{FF2B5EF4-FFF2-40B4-BE49-F238E27FC236}">
              <a16:creationId xmlns:a16="http://schemas.microsoft.com/office/drawing/2014/main" id="{00000000-0008-0000-0500-000010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33" name="TextBox 1232">
          <a:extLst>
            <a:ext uri="{FF2B5EF4-FFF2-40B4-BE49-F238E27FC236}">
              <a16:creationId xmlns:a16="http://schemas.microsoft.com/office/drawing/2014/main" id="{00000000-0008-0000-0500-000011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34" name="TextBox 1233">
          <a:extLst>
            <a:ext uri="{FF2B5EF4-FFF2-40B4-BE49-F238E27FC236}">
              <a16:creationId xmlns:a16="http://schemas.microsoft.com/office/drawing/2014/main" id="{00000000-0008-0000-0500-000012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35" name="TextBox 1234">
          <a:extLst>
            <a:ext uri="{FF2B5EF4-FFF2-40B4-BE49-F238E27FC236}">
              <a16:creationId xmlns:a16="http://schemas.microsoft.com/office/drawing/2014/main" id="{00000000-0008-0000-0500-000013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36" name="TextBox 1235">
          <a:extLst>
            <a:ext uri="{FF2B5EF4-FFF2-40B4-BE49-F238E27FC236}">
              <a16:creationId xmlns:a16="http://schemas.microsoft.com/office/drawing/2014/main" id="{00000000-0008-0000-0500-000014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37" name="TextBox 1236">
          <a:extLst>
            <a:ext uri="{FF2B5EF4-FFF2-40B4-BE49-F238E27FC236}">
              <a16:creationId xmlns:a16="http://schemas.microsoft.com/office/drawing/2014/main" id="{00000000-0008-0000-0500-000015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38" name="TextBox 1237">
          <a:extLst>
            <a:ext uri="{FF2B5EF4-FFF2-40B4-BE49-F238E27FC236}">
              <a16:creationId xmlns:a16="http://schemas.microsoft.com/office/drawing/2014/main" id="{00000000-0008-0000-0500-000016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39" name="TextBox 1238">
          <a:extLst>
            <a:ext uri="{FF2B5EF4-FFF2-40B4-BE49-F238E27FC236}">
              <a16:creationId xmlns:a16="http://schemas.microsoft.com/office/drawing/2014/main" id="{00000000-0008-0000-0500-000017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40" name="TextBox 1239">
          <a:extLst>
            <a:ext uri="{FF2B5EF4-FFF2-40B4-BE49-F238E27FC236}">
              <a16:creationId xmlns:a16="http://schemas.microsoft.com/office/drawing/2014/main" id="{00000000-0008-0000-0500-000018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41" name="TextBox 1240">
          <a:extLst>
            <a:ext uri="{FF2B5EF4-FFF2-40B4-BE49-F238E27FC236}">
              <a16:creationId xmlns:a16="http://schemas.microsoft.com/office/drawing/2014/main" id="{00000000-0008-0000-0500-000019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42" name="TextBox 1241">
          <a:extLst>
            <a:ext uri="{FF2B5EF4-FFF2-40B4-BE49-F238E27FC236}">
              <a16:creationId xmlns:a16="http://schemas.microsoft.com/office/drawing/2014/main" id="{00000000-0008-0000-0500-00001A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43" name="TextBox 1242">
          <a:extLst>
            <a:ext uri="{FF2B5EF4-FFF2-40B4-BE49-F238E27FC236}">
              <a16:creationId xmlns:a16="http://schemas.microsoft.com/office/drawing/2014/main" id="{00000000-0008-0000-0500-00001B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44" name="TextBox 1243">
          <a:extLst>
            <a:ext uri="{FF2B5EF4-FFF2-40B4-BE49-F238E27FC236}">
              <a16:creationId xmlns:a16="http://schemas.microsoft.com/office/drawing/2014/main" id="{00000000-0008-0000-0500-00001C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45" name="TextBox 1244">
          <a:extLst>
            <a:ext uri="{FF2B5EF4-FFF2-40B4-BE49-F238E27FC236}">
              <a16:creationId xmlns:a16="http://schemas.microsoft.com/office/drawing/2014/main" id="{00000000-0008-0000-0500-00001D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46" name="TextBox 1245">
          <a:extLst>
            <a:ext uri="{FF2B5EF4-FFF2-40B4-BE49-F238E27FC236}">
              <a16:creationId xmlns:a16="http://schemas.microsoft.com/office/drawing/2014/main" id="{00000000-0008-0000-0500-00001E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47" name="TextBox 1246">
          <a:extLst>
            <a:ext uri="{FF2B5EF4-FFF2-40B4-BE49-F238E27FC236}">
              <a16:creationId xmlns:a16="http://schemas.microsoft.com/office/drawing/2014/main" id="{00000000-0008-0000-0500-00001F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48" name="TextBox 1247">
          <a:extLst>
            <a:ext uri="{FF2B5EF4-FFF2-40B4-BE49-F238E27FC236}">
              <a16:creationId xmlns:a16="http://schemas.microsoft.com/office/drawing/2014/main" id="{00000000-0008-0000-0500-000020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49" name="TextBox 1248">
          <a:extLst>
            <a:ext uri="{FF2B5EF4-FFF2-40B4-BE49-F238E27FC236}">
              <a16:creationId xmlns:a16="http://schemas.microsoft.com/office/drawing/2014/main" id="{00000000-0008-0000-0500-000021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50" name="TextBox 1249">
          <a:extLst>
            <a:ext uri="{FF2B5EF4-FFF2-40B4-BE49-F238E27FC236}">
              <a16:creationId xmlns:a16="http://schemas.microsoft.com/office/drawing/2014/main" id="{00000000-0008-0000-0500-000022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51" name="TextBox 1250">
          <a:extLst>
            <a:ext uri="{FF2B5EF4-FFF2-40B4-BE49-F238E27FC236}">
              <a16:creationId xmlns:a16="http://schemas.microsoft.com/office/drawing/2014/main" id="{00000000-0008-0000-0500-000023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52" name="TextBox 1251">
          <a:extLst>
            <a:ext uri="{FF2B5EF4-FFF2-40B4-BE49-F238E27FC236}">
              <a16:creationId xmlns:a16="http://schemas.microsoft.com/office/drawing/2014/main" id="{00000000-0008-0000-0500-000024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53" name="TextBox 1252">
          <a:extLst>
            <a:ext uri="{FF2B5EF4-FFF2-40B4-BE49-F238E27FC236}">
              <a16:creationId xmlns:a16="http://schemas.microsoft.com/office/drawing/2014/main" id="{00000000-0008-0000-0500-000025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54" name="TextBox 1253">
          <a:extLst>
            <a:ext uri="{FF2B5EF4-FFF2-40B4-BE49-F238E27FC236}">
              <a16:creationId xmlns:a16="http://schemas.microsoft.com/office/drawing/2014/main" id="{00000000-0008-0000-0500-000026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55" name="TextBox 1254">
          <a:extLst>
            <a:ext uri="{FF2B5EF4-FFF2-40B4-BE49-F238E27FC236}">
              <a16:creationId xmlns:a16="http://schemas.microsoft.com/office/drawing/2014/main" id="{00000000-0008-0000-0500-000027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56" name="TextBox 1255">
          <a:extLst>
            <a:ext uri="{FF2B5EF4-FFF2-40B4-BE49-F238E27FC236}">
              <a16:creationId xmlns:a16="http://schemas.microsoft.com/office/drawing/2014/main" id="{00000000-0008-0000-0500-000028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57" name="TextBox 1256">
          <a:extLst>
            <a:ext uri="{FF2B5EF4-FFF2-40B4-BE49-F238E27FC236}">
              <a16:creationId xmlns:a16="http://schemas.microsoft.com/office/drawing/2014/main" id="{00000000-0008-0000-0500-000029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58" name="TextBox 1257">
          <a:extLst>
            <a:ext uri="{FF2B5EF4-FFF2-40B4-BE49-F238E27FC236}">
              <a16:creationId xmlns:a16="http://schemas.microsoft.com/office/drawing/2014/main" id="{00000000-0008-0000-0500-00002A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59" name="TextBox 1258">
          <a:extLst>
            <a:ext uri="{FF2B5EF4-FFF2-40B4-BE49-F238E27FC236}">
              <a16:creationId xmlns:a16="http://schemas.microsoft.com/office/drawing/2014/main" id="{00000000-0008-0000-0500-00002B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60" name="TextBox 1259">
          <a:extLst>
            <a:ext uri="{FF2B5EF4-FFF2-40B4-BE49-F238E27FC236}">
              <a16:creationId xmlns:a16="http://schemas.microsoft.com/office/drawing/2014/main" id="{00000000-0008-0000-0500-00002C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61" name="TextBox 1260">
          <a:extLst>
            <a:ext uri="{FF2B5EF4-FFF2-40B4-BE49-F238E27FC236}">
              <a16:creationId xmlns:a16="http://schemas.microsoft.com/office/drawing/2014/main" id="{00000000-0008-0000-0500-00002D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62" name="TextBox 1261">
          <a:extLst>
            <a:ext uri="{FF2B5EF4-FFF2-40B4-BE49-F238E27FC236}">
              <a16:creationId xmlns:a16="http://schemas.microsoft.com/office/drawing/2014/main" id="{00000000-0008-0000-0500-00002E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63" name="TextBox 1262">
          <a:extLst>
            <a:ext uri="{FF2B5EF4-FFF2-40B4-BE49-F238E27FC236}">
              <a16:creationId xmlns:a16="http://schemas.microsoft.com/office/drawing/2014/main" id="{00000000-0008-0000-0500-00002F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64" name="TextBox 1263">
          <a:extLst>
            <a:ext uri="{FF2B5EF4-FFF2-40B4-BE49-F238E27FC236}">
              <a16:creationId xmlns:a16="http://schemas.microsoft.com/office/drawing/2014/main" id="{00000000-0008-0000-0500-000030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65" name="TextBox 1264">
          <a:extLst>
            <a:ext uri="{FF2B5EF4-FFF2-40B4-BE49-F238E27FC236}">
              <a16:creationId xmlns:a16="http://schemas.microsoft.com/office/drawing/2014/main" id="{00000000-0008-0000-0500-000031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66" name="TextBox 1265">
          <a:extLst>
            <a:ext uri="{FF2B5EF4-FFF2-40B4-BE49-F238E27FC236}">
              <a16:creationId xmlns:a16="http://schemas.microsoft.com/office/drawing/2014/main" id="{00000000-0008-0000-0500-000032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67" name="TextBox 1266">
          <a:extLst>
            <a:ext uri="{FF2B5EF4-FFF2-40B4-BE49-F238E27FC236}">
              <a16:creationId xmlns:a16="http://schemas.microsoft.com/office/drawing/2014/main" id="{00000000-0008-0000-0500-000033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68" name="TextBox 1267">
          <a:extLst>
            <a:ext uri="{FF2B5EF4-FFF2-40B4-BE49-F238E27FC236}">
              <a16:creationId xmlns:a16="http://schemas.microsoft.com/office/drawing/2014/main" id="{00000000-0008-0000-0500-000034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69" name="TextBox 1268">
          <a:extLst>
            <a:ext uri="{FF2B5EF4-FFF2-40B4-BE49-F238E27FC236}">
              <a16:creationId xmlns:a16="http://schemas.microsoft.com/office/drawing/2014/main" id="{00000000-0008-0000-0500-000035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70" name="TextBox 1269">
          <a:extLst>
            <a:ext uri="{FF2B5EF4-FFF2-40B4-BE49-F238E27FC236}">
              <a16:creationId xmlns:a16="http://schemas.microsoft.com/office/drawing/2014/main" id="{00000000-0008-0000-0500-000036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71" name="TextBox 1270">
          <a:extLst>
            <a:ext uri="{FF2B5EF4-FFF2-40B4-BE49-F238E27FC236}">
              <a16:creationId xmlns:a16="http://schemas.microsoft.com/office/drawing/2014/main" id="{00000000-0008-0000-0500-000037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72" name="TextBox 1271">
          <a:extLst>
            <a:ext uri="{FF2B5EF4-FFF2-40B4-BE49-F238E27FC236}">
              <a16:creationId xmlns:a16="http://schemas.microsoft.com/office/drawing/2014/main" id="{00000000-0008-0000-0500-000038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73" name="TextBox 1272">
          <a:extLst>
            <a:ext uri="{FF2B5EF4-FFF2-40B4-BE49-F238E27FC236}">
              <a16:creationId xmlns:a16="http://schemas.microsoft.com/office/drawing/2014/main" id="{00000000-0008-0000-0500-000039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74" name="TextBox 1273">
          <a:extLst>
            <a:ext uri="{FF2B5EF4-FFF2-40B4-BE49-F238E27FC236}">
              <a16:creationId xmlns:a16="http://schemas.microsoft.com/office/drawing/2014/main" id="{00000000-0008-0000-0500-00003A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75" name="TextBox 1274">
          <a:extLst>
            <a:ext uri="{FF2B5EF4-FFF2-40B4-BE49-F238E27FC236}">
              <a16:creationId xmlns:a16="http://schemas.microsoft.com/office/drawing/2014/main" id="{00000000-0008-0000-0500-00003B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76" name="TextBox 1275">
          <a:extLst>
            <a:ext uri="{FF2B5EF4-FFF2-40B4-BE49-F238E27FC236}">
              <a16:creationId xmlns:a16="http://schemas.microsoft.com/office/drawing/2014/main" id="{00000000-0008-0000-0500-00003C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77" name="TextBox 1276">
          <a:extLst>
            <a:ext uri="{FF2B5EF4-FFF2-40B4-BE49-F238E27FC236}">
              <a16:creationId xmlns:a16="http://schemas.microsoft.com/office/drawing/2014/main" id="{00000000-0008-0000-0500-00003D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78" name="TextBox 1277">
          <a:extLst>
            <a:ext uri="{FF2B5EF4-FFF2-40B4-BE49-F238E27FC236}">
              <a16:creationId xmlns:a16="http://schemas.microsoft.com/office/drawing/2014/main" id="{00000000-0008-0000-0500-00003E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79" name="TextBox 1278">
          <a:extLst>
            <a:ext uri="{FF2B5EF4-FFF2-40B4-BE49-F238E27FC236}">
              <a16:creationId xmlns:a16="http://schemas.microsoft.com/office/drawing/2014/main" id="{00000000-0008-0000-0500-00003F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80" name="TextBox 1279">
          <a:extLst>
            <a:ext uri="{FF2B5EF4-FFF2-40B4-BE49-F238E27FC236}">
              <a16:creationId xmlns:a16="http://schemas.microsoft.com/office/drawing/2014/main" id="{00000000-0008-0000-0500-000040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81" name="TextBox 1280">
          <a:extLst>
            <a:ext uri="{FF2B5EF4-FFF2-40B4-BE49-F238E27FC236}">
              <a16:creationId xmlns:a16="http://schemas.microsoft.com/office/drawing/2014/main" id="{00000000-0008-0000-0500-000041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82" name="TextBox 1281">
          <a:extLst>
            <a:ext uri="{FF2B5EF4-FFF2-40B4-BE49-F238E27FC236}">
              <a16:creationId xmlns:a16="http://schemas.microsoft.com/office/drawing/2014/main" id="{00000000-0008-0000-0500-000042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83" name="TextBox 1282">
          <a:extLst>
            <a:ext uri="{FF2B5EF4-FFF2-40B4-BE49-F238E27FC236}">
              <a16:creationId xmlns:a16="http://schemas.microsoft.com/office/drawing/2014/main" id="{00000000-0008-0000-0500-000043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84" name="TextBox 1283">
          <a:extLst>
            <a:ext uri="{FF2B5EF4-FFF2-40B4-BE49-F238E27FC236}">
              <a16:creationId xmlns:a16="http://schemas.microsoft.com/office/drawing/2014/main" id="{00000000-0008-0000-0500-000044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85" name="TextBox 1284">
          <a:extLst>
            <a:ext uri="{FF2B5EF4-FFF2-40B4-BE49-F238E27FC236}">
              <a16:creationId xmlns:a16="http://schemas.microsoft.com/office/drawing/2014/main" id="{00000000-0008-0000-0500-000045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86" name="TextBox 1285">
          <a:extLst>
            <a:ext uri="{FF2B5EF4-FFF2-40B4-BE49-F238E27FC236}">
              <a16:creationId xmlns:a16="http://schemas.microsoft.com/office/drawing/2014/main" id="{00000000-0008-0000-0500-000046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87" name="TextBox 1286">
          <a:extLst>
            <a:ext uri="{FF2B5EF4-FFF2-40B4-BE49-F238E27FC236}">
              <a16:creationId xmlns:a16="http://schemas.microsoft.com/office/drawing/2014/main" id="{00000000-0008-0000-0500-000047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88" name="TextBox 1287">
          <a:extLst>
            <a:ext uri="{FF2B5EF4-FFF2-40B4-BE49-F238E27FC236}">
              <a16:creationId xmlns:a16="http://schemas.microsoft.com/office/drawing/2014/main" id="{00000000-0008-0000-0500-000048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89" name="TextBox 1288">
          <a:extLst>
            <a:ext uri="{FF2B5EF4-FFF2-40B4-BE49-F238E27FC236}">
              <a16:creationId xmlns:a16="http://schemas.microsoft.com/office/drawing/2014/main" id="{00000000-0008-0000-0500-000049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90" name="TextBox 1289">
          <a:extLst>
            <a:ext uri="{FF2B5EF4-FFF2-40B4-BE49-F238E27FC236}">
              <a16:creationId xmlns:a16="http://schemas.microsoft.com/office/drawing/2014/main" id="{00000000-0008-0000-0500-00004A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91" name="TextBox 1290">
          <a:extLst>
            <a:ext uri="{FF2B5EF4-FFF2-40B4-BE49-F238E27FC236}">
              <a16:creationId xmlns:a16="http://schemas.microsoft.com/office/drawing/2014/main" id="{00000000-0008-0000-0500-00004B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92" name="TextBox 1291">
          <a:extLst>
            <a:ext uri="{FF2B5EF4-FFF2-40B4-BE49-F238E27FC236}">
              <a16:creationId xmlns:a16="http://schemas.microsoft.com/office/drawing/2014/main" id="{00000000-0008-0000-0500-00004C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93" name="TextBox 1292">
          <a:extLst>
            <a:ext uri="{FF2B5EF4-FFF2-40B4-BE49-F238E27FC236}">
              <a16:creationId xmlns:a16="http://schemas.microsoft.com/office/drawing/2014/main" id="{00000000-0008-0000-0500-00004D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94" name="TextBox 1293">
          <a:extLst>
            <a:ext uri="{FF2B5EF4-FFF2-40B4-BE49-F238E27FC236}">
              <a16:creationId xmlns:a16="http://schemas.microsoft.com/office/drawing/2014/main" id="{00000000-0008-0000-0500-00004E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95" name="TextBox 1294">
          <a:extLst>
            <a:ext uri="{FF2B5EF4-FFF2-40B4-BE49-F238E27FC236}">
              <a16:creationId xmlns:a16="http://schemas.microsoft.com/office/drawing/2014/main" id="{00000000-0008-0000-0500-00004F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96" name="TextBox 1295">
          <a:extLst>
            <a:ext uri="{FF2B5EF4-FFF2-40B4-BE49-F238E27FC236}">
              <a16:creationId xmlns:a16="http://schemas.microsoft.com/office/drawing/2014/main" id="{00000000-0008-0000-0500-000050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97" name="TextBox 1296">
          <a:extLst>
            <a:ext uri="{FF2B5EF4-FFF2-40B4-BE49-F238E27FC236}">
              <a16:creationId xmlns:a16="http://schemas.microsoft.com/office/drawing/2014/main" id="{00000000-0008-0000-0500-000051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98" name="TextBox 1297">
          <a:extLst>
            <a:ext uri="{FF2B5EF4-FFF2-40B4-BE49-F238E27FC236}">
              <a16:creationId xmlns:a16="http://schemas.microsoft.com/office/drawing/2014/main" id="{00000000-0008-0000-0500-000052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299" name="TextBox 1298">
          <a:extLst>
            <a:ext uri="{FF2B5EF4-FFF2-40B4-BE49-F238E27FC236}">
              <a16:creationId xmlns:a16="http://schemas.microsoft.com/office/drawing/2014/main" id="{00000000-0008-0000-0500-000053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00" name="TextBox 1299">
          <a:extLst>
            <a:ext uri="{FF2B5EF4-FFF2-40B4-BE49-F238E27FC236}">
              <a16:creationId xmlns:a16="http://schemas.microsoft.com/office/drawing/2014/main" id="{00000000-0008-0000-0500-000054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01" name="TextBox 1300">
          <a:extLst>
            <a:ext uri="{FF2B5EF4-FFF2-40B4-BE49-F238E27FC236}">
              <a16:creationId xmlns:a16="http://schemas.microsoft.com/office/drawing/2014/main" id="{00000000-0008-0000-0500-000055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02" name="TextBox 1301">
          <a:extLst>
            <a:ext uri="{FF2B5EF4-FFF2-40B4-BE49-F238E27FC236}">
              <a16:creationId xmlns:a16="http://schemas.microsoft.com/office/drawing/2014/main" id="{00000000-0008-0000-0500-000056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03" name="TextBox 1302">
          <a:extLst>
            <a:ext uri="{FF2B5EF4-FFF2-40B4-BE49-F238E27FC236}">
              <a16:creationId xmlns:a16="http://schemas.microsoft.com/office/drawing/2014/main" id="{00000000-0008-0000-0500-000057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04" name="TextBox 1303">
          <a:extLst>
            <a:ext uri="{FF2B5EF4-FFF2-40B4-BE49-F238E27FC236}">
              <a16:creationId xmlns:a16="http://schemas.microsoft.com/office/drawing/2014/main" id="{00000000-0008-0000-0500-000058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05" name="TextBox 1304">
          <a:extLst>
            <a:ext uri="{FF2B5EF4-FFF2-40B4-BE49-F238E27FC236}">
              <a16:creationId xmlns:a16="http://schemas.microsoft.com/office/drawing/2014/main" id="{00000000-0008-0000-0500-000059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06" name="TextBox 1305">
          <a:extLst>
            <a:ext uri="{FF2B5EF4-FFF2-40B4-BE49-F238E27FC236}">
              <a16:creationId xmlns:a16="http://schemas.microsoft.com/office/drawing/2014/main" id="{00000000-0008-0000-0500-00005A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07" name="TextBox 1306">
          <a:extLst>
            <a:ext uri="{FF2B5EF4-FFF2-40B4-BE49-F238E27FC236}">
              <a16:creationId xmlns:a16="http://schemas.microsoft.com/office/drawing/2014/main" id="{00000000-0008-0000-0500-00005B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08" name="TextBox 1307">
          <a:extLst>
            <a:ext uri="{FF2B5EF4-FFF2-40B4-BE49-F238E27FC236}">
              <a16:creationId xmlns:a16="http://schemas.microsoft.com/office/drawing/2014/main" id="{00000000-0008-0000-0500-00005C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09" name="TextBox 1308">
          <a:extLst>
            <a:ext uri="{FF2B5EF4-FFF2-40B4-BE49-F238E27FC236}">
              <a16:creationId xmlns:a16="http://schemas.microsoft.com/office/drawing/2014/main" id="{00000000-0008-0000-0500-00005D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10" name="TextBox 1309">
          <a:extLst>
            <a:ext uri="{FF2B5EF4-FFF2-40B4-BE49-F238E27FC236}">
              <a16:creationId xmlns:a16="http://schemas.microsoft.com/office/drawing/2014/main" id="{00000000-0008-0000-0500-00005E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11" name="TextBox 1310">
          <a:extLst>
            <a:ext uri="{FF2B5EF4-FFF2-40B4-BE49-F238E27FC236}">
              <a16:creationId xmlns:a16="http://schemas.microsoft.com/office/drawing/2014/main" id="{00000000-0008-0000-0500-00005F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12" name="TextBox 1311">
          <a:extLst>
            <a:ext uri="{FF2B5EF4-FFF2-40B4-BE49-F238E27FC236}">
              <a16:creationId xmlns:a16="http://schemas.microsoft.com/office/drawing/2014/main" id="{00000000-0008-0000-0500-000060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13" name="TextBox 1312">
          <a:extLst>
            <a:ext uri="{FF2B5EF4-FFF2-40B4-BE49-F238E27FC236}">
              <a16:creationId xmlns:a16="http://schemas.microsoft.com/office/drawing/2014/main" id="{00000000-0008-0000-0500-000061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14" name="TextBox 1313">
          <a:extLst>
            <a:ext uri="{FF2B5EF4-FFF2-40B4-BE49-F238E27FC236}">
              <a16:creationId xmlns:a16="http://schemas.microsoft.com/office/drawing/2014/main" id="{00000000-0008-0000-0500-000062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15" name="TextBox 1314">
          <a:extLst>
            <a:ext uri="{FF2B5EF4-FFF2-40B4-BE49-F238E27FC236}">
              <a16:creationId xmlns:a16="http://schemas.microsoft.com/office/drawing/2014/main" id="{00000000-0008-0000-0500-000063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16" name="TextBox 1315">
          <a:extLst>
            <a:ext uri="{FF2B5EF4-FFF2-40B4-BE49-F238E27FC236}">
              <a16:creationId xmlns:a16="http://schemas.microsoft.com/office/drawing/2014/main" id="{00000000-0008-0000-0500-000064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17" name="TextBox 1316">
          <a:extLst>
            <a:ext uri="{FF2B5EF4-FFF2-40B4-BE49-F238E27FC236}">
              <a16:creationId xmlns:a16="http://schemas.microsoft.com/office/drawing/2014/main" id="{00000000-0008-0000-0500-000065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18" name="TextBox 1317">
          <a:extLst>
            <a:ext uri="{FF2B5EF4-FFF2-40B4-BE49-F238E27FC236}">
              <a16:creationId xmlns:a16="http://schemas.microsoft.com/office/drawing/2014/main" id="{00000000-0008-0000-0500-000066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19" name="TextBox 1318">
          <a:extLst>
            <a:ext uri="{FF2B5EF4-FFF2-40B4-BE49-F238E27FC236}">
              <a16:creationId xmlns:a16="http://schemas.microsoft.com/office/drawing/2014/main" id="{00000000-0008-0000-0500-000067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20" name="TextBox 1319">
          <a:extLst>
            <a:ext uri="{FF2B5EF4-FFF2-40B4-BE49-F238E27FC236}">
              <a16:creationId xmlns:a16="http://schemas.microsoft.com/office/drawing/2014/main" id="{00000000-0008-0000-0500-000068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21" name="TextBox 1320">
          <a:extLst>
            <a:ext uri="{FF2B5EF4-FFF2-40B4-BE49-F238E27FC236}">
              <a16:creationId xmlns:a16="http://schemas.microsoft.com/office/drawing/2014/main" id="{00000000-0008-0000-0500-000069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22" name="TextBox 1321">
          <a:extLst>
            <a:ext uri="{FF2B5EF4-FFF2-40B4-BE49-F238E27FC236}">
              <a16:creationId xmlns:a16="http://schemas.microsoft.com/office/drawing/2014/main" id="{00000000-0008-0000-0500-00006A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23" name="TextBox 1322">
          <a:extLst>
            <a:ext uri="{FF2B5EF4-FFF2-40B4-BE49-F238E27FC236}">
              <a16:creationId xmlns:a16="http://schemas.microsoft.com/office/drawing/2014/main" id="{00000000-0008-0000-0500-00006B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24" name="TextBox 1323">
          <a:extLst>
            <a:ext uri="{FF2B5EF4-FFF2-40B4-BE49-F238E27FC236}">
              <a16:creationId xmlns:a16="http://schemas.microsoft.com/office/drawing/2014/main" id="{00000000-0008-0000-0500-00006C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25" name="TextBox 1324">
          <a:extLst>
            <a:ext uri="{FF2B5EF4-FFF2-40B4-BE49-F238E27FC236}">
              <a16:creationId xmlns:a16="http://schemas.microsoft.com/office/drawing/2014/main" id="{00000000-0008-0000-0500-00006D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26" name="TextBox 1325">
          <a:extLst>
            <a:ext uri="{FF2B5EF4-FFF2-40B4-BE49-F238E27FC236}">
              <a16:creationId xmlns:a16="http://schemas.microsoft.com/office/drawing/2014/main" id="{00000000-0008-0000-0500-00006E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27" name="TextBox 1326">
          <a:extLst>
            <a:ext uri="{FF2B5EF4-FFF2-40B4-BE49-F238E27FC236}">
              <a16:creationId xmlns:a16="http://schemas.microsoft.com/office/drawing/2014/main" id="{00000000-0008-0000-0500-00006F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28" name="TextBox 1327">
          <a:extLst>
            <a:ext uri="{FF2B5EF4-FFF2-40B4-BE49-F238E27FC236}">
              <a16:creationId xmlns:a16="http://schemas.microsoft.com/office/drawing/2014/main" id="{00000000-0008-0000-0500-000070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29" name="TextBox 1328">
          <a:extLst>
            <a:ext uri="{FF2B5EF4-FFF2-40B4-BE49-F238E27FC236}">
              <a16:creationId xmlns:a16="http://schemas.microsoft.com/office/drawing/2014/main" id="{00000000-0008-0000-0500-000071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30" name="TextBox 1329">
          <a:extLst>
            <a:ext uri="{FF2B5EF4-FFF2-40B4-BE49-F238E27FC236}">
              <a16:creationId xmlns:a16="http://schemas.microsoft.com/office/drawing/2014/main" id="{00000000-0008-0000-0500-000072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31" name="TextBox 1330">
          <a:extLst>
            <a:ext uri="{FF2B5EF4-FFF2-40B4-BE49-F238E27FC236}">
              <a16:creationId xmlns:a16="http://schemas.microsoft.com/office/drawing/2014/main" id="{00000000-0008-0000-0500-000073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32" name="TextBox 1331">
          <a:extLst>
            <a:ext uri="{FF2B5EF4-FFF2-40B4-BE49-F238E27FC236}">
              <a16:creationId xmlns:a16="http://schemas.microsoft.com/office/drawing/2014/main" id="{00000000-0008-0000-0500-000074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33" name="TextBox 1332">
          <a:extLst>
            <a:ext uri="{FF2B5EF4-FFF2-40B4-BE49-F238E27FC236}">
              <a16:creationId xmlns:a16="http://schemas.microsoft.com/office/drawing/2014/main" id="{00000000-0008-0000-0500-000075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34" name="TextBox 1333">
          <a:extLst>
            <a:ext uri="{FF2B5EF4-FFF2-40B4-BE49-F238E27FC236}">
              <a16:creationId xmlns:a16="http://schemas.microsoft.com/office/drawing/2014/main" id="{00000000-0008-0000-0500-000076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35" name="TextBox 1334">
          <a:extLst>
            <a:ext uri="{FF2B5EF4-FFF2-40B4-BE49-F238E27FC236}">
              <a16:creationId xmlns:a16="http://schemas.microsoft.com/office/drawing/2014/main" id="{00000000-0008-0000-0500-000077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36" name="TextBox 1335">
          <a:extLst>
            <a:ext uri="{FF2B5EF4-FFF2-40B4-BE49-F238E27FC236}">
              <a16:creationId xmlns:a16="http://schemas.microsoft.com/office/drawing/2014/main" id="{00000000-0008-0000-0500-000078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37" name="TextBox 1336">
          <a:extLst>
            <a:ext uri="{FF2B5EF4-FFF2-40B4-BE49-F238E27FC236}">
              <a16:creationId xmlns:a16="http://schemas.microsoft.com/office/drawing/2014/main" id="{00000000-0008-0000-0500-000079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38" name="TextBox 1337">
          <a:extLst>
            <a:ext uri="{FF2B5EF4-FFF2-40B4-BE49-F238E27FC236}">
              <a16:creationId xmlns:a16="http://schemas.microsoft.com/office/drawing/2014/main" id="{00000000-0008-0000-0500-00007A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39" name="TextBox 1338">
          <a:extLst>
            <a:ext uri="{FF2B5EF4-FFF2-40B4-BE49-F238E27FC236}">
              <a16:creationId xmlns:a16="http://schemas.microsoft.com/office/drawing/2014/main" id="{00000000-0008-0000-0500-00007B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40" name="TextBox 1339">
          <a:extLst>
            <a:ext uri="{FF2B5EF4-FFF2-40B4-BE49-F238E27FC236}">
              <a16:creationId xmlns:a16="http://schemas.microsoft.com/office/drawing/2014/main" id="{00000000-0008-0000-0500-00007C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41" name="TextBox 1340">
          <a:extLst>
            <a:ext uri="{FF2B5EF4-FFF2-40B4-BE49-F238E27FC236}">
              <a16:creationId xmlns:a16="http://schemas.microsoft.com/office/drawing/2014/main" id="{00000000-0008-0000-0500-00007D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42" name="TextBox 1341">
          <a:extLst>
            <a:ext uri="{FF2B5EF4-FFF2-40B4-BE49-F238E27FC236}">
              <a16:creationId xmlns:a16="http://schemas.microsoft.com/office/drawing/2014/main" id="{00000000-0008-0000-0500-00007E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43" name="TextBox 1342">
          <a:extLst>
            <a:ext uri="{FF2B5EF4-FFF2-40B4-BE49-F238E27FC236}">
              <a16:creationId xmlns:a16="http://schemas.microsoft.com/office/drawing/2014/main" id="{00000000-0008-0000-0500-00007F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44" name="TextBox 1343">
          <a:extLst>
            <a:ext uri="{FF2B5EF4-FFF2-40B4-BE49-F238E27FC236}">
              <a16:creationId xmlns:a16="http://schemas.microsoft.com/office/drawing/2014/main" id="{00000000-0008-0000-0500-000080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7</xdr:col>
      <xdr:colOff>0</xdr:colOff>
      <xdr:row>382</xdr:row>
      <xdr:rowOff>0</xdr:rowOff>
    </xdr:from>
    <xdr:ext cx="184731" cy="264560"/>
    <xdr:sp macro="" textlink="">
      <xdr:nvSpPr>
        <xdr:cNvPr id="1345" name="TextBox 1344">
          <a:extLst>
            <a:ext uri="{FF2B5EF4-FFF2-40B4-BE49-F238E27FC236}">
              <a16:creationId xmlns:a16="http://schemas.microsoft.com/office/drawing/2014/main" id="{00000000-0008-0000-0500-0000810A0000}"/>
            </a:ext>
          </a:extLst>
        </xdr:cNvPr>
        <xdr:cNvSpPr txBox="1"/>
      </xdr:nvSpPr>
      <xdr:spPr>
        <a:xfrm>
          <a:off x="11382375" y="13467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ng.eskom.co.za/DOCUME~1/jfellows/LOCALS~1/Temp/a/DOCUME~1/MHARRI~1/LOCALS~1/Temp/C.Lotus.Notes.Data/material_cleanse_group_1_summar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Notes"/>
      <sheetName val="SAP GENERATED BIBLE"/>
      <sheetName val="Quality Settings Look-Up"/>
      <sheetName val="SAP Quality levels"/>
      <sheetName val="SAP Purchasing Groups"/>
      <sheetName val="SAP Kleber Codes"/>
      <sheetName val="Stafford Codes"/>
      <sheetName val="SAP Ext Matl Groups"/>
      <sheetName val="External Mat Group"/>
      <sheetName val="material_cleanse_group_1"/>
      <sheetName val="old"/>
      <sheetName val="Flagged as DO NOT USE"/>
      <sheetName val="Sheet1"/>
    </sheetNames>
    <sheetDataSet>
      <sheetData sheetId="0"/>
      <sheetData sheetId="1"/>
      <sheetData sheetId="2"/>
      <sheetData sheetId="3"/>
      <sheetData sheetId="4">
        <row r="6">
          <cell r="D6" t="str">
            <v>001</v>
          </cell>
          <cell r="G6" t="str">
            <v>DAWSOND</v>
          </cell>
          <cell r="J6" t="str">
            <v>01530 419288</v>
          </cell>
          <cell r="O6" t="str">
            <v>01530 419713</v>
          </cell>
        </row>
        <row r="7">
          <cell r="D7" t="str">
            <v>004</v>
          </cell>
          <cell r="G7" t="str">
            <v>JOHNSTONA</v>
          </cell>
          <cell r="J7" t="str">
            <v>01530 419817</v>
          </cell>
          <cell r="O7" t="str">
            <v>01530 419713</v>
          </cell>
        </row>
        <row r="8">
          <cell r="D8" t="str">
            <v>006</v>
          </cell>
          <cell r="G8" t="str">
            <v>SPOONERA</v>
          </cell>
          <cell r="J8" t="str">
            <v>01788 531080</v>
          </cell>
          <cell r="O8" t="str">
            <v>01788 531791</v>
          </cell>
        </row>
        <row r="9">
          <cell r="D9" t="str">
            <v>010</v>
          </cell>
          <cell r="G9" t="str">
            <v>COLTARB</v>
          </cell>
          <cell r="J9" t="str">
            <v>01788 531363</v>
          </cell>
          <cell r="O9" t="str">
            <v>01788 531029</v>
          </cell>
        </row>
        <row r="10">
          <cell r="D10" t="str">
            <v>024</v>
          </cell>
          <cell r="G10" t="str">
            <v>HAZELDINEC</v>
          </cell>
          <cell r="J10" t="str">
            <v>01530 419796</v>
          </cell>
          <cell r="O10" t="str">
            <v>01530 419713</v>
          </cell>
        </row>
        <row r="11">
          <cell r="D11" t="str">
            <v>029</v>
          </cell>
          <cell r="G11" t="str">
            <v>SAMUELC</v>
          </cell>
          <cell r="J11" t="str">
            <v>01530 419810</v>
          </cell>
          <cell r="O11" t="str">
            <v>01530 419713</v>
          </cell>
        </row>
        <row r="12">
          <cell r="D12" t="str">
            <v>035</v>
          </cell>
          <cell r="G12" t="str">
            <v>LEVIND</v>
          </cell>
          <cell r="J12" t="str">
            <v>01530 419809</v>
          </cell>
          <cell r="O12" t="str">
            <v>01530 419713</v>
          </cell>
        </row>
        <row r="13">
          <cell r="D13" t="str">
            <v>036</v>
          </cell>
          <cell r="G13" t="str">
            <v>LOWED</v>
          </cell>
          <cell r="J13" t="str">
            <v>01530 419819</v>
          </cell>
          <cell r="O13" t="str">
            <v>01530 419713</v>
          </cell>
        </row>
        <row r="14">
          <cell r="D14" t="str">
            <v>037</v>
          </cell>
          <cell r="G14" t="str">
            <v>MAKWANAD</v>
          </cell>
          <cell r="J14" t="str">
            <v>01530 419797</v>
          </cell>
          <cell r="O14" t="str">
            <v>01530 419713</v>
          </cell>
        </row>
        <row r="15">
          <cell r="D15" t="str">
            <v>038</v>
          </cell>
          <cell r="G15" t="str">
            <v>PARMARD</v>
          </cell>
          <cell r="J15" t="str">
            <v>01788 531668</v>
          </cell>
          <cell r="O15" t="str">
            <v>01788 531259</v>
          </cell>
        </row>
        <row r="16">
          <cell r="D16" t="str">
            <v>042</v>
          </cell>
          <cell r="G16" t="str">
            <v>REESD</v>
          </cell>
          <cell r="J16" t="str">
            <v>01788 531824</v>
          </cell>
          <cell r="O16" t="str">
            <v>01788 531115</v>
          </cell>
        </row>
        <row r="17">
          <cell r="D17" t="str">
            <v>048</v>
          </cell>
          <cell r="G17" t="str">
            <v>FRENCHF</v>
          </cell>
          <cell r="J17" t="str">
            <v>01788 531499</v>
          </cell>
          <cell r="O17" t="str">
            <v>01788 531791</v>
          </cell>
        </row>
        <row r="18">
          <cell r="D18" t="str">
            <v>051</v>
          </cell>
          <cell r="G18" t="str">
            <v>CASTLETONG</v>
          </cell>
          <cell r="J18" t="str">
            <v>01788 531510</v>
          </cell>
          <cell r="O18" t="str">
            <v>01788 531791</v>
          </cell>
        </row>
        <row r="19">
          <cell r="D19" t="str">
            <v>066</v>
          </cell>
          <cell r="G19" t="str">
            <v>BRACKJ</v>
          </cell>
          <cell r="J19" t="str">
            <v>01788 531008</v>
          </cell>
          <cell r="O19" t="str">
            <v>01788 531029</v>
          </cell>
        </row>
        <row r="20">
          <cell r="D20" t="str">
            <v>070</v>
          </cell>
          <cell r="G20" t="str">
            <v>HEALEYJ</v>
          </cell>
          <cell r="J20" t="str">
            <v>01788 531776</v>
          </cell>
          <cell r="O20" t="str">
            <v>01788 531281</v>
          </cell>
        </row>
        <row r="21">
          <cell r="D21" t="str">
            <v>074</v>
          </cell>
          <cell r="G21" t="str">
            <v>MCSTAYJ</v>
          </cell>
          <cell r="J21" t="str">
            <v>01530 419815</v>
          </cell>
          <cell r="O21" t="str">
            <v>01530 419713</v>
          </cell>
        </row>
        <row r="22">
          <cell r="D22" t="str">
            <v>078</v>
          </cell>
          <cell r="G22" t="str">
            <v>PUGHJ</v>
          </cell>
          <cell r="J22" t="str">
            <v>01332 611614</v>
          </cell>
          <cell r="O22" t="str">
            <v>01332 295837</v>
          </cell>
        </row>
        <row r="23">
          <cell r="D23" t="str">
            <v>079</v>
          </cell>
          <cell r="G23" t="str">
            <v>RICHARDSJ</v>
          </cell>
          <cell r="J23" t="str">
            <v>01332 611610</v>
          </cell>
          <cell r="O23" t="str">
            <v>01332 295837</v>
          </cell>
        </row>
        <row r="24">
          <cell r="D24" t="str">
            <v>081</v>
          </cell>
          <cell r="G24" t="str">
            <v>SAVAGEJ</v>
          </cell>
          <cell r="J24" t="str">
            <v>01788 531690</v>
          </cell>
          <cell r="O24" t="str">
            <v>01788 531791</v>
          </cell>
        </row>
        <row r="25">
          <cell r="D25" t="str">
            <v>083</v>
          </cell>
          <cell r="G25" t="str">
            <v>BROWNK</v>
          </cell>
          <cell r="J25" t="str">
            <v>01530 419803</v>
          </cell>
          <cell r="O25" t="str">
            <v>01530 419713</v>
          </cell>
        </row>
        <row r="26">
          <cell r="D26" t="str">
            <v>087</v>
          </cell>
          <cell r="G26" t="str">
            <v>ASTONL</v>
          </cell>
          <cell r="J26" t="str">
            <v>01788 531497</v>
          </cell>
          <cell r="O26" t="str">
            <v>01788 531281</v>
          </cell>
        </row>
        <row r="27">
          <cell r="D27" t="str">
            <v>088</v>
          </cell>
          <cell r="G27" t="str">
            <v>HOLDENL</v>
          </cell>
          <cell r="J27" t="str">
            <v>01530 419785</v>
          </cell>
          <cell r="O27" t="str">
            <v>01530 419713</v>
          </cell>
        </row>
        <row r="28">
          <cell r="D28" t="str">
            <v>092</v>
          </cell>
          <cell r="G28" t="str">
            <v>DAVIESM</v>
          </cell>
          <cell r="J28" t="str">
            <v>01788 531492</v>
          </cell>
          <cell r="O28" t="str">
            <v>01788 531129</v>
          </cell>
        </row>
        <row r="29">
          <cell r="D29" t="str">
            <v>094</v>
          </cell>
          <cell r="G29" t="str">
            <v>HARRISONM</v>
          </cell>
          <cell r="J29" t="str">
            <v>01530 419816</v>
          </cell>
          <cell r="O29" t="str">
            <v>01530 419713</v>
          </cell>
        </row>
        <row r="30">
          <cell r="D30" t="str">
            <v>098</v>
          </cell>
          <cell r="G30" t="str">
            <v>RITCHIEM</v>
          </cell>
          <cell r="J30" t="str">
            <v>01785 274160</v>
          </cell>
          <cell r="O30" t="str">
            <v>01785 274020</v>
          </cell>
        </row>
        <row r="31">
          <cell r="D31" t="str">
            <v>103</v>
          </cell>
          <cell r="G31" t="str">
            <v>BARRN</v>
          </cell>
          <cell r="J31" t="str">
            <v>01530 419800</v>
          </cell>
          <cell r="O31" t="str">
            <v>01530 419713</v>
          </cell>
        </row>
        <row r="32">
          <cell r="D32" t="str">
            <v>104</v>
          </cell>
          <cell r="G32" t="str">
            <v>BARTHOLOMEWN</v>
          </cell>
          <cell r="J32" t="str">
            <v>01530 419801</v>
          </cell>
          <cell r="O32" t="str">
            <v>01530 419713</v>
          </cell>
        </row>
        <row r="33">
          <cell r="D33" t="str">
            <v>109</v>
          </cell>
          <cell r="G33" t="str">
            <v>MRP CONTROL</v>
          </cell>
          <cell r="J33" t="str">
            <v>01530 419785</v>
          </cell>
          <cell r="O33" t="str">
            <v>01530 419713</v>
          </cell>
        </row>
        <row r="34">
          <cell r="D34" t="str">
            <v>110</v>
          </cell>
          <cell r="G34" t="str">
            <v>SMYTHN</v>
          </cell>
          <cell r="J34" t="str">
            <v>01332 611612</v>
          </cell>
          <cell r="O34" t="str">
            <v>01332 295837</v>
          </cell>
        </row>
        <row r="35">
          <cell r="D35" t="str">
            <v>111</v>
          </cell>
          <cell r="G35" t="str">
            <v>WEATHERALLN</v>
          </cell>
          <cell r="J35" t="str">
            <v>01530 419807</v>
          </cell>
          <cell r="O35" t="str">
            <v>01530 419713</v>
          </cell>
        </row>
        <row r="36">
          <cell r="D36" t="str">
            <v>124</v>
          </cell>
          <cell r="G36" t="str">
            <v>BARNESR</v>
          </cell>
          <cell r="J36" t="str">
            <v>01530 419784</v>
          </cell>
          <cell r="O36" t="str">
            <v>01530 419713</v>
          </cell>
        </row>
        <row r="37">
          <cell r="D37" t="str">
            <v>128</v>
          </cell>
          <cell r="G37" t="str">
            <v>CLAPPR</v>
          </cell>
          <cell r="J37" t="str">
            <v>01530 419793</v>
          </cell>
          <cell r="O37" t="str">
            <v>01530 419713</v>
          </cell>
        </row>
        <row r="38">
          <cell r="D38" t="str">
            <v>136</v>
          </cell>
          <cell r="G38" t="str">
            <v>CROWES</v>
          </cell>
          <cell r="J38" t="str">
            <v>01788 531841</v>
          </cell>
          <cell r="O38" t="str">
            <v>01788 531281</v>
          </cell>
        </row>
        <row r="39">
          <cell r="D39" t="str">
            <v>138</v>
          </cell>
          <cell r="G39" t="str">
            <v>DAVIESS</v>
          </cell>
          <cell r="J39" t="str">
            <v>01788 531805</v>
          </cell>
          <cell r="O39" t="str">
            <v>01788 531949</v>
          </cell>
        </row>
        <row r="40">
          <cell r="D40" t="str">
            <v>140</v>
          </cell>
          <cell r="G40" t="str">
            <v>MCGILLS</v>
          </cell>
          <cell r="J40" t="str">
            <v>01788 531075</v>
          </cell>
          <cell r="O40" t="str">
            <v>01788 531791</v>
          </cell>
        </row>
        <row r="41">
          <cell r="D41" t="str">
            <v>146</v>
          </cell>
          <cell r="G41" t="str">
            <v>AIRTHV</v>
          </cell>
          <cell r="J41" t="str">
            <v>01788 531182</v>
          </cell>
          <cell r="O41" t="str">
            <v>01788 531791</v>
          </cell>
        </row>
        <row r="42">
          <cell r="D42" t="str">
            <v>195</v>
          </cell>
          <cell r="G42" t="str">
            <v>CHAPMANC</v>
          </cell>
          <cell r="J42" t="str">
            <v>01785 274030</v>
          </cell>
          <cell r="O42" t="str">
            <v>01785 274020</v>
          </cell>
        </row>
        <row r="43">
          <cell r="D43" t="str">
            <v>196</v>
          </cell>
          <cell r="G43" t="str">
            <v>ALCOCKM</v>
          </cell>
          <cell r="J43" t="str">
            <v>01785 274197</v>
          </cell>
          <cell r="O43" t="str">
            <v>01785 274020</v>
          </cell>
        </row>
        <row r="44">
          <cell r="D44" t="str">
            <v>197</v>
          </cell>
          <cell r="G44" t="str">
            <v>LEWISPJ</v>
          </cell>
          <cell r="J44" t="str">
            <v>01785 274974</v>
          </cell>
          <cell r="O44" t="str">
            <v>01785 256651</v>
          </cell>
        </row>
        <row r="45">
          <cell r="D45" t="str">
            <v>199</v>
          </cell>
          <cell r="G45" t="str">
            <v>BASFORDM</v>
          </cell>
          <cell r="J45" t="str">
            <v>01530 419821</v>
          </cell>
          <cell r="O45" t="str">
            <v>01530 419713</v>
          </cell>
        </row>
        <row r="46">
          <cell r="D46" t="str">
            <v>200</v>
          </cell>
          <cell r="G46" t="str">
            <v>JOHNSOND</v>
          </cell>
          <cell r="J46" t="str">
            <v>01785 274086</v>
          </cell>
          <cell r="O46" t="str">
            <v>01785 274176</v>
          </cell>
        </row>
        <row r="47">
          <cell r="D47" t="str">
            <v>201</v>
          </cell>
          <cell r="G47" t="str">
            <v>MAYOD</v>
          </cell>
          <cell r="J47" t="str">
            <v>01785 274073</v>
          </cell>
          <cell r="O47" t="str">
            <v>01785 274003</v>
          </cell>
        </row>
        <row r="48">
          <cell r="D48" t="str">
            <v>215</v>
          </cell>
          <cell r="G48" t="str">
            <v>ALLENM</v>
          </cell>
          <cell r="J48" t="str">
            <v>01634 256546</v>
          </cell>
          <cell r="O48" t="str">
            <v>01634 255623</v>
          </cell>
        </row>
        <row r="49">
          <cell r="D49" t="str">
            <v>219</v>
          </cell>
          <cell r="G49" t="str">
            <v>COOPERB</v>
          </cell>
          <cell r="J49" t="str">
            <v>01633 872616</v>
          </cell>
          <cell r="O49" t="str">
            <v>01633 866791</v>
          </cell>
        </row>
        <row r="50">
          <cell r="D50" t="str">
            <v>229</v>
          </cell>
          <cell r="G50" t="str">
            <v>MURDENS</v>
          </cell>
          <cell r="J50" t="str">
            <v>01530 419931</v>
          </cell>
          <cell r="O50" t="str">
            <v>01530 419711</v>
          </cell>
        </row>
        <row r="51">
          <cell r="D51" t="str">
            <v>240</v>
          </cell>
          <cell r="G51" t="str">
            <v>COLLINSONT</v>
          </cell>
          <cell r="J51" t="str">
            <v>01159 830388</v>
          </cell>
          <cell r="O51" t="str">
            <v>01159 830972</v>
          </cell>
        </row>
        <row r="52">
          <cell r="D52" t="str">
            <v>242</v>
          </cell>
          <cell r="G52" t="str">
            <v>DAVISL</v>
          </cell>
          <cell r="J52" t="str">
            <v>01925 820622</v>
          </cell>
          <cell r="O52" t="str">
            <v>01925 820609</v>
          </cell>
        </row>
        <row r="53">
          <cell r="D53" t="str">
            <v>243</v>
          </cell>
          <cell r="G53" t="str">
            <v>DOWNIEB</v>
          </cell>
          <cell r="J53" t="str">
            <v>01427 884757</v>
          </cell>
          <cell r="O53" t="str">
            <v>01427 884757</v>
          </cell>
        </row>
        <row r="54">
          <cell r="D54" t="str">
            <v>244</v>
          </cell>
          <cell r="G54" t="str">
            <v>KELLYM</v>
          </cell>
          <cell r="J54" t="str">
            <v>01633 872616</v>
          </cell>
          <cell r="O54" t="str">
            <v>01633 866791</v>
          </cell>
        </row>
        <row r="55">
          <cell r="D55" t="str">
            <v>245</v>
          </cell>
          <cell r="G55" t="str">
            <v>MOOREC</v>
          </cell>
          <cell r="J55" t="str">
            <v>01332 611604</v>
          </cell>
          <cell r="O55" t="str">
            <v>01332 295842</v>
          </cell>
        </row>
        <row r="56">
          <cell r="D56" t="str">
            <v>247</v>
          </cell>
          <cell r="G56" t="str">
            <v>WEBSTERR</v>
          </cell>
          <cell r="J56" t="str">
            <v>01925 820622</v>
          </cell>
          <cell r="O56" t="str">
            <v>01925 820609</v>
          </cell>
        </row>
        <row r="57">
          <cell r="D57" t="str">
            <v>248</v>
          </cell>
          <cell r="G57" t="str">
            <v>WILLIAMSS</v>
          </cell>
          <cell r="J57" t="str">
            <v>01634 255144</v>
          </cell>
          <cell r="O57" t="str">
            <v>01634 255170</v>
          </cell>
        </row>
        <row r="58">
          <cell r="D58" t="str">
            <v>279</v>
          </cell>
          <cell r="G58" t="str">
            <v>HACKETTD</v>
          </cell>
          <cell r="J58" t="str">
            <v>01785 274088</v>
          </cell>
          <cell r="O58" t="str">
            <v>01785 274176</v>
          </cell>
        </row>
        <row r="59">
          <cell r="D59" t="str">
            <v>281</v>
          </cell>
          <cell r="G59" t="str">
            <v>WEBBC</v>
          </cell>
          <cell r="J59" t="str">
            <v>01785 274838</v>
          </cell>
          <cell r="O59" t="str">
            <v>01785 274176</v>
          </cell>
        </row>
        <row r="60">
          <cell r="D60" t="str">
            <v>283</v>
          </cell>
          <cell r="G60" t="str">
            <v>HAMERD</v>
          </cell>
          <cell r="J60" t="str">
            <v>01785 274168</v>
          </cell>
          <cell r="O60" t="str">
            <v>01785 274123</v>
          </cell>
        </row>
        <row r="61">
          <cell r="D61" t="str">
            <v>284</v>
          </cell>
          <cell r="G61" t="str">
            <v>GARSIDEM</v>
          </cell>
          <cell r="J61" t="str">
            <v>01785 274095</v>
          </cell>
          <cell r="O61" t="str">
            <v>01785 274123</v>
          </cell>
        </row>
        <row r="62">
          <cell r="D62" t="str">
            <v>290</v>
          </cell>
          <cell r="G62" t="str">
            <v>SANGHERAP</v>
          </cell>
          <cell r="J62" t="str">
            <v>01530 419923</v>
          </cell>
          <cell r="O62" t="str">
            <v>01530 419713</v>
          </cell>
        </row>
        <row r="63">
          <cell r="D63" t="str">
            <v>297</v>
          </cell>
          <cell r="G63" t="str">
            <v>HENDERSONT</v>
          </cell>
          <cell r="J63" t="str">
            <v>01530 419802</v>
          </cell>
          <cell r="O63" t="str">
            <v>01530 419713</v>
          </cell>
        </row>
        <row r="64">
          <cell r="D64" t="str">
            <v>300</v>
          </cell>
          <cell r="G64" t="str">
            <v>GREGORYT</v>
          </cell>
          <cell r="J64" t="str">
            <v>01530 419769</v>
          </cell>
          <cell r="O64" t="str">
            <v>01530 419713</v>
          </cell>
        </row>
        <row r="65">
          <cell r="D65" t="str">
            <v>310</v>
          </cell>
          <cell r="G65" t="str">
            <v>WARRENL</v>
          </cell>
          <cell r="J65" t="str">
            <v>01634 255144</v>
          </cell>
          <cell r="O65" t="str">
            <v>01634 255170</v>
          </cell>
        </row>
        <row r="66">
          <cell r="D66" t="str">
            <v>320</v>
          </cell>
          <cell r="G66" t="str">
            <v>MARSDENT</v>
          </cell>
          <cell r="J66" t="str">
            <v>01530 419893</v>
          </cell>
          <cell r="O66" t="str">
            <v>01530 419712</v>
          </cell>
        </row>
        <row r="67">
          <cell r="D67" t="str">
            <v>325</v>
          </cell>
          <cell r="G67" t="str">
            <v>MONTEITHG</v>
          </cell>
          <cell r="J67" t="str">
            <v>01530 419735</v>
          </cell>
          <cell r="O67" t="str">
            <v>01530 419714</v>
          </cell>
        </row>
        <row r="68">
          <cell r="D68" t="str">
            <v>328</v>
          </cell>
          <cell r="G68" t="str">
            <v>BARLOWC</v>
          </cell>
          <cell r="J68" t="str">
            <v>01530 419911</v>
          </cell>
          <cell r="O68" t="str">
            <v>01530 419711</v>
          </cell>
        </row>
        <row r="69">
          <cell r="D69" t="str">
            <v>330</v>
          </cell>
          <cell r="G69" t="str">
            <v>STONEHOUSEM</v>
          </cell>
          <cell r="J69" t="str">
            <v>01788 531820</v>
          </cell>
          <cell r="O69" t="str">
            <v>01788 531281</v>
          </cell>
        </row>
        <row r="70">
          <cell r="D70" t="str">
            <v>331</v>
          </cell>
          <cell r="G70" t="str">
            <v>MISTRYM</v>
          </cell>
          <cell r="J70" t="str">
            <v>01788 531825</v>
          </cell>
          <cell r="O70" t="str">
            <v>01788 531314</v>
          </cell>
        </row>
        <row r="71">
          <cell r="D71" t="str">
            <v>337</v>
          </cell>
          <cell r="G71" t="str">
            <v>HUNTC</v>
          </cell>
          <cell r="J71" t="str">
            <v>01785 274440</v>
          </cell>
          <cell r="O71" t="str">
            <v>01785 274176</v>
          </cell>
        </row>
        <row r="72">
          <cell r="D72" t="str">
            <v>338</v>
          </cell>
          <cell r="G72" t="str">
            <v>JENKINSONL</v>
          </cell>
          <cell r="J72" t="str">
            <v>01788 531251</v>
          </cell>
          <cell r="O72" t="str">
            <v>01788 531791</v>
          </cell>
        </row>
        <row r="73">
          <cell r="D73" t="str">
            <v>341</v>
          </cell>
          <cell r="G73" t="str">
            <v>WRIGHTD</v>
          </cell>
          <cell r="J73" t="str">
            <v>01530 419865</v>
          </cell>
          <cell r="O73" t="str">
            <v>01530 419713</v>
          </cell>
        </row>
        <row r="74">
          <cell r="D74" t="str">
            <v>343</v>
          </cell>
          <cell r="G74" t="str">
            <v>CORNFORTHG</v>
          </cell>
          <cell r="J74" t="str">
            <v>01530 419706</v>
          </cell>
          <cell r="O74" t="str">
            <v>01530 419711</v>
          </cell>
        </row>
        <row r="75">
          <cell r="D75" t="str">
            <v>344</v>
          </cell>
          <cell r="G75" t="str">
            <v>REESIC</v>
          </cell>
          <cell r="J75" t="str">
            <v>01785 274481</v>
          </cell>
          <cell r="O75" t="str">
            <v>01785 274185</v>
          </cell>
        </row>
        <row r="76">
          <cell r="D76" t="str">
            <v>345</v>
          </cell>
          <cell r="G76" t="str">
            <v>PROKICC</v>
          </cell>
          <cell r="J76" t="str">
            <v>01785 274121</v>
          </cell>
          <cell r="O76" t="str">
            <v>01785 274185</v>
          </cell>
        </row>
        <row r="77">
          <cell r="D77" t="str">
            <v>346</v>
          </cell>
          <cell r="G77" t="str">
            <v>EAMESP</v>
          </cell>
          <cell r="J77" t="str">
            <v>01530 419924</v>
          </cell>
          <cell r="O77" t="str">
            <v>01530 419713</v>
          </cell>
        </row>
        <row r="78">
          <cell r="D78" t="str">
            <v>347</v>
          </cell>
          <cell r="G78" t="str">
            <v>MITCHELLD</v>
          </cell>
          <cell r="J78" t="str">
            <v>01530 419781</v>
          </cell>
          <cell r="O78" t="str">
            <v>01530 419713</v>
          </cell>
        </row>
        <row r="79">
          <cell r="D79" t="str">
            <v>349</v>
          </cell>
          <cell r="G79" t="str">
            <v>BILLINGSLEYH</v>
          </cell>
          <cell r="J79" t="str">
            <v>01254 209023</v>
          </cell>
          <cell r="O79" t="str">
            <v>01254 207704</v>
          </cell>
        </row>
        <row r="80">
          <cell r="D80" t="str">
            <v>353</v>
          </cell>
          <cell r="G80" t="str">
            <v>BRINDLET</v>
          </cell>
          <cell r="J80" t="str">
            <v>01785 274976</v>
          </cell>
          <cell r="O80" t="str">
            <v>01785 274176</v>
          </cell>
        </row>
        <row r="81">
          <cell r="D81" t="str">
            <v>355</v>
          </cell>
          <cell r="G81" t="str">
            <v>BARLOWI</v>
          </cell>
          <cell r="J81" t="str">
            <v>01530 419928</v>
          </cell>
          <cell r="O81" t="str">
            <v>01530 419720</v>
          </cell>
        </row>
        <row r="82">
          <cell r="D82" t="str">
            <v>357</v>
          </cell>
          <cell r="G82" t="str">
            <v>DEGGM</v>
          </cell>
          <cell r="J82" t="str">
            <v>01785 274173</v>
          </cell>
          <cell r="O82" t="str">
            <v>01785 274176</v>
          </cell>
        </row>
        <row r="83">
          <cell r="D83" t="str">
            <v>358</v>
          </cell>
          <cell r="G83" t="str">
            <v>RIDLEYD</v>
          </cell>
          <cell r="J83" t="str">
            <v>01530 419914</v>
          </cell>
          <cell r="O83" t="str">
            <v>01530 419712</v>
          </cell>
        </row>
        <row r="84">
          <cell r="D84" t="str">
            <v>359</v>
          </cell>
          <cell r="G84" t="str">
            <v>SOMERVILLEC</v>
          </cell>
          <cell r="J84" t="str">
            <v>01785 274183</v>
          </cell>
          <cell r="O84" t="str">
            <v>01785 274176</v>
          </cell>
        </row>
        <row r="85">
          <cell r="D85" t="str">
            <v>360</v>
          </cell>
          <cell r="G85" t="str">
            <v>SUTTOND</v>
          </cell>
          <cell r="J85" t="str">
            <v>01785 274118</v>
          </cell>
          <cell r="O85" t="str">
            <v>01785 274176</v>
          </cell>
        </row>
        <row r="86">
          <cell r="D86" t="str">
            <v>361</v>
          </cell>
          <cell r="G86" t="str">
            <v>SUTTONM</v>
          </cell>
          <cell r="J86" t="str">
            <v>01785 274129</v>
          </cell>
          <cell r="O86" t="str">
            <v>01785 275176</v>
          </cell>
        </row>
        <row r="87">
          <cell r="D87" t="str">
            <v>364</v>
          </cell>
          <cell r="G87" t="str">
            <v>PEACHM</v>
          </cell>
          <cell r="J87" t="str">
            <v>01530 419862</v>
          </cell>
          <cell r="O87" t="str">
            <v>01530 419713</v>
          </cell>
        </row>
        <row r="88">
          <cell r="D88" t="str">
            <v>365</v>
          </cell>
          <cell r="G88" t="str">
            <v>HUTTONG</v>
          </cell>
          <cell r="J88" t="str">
            <v>01788 531990</v>
          </cell>
          <cell r="O88" t="str">
            <v>01788 531949</v>
          </cell>
        </row>
        <row r="89">
          <cell r="D89" t="str">
            <v>367</v>
          </cell>
          <cell r="G89" t="str">
            <v>KITCHENS</v>
          </cell>
          <cell r="J89" t="str">
            <v>01530 419754</v>
          </cell>
          <cell r="O89" t="str">
            <v>01530 419711</v>
          </cell>
        </row>
        <row r="90">
          <cell r="D90" t="str">
            <v>368</v>
          </cell>
          <cell r="G90" t="str">
            <v>RUDGEM</v>
          </cell>
          <cell r="J90" t="str">
            <v>01530 419935</v>
          </cell>
          <cell r="O90" t="str">
            <v>01530 419726</v>
          </cell>
        </row>
        <row r="91">
          <cell r="D91" t="str">
            <v>369</v>
          </cell>
          <cell r="G91" t="str">
            <v>GIBSONH</v>
          </cell>
          <cell r="J91" t="str">
            <v>01530 419706</v>
          </cell>
          <cell r="O91" t="str">
            <v>01530 419726</v>
          </cell>
        </row>
        <row r="92">
          <cell r="D92" t="str">
            <v>370</v>
          </cell>
          <cell r="G92" t="str">
            <v>ARNOLDP</v>
          </cell>
          <cell r="J92" t="str">
            <v>01530 419845</v>
          </cell>
          <cell r="O92" t="str">
            <v>01530 419712</v>
          </cell>
        </row>
        <row r="93">
          <cell r="D93" t="str">
            <v>371</v>
          </cell>
          <cell r="G93" t="str">
            <v>STRINGERS</v>
          </cell>
          <cell r="J93" t="str">
            <v>01530 419831</v>
          </cell>
          <cell r="O93" t="str">
            <v>01530 419712</v>
          </cell>
        </row>
        <row r="94">
          <cell r="D94" t="str">
            <v>373</v>
          </cell>
          <cell r="G94" t="str">
            <v>BURNH</v>
          </cell>
          <cell r="J94" t="str">
            <v>01530 419861</v>
          </cell>
          <cell r="O94" t="str">
            <v>01530 419712</v>
          </cell>
        </row>
        <row r="95">
          <cell r="D95" t="str">
            <v>375</v>
          </cell>
          <cell r="G95" t="str">
            <v>Ashby Gen stock</v>
          </cell>
          <cell r="J95" t="str">
            <v>01530 419816</v>
          </cell>
          <cell r="O95" t="str">
            <v>01530 419713</v>
          </cell>
        </row>
        <row r="96">
          <cell r="D96" t="str">
            <v>376</v>
          </cell>
          <cell r="G96" t="str">
            <v>WESTONA</v>
          </cell>
          <cell r="J96" t="str">
            <v>01530 419703</v>
          </cell>
          <cell r="O96" t="str">
            <v>01530 419713</v>
          </cell>
        </row>
        <row r="97">
          <cell r="D97" t="str">
            <v>377</v>
          </cell>
          <cell r="G97" t="str">
            <v>RENTOKILL</v>
          </cell>
          <cell r="J97" t="str">
            <v>01788 531455</v>
          </cell>
          <cell r="O97" t="str">
            <v>01788 531700</v>
          </cell>
        </row>
        <row r="98">
          <cell r="D98" t="str">
            <v>380</v>
          </cell>
          <cell r="G98" t="str">
            <v>FOLWELLK</v>
          </cell>
          <cell r="J98" t="str">
            <v>01788 531853</v>
          </cell>
          <cell r="O98" t="str">
            <v>01788 531281</v>
          </cell>
        </row>
        <row r="99">
          <cell r="D99" t="str">
            <v>381</v>
          </cell>
          <cell r="G99" t="str">
            <v>ASTONL</v>
          </cell>
          <cell r="J99" t="str">
            <v>01788 531497</v>
          </cell>
          <cell r="O99" t="str">
            <v>01788 531281</v>
          </cell>
        </row>
        <row r="100">
          <cell r="D100" t="str">
            <v>390</v>
          </cell>
          <cell r="G100" t="str">
            <v>HORTOND</v>
          </cell>
          <cell r="J100" t="str">
            <v>01788 531455</v>
          </cell>
          <cell r="O100" t="str">
            <v>01788 531700</v>
          </cell>
        </row>
        <row r="101">
          <cell r="D101" t="str">
            <v>391</v>
          </cell>
          <cell r="G101" t="str">
            <v>WILSONT</v>
          </cell>
          <cell r="J101" t="str">
            <v>01788 531970</v>
          </cell>
          <cell r="O101" t="str">
            <v>01788 531949</v>
          </cell>
        </row>
        <row r="102">
          <cell r="D102" t="str">
            <v>393</v>
          </cell>
          <cell r="G102" t="str">
            <v>BANKSP</v>
          </cell>
          <cell r="J102" t="str">
            <v>01530 419921</v>
          </cell>
          <cell r="O102" t="str">
            <v>01530 419710</v>
          </cell>
        </row>
        <row r="103">
          <cell r="D103" t="str">
            <v>394</v>
          </cell>
          <cell r="G103" t="str">
            <v>DENSLEYS</v>
          </cell>
          <cell r="J103" t="str">
            <v>01530 419863</v>
          </cell>
          <cell r="O103" t="str">
            <v>01530 419712</v>
          </cell>
        </row>
        <row r="104">
          <cell r="D104" t="str">
            <v>395</v>
          </cell>
          <cell r="G104" t="str">
            <v>LEEP</v>
          </cell>
          <cell r="J104" t="str">
            <v>01530 419926</v>
          </cell>
          <cell r="O104" t="str">
            <v>01530 419712</v>
          </cell>
        </row>
        <row r="105">
          <cell r="D105" t="str">
            <v>396</v>
          </cell>
          <cell r="G105" t="str">
            <v>THANDIB</v>
          </cell>
          <cell r="J105" t="str">
            <v>01788 531420</v>
          </cell>
          <cell r="O105" t="str">
            <v>01788 531949</v>
          </cell>
        </row>
        <row r="106">
          <cell r="D106" t="str">
            <v>400</v>
          </cell>
          <cell r="G106" t="str">
            <v>SOLANKIM</v>
          </cell>
          <cell r="J106" t="str">
            <v>01788 531675</v>
          </cell>
          <cell r="O106" t="str">
            <v>01788 531949</v>
          </cell>
        </row>
        <row r="107">
          <cell r="D107" t="str">
            <v>401</v>
          </cell>
          <cell r="G107" t="str">
            <v>RICHARDSK</v>
          </cell>
          <cell r="J107" t="str">
            <v>01530 419927</v>
          </cell>
          <cell r="O107" t="str">
            <v>01530 419712</v>
          </cell>
        </row>
        <row r="108">
          <cell r="D108" t="str">
            <v>402</v>
          </cell>
          <cell r="G108" t="str">
            <v>STEWARTA</v>
          </cell>
        </row>
        <row r="109">
          <cell r="D109" t="str">
            <v>403</v>
          </cell>
          <cell r="G109" t="str">
            <v>MONTGOMERYA</v>
          </cell>
          <cell r="J109" t="str">
            <v>01788 531735</v>
          </cell>
          <cell r="O109" t="str">
            <v>01788 531109</v>
          </cell>
        </row>
        <row r="110">
          <cell r="D110" t="str">
            <v>404</v>
          </cell>
          <cell r="G110" t="str">
            <v>ASTONH</v>
          </cell>
          <cell r="J110" t="str">
            <v>01332 611603</v>
          </cell>
          <cell r="O110">
            <v>1332295842</v>
          </cell>
        </row>
        <row r="111">
          <cell r="D111" t="str">
            <v>405</v>
          </cell>
          <cell r="G111" t="str">
            <v>COOPERS</v>
          </cell>
          <cell r="J111" t="str">
            <v>01785 274246</v>
          </cell>
          <cell r="O111" t="str">
            <v>01785 274123</v>
          </cell>
        </row>
        <row r="112">
          <cell r="D112" t="str">
            <v>406</v>
          </cell>
          <cell r="G112" t="str">
            <v>LOWEC</v>
          </cell>
          <cell r="J112" t="str">
            <v>01530 419702</v>
          </cell>
          <cell r="O112" t="str">
            <v>01530 419710</v>
          </cell>
        </row>
        <row r="113">
          <cell r="D113" t="str">
            <v>407</v>
          </cell>
          <cell r="G113" t="str">
            <v>CWIKLINSKIT</v>
          </cell>
          <cell r="J113" t="str">
            <v>01785 274324</v>
          </cell>
          <cell r="O113" t="str">
            <v>01785 274176</v>
          </cell>
        </row>
        <row r="114">
          <cell r="D114" t="str">
            <v>408</v>
          </cell>
          <cell r="G114" t="str">
            <v>OWENJ</v>
          </cell>
          <cell r="J114" t="str">
            <v>01785 274737</v>
          </cell>
          <cell r="O114" t="str">
            <v>01785 244176</v>
          </cell>
        </row>
        <row r="115">
          <cell r="D115" t="str">
            <v>409</v>
          </cell>
          <cell r="G115" t="str">
            <v>TUCKS</v>
          </cell>
          <cell r="J115" t="str">
            <v>01530 419738</v>
          </cell>
          <cell r="O115" t="str">
            <v>01530 419714</v>
          </cell>
        </row>
        <row r="116">
          <cell r="D116" t="str">
            <v>410</v>
          </cell>
          <cell r="G116" t="str">
            <v>DOHERTYP</v>
          </cell>
          <cell r="J116" t="str">
            <v>01785 274203</v>
          </cell>
          <cell r="O116" t="str">
            <v>01785 274185</v>
          </cell>
        </row>
        <row r="117">
          <cell r="D117" t="str">
            <v>411</v>
          </cell>
          <cell r="G117" t="str">
            <v>WHITFIELDS</v>
          </cell>
          <cell r="J117" t="str">
            <v>01788 531245</v>
          </cell>
        </row>
        <row r="118">
          <cell r="D118" t="str">
            <v>412</v>
          </cell>
          <cell r="G118" t="str">
            <v>HEWESD</v>
          </cell>
          <cell r="J118" t="str">
            <v>01530 419736</v>
          </cell>
          <cell r="O118" t="str">
            <v>01530 419714</v>
          </cell>
        </row>
        <row r="119">
          <cell r="D119" t="str">
            <v>413</v>
          </cell>
          <cell r="G119" t="str">
            <v>WILLIAMSJP</v>
          </cell>
          <cell r="J119" t="str">
            <v>01530 419862</v>
          </cell>
          <cell r="O119" t="str">
            <v>01530 419713</v>
          </cell>
        </row>
        <row r="120">
          <cell r="D120" t="str">
            <v>414</v>
          </cell>
          <cell r="G120" t="str">
            <v>STODDARDW</v>
          </cell>
          <cell r="J120" t="str">
            <v>01159 830388</v>
          </cell>
        </row>
        <row r="121">
          <cell r="D121" t="str">
            <v>415</v>
          </cell>
          <cell r="G121" t="str">
            <v>WEBSTERI</v>
          </cell>
          <cell r="J121" t="str">
            <v>01912 952048</v>
          </cell>
          <cell r="O121" t="str">
            <v>01912 958961</v>
          </cell>
        </row>
        <row r="122">
          <cell r="D122" t="str">
            <v>416</v>
          </cell>
          <cell r="G122" t="str">
            <v>QUARMBYS</v>
          </cell>
          <cell r="J122" t="str">
            <v>01254 203231</v>
          </cell>
          <cell r="O122" t="str">
            <v>01254 207704</v>
          </cell>
        </row>
        <row r="123">
          <cell r="D123" t="str">
            <v>417</v>
          </cell>
          <cell r="G123" t="str">
            <v>BAKERM</v>
          </cell>
          <cell r="J123" t="str">
            <v>01254 203233</v>
          </cell>
          <cell r="O123" t="str">
            <v>01254 207704</v>
          </cell>
        </row>
        <row r="124">
          <cell r="D124" t="str">
            <v>418</v>
          </cell>
          <cell r="G124" t="str">
            <v>KINGG</v>
          </cell>
          <cell r="J124" t="str">
            <v>01633 292722</v>
          </cell>
          <cell r="O124" t="str">
            <v>01633 272701</v>
          </cell>
        </row>
        <row r="125">
          <cell r="D125" t="str">
            <v>419</v>
          </cell>
          <cell r="G125" t="str">
            <v>FORDS</v>
          </cell>
          <cell r="J125" t="str">
            <v>01788 531312</v>
          </cell>
          <cell r="O125" t="str">
            <v>01788 531734</v>
          </cell>
        </row>
        <row r="126">
          <cell r="D126" t="str">
            <v>420</v>
          </cell>
          <cell r="G126" t="str">
            <v>WEBSTERI</v>
          </cell>
          <cell r="J126" t="str">
            <v>0191 2952048</v>
          </cell>
          <cell r="O126" t="str">
            <v>0191 2958961</v>
          </cell>
        </row>
        <row r="127">
          <cell r="D127" t="str">
            <v>421</v>
          </cell>
          <cell r="G127" t="str">
            <v>DALTONP</v>
          </cell>
          <cell r="J127" t="str">
            <v>0191 2952058</v>
          </cell>
          <cell r="O127" t="str">
            <v>0191 2952011</v>
          </cell>
        </row>
        <row r="128">
          <cell r="D128" t="str">
            <v>422</v>
          </cell>
          <cell r="G128" t="str">
            <v>BUSSEYW</v>
          </cell>
          <cell r="J128" t="str">
            <v>01788 531462</v>
          </cell>
        </row>
        <row r="129">
          <cell r="D129" t="str">
            <v>423</v>
          </cell>
          <cell r="G129" t="str">
            <v>DAVISJ</v>
          </cell>
          <cell r="J129" t="str">
            <v>01788 531714</v>
          </cell>
          <cell r="O129" t="str">
            <v>01788 531109</v>
          </cell>
        </row>
        <row r="130">
          <cell r="D130" t="str">
            <v>424</v>
          </cell>
          <cell r="G130" t="str">
            <v>GAMBLER</v>
          </cell>
          <cell r="J130" t="str">
            <v>01788 531714</v>
          </cell>
        </row>
        <row r="131">
          <cell r="D131" t="str">
            <v>425</v>
          </cell>
          <cell r="G131" t="str">
            <v>HOLLOWAYG</v>
          </cell>
          <cell r="J131" t="str">
            <v>01788 531305</v>
          </cell>
          <cell r="O131" t="str">
            <v>01788 531109</v>
          </cell>
        </row>
        <row r="132">
          <cell r="D132" t="str">
            <v>426</v>
          </cell>
          <cell r="G132" t="str">
            <v>KRAMPFE</v>
          </cell>
          <cell r="J132" t="str">
            <v>01788 531620</v>
          </cell>
          <cell r="O132" t="str">
            <v>01788 531109</v>
          </cell>
        </row>
        <row r="133">
          <cell r="D133" t="str">
            <v>427</v>
          </cell>
          <cell r="G133" t="str">
            <v>MASONC</v>
          </cell>
          <cell r="J133" t="str">
            <v>01530 419798</v>
          </cell>
          <cell r="O133" t="str">
            <v>01530 419713</v>
          </cell>
        </row>
        <row r="134">
          <cell r="D134" t="str">
            <v>428</v>
          </cell>
          <cell r="G134" t="str">
            <v>TURB GROUP ASHBY</v>
          </cell>
        </row>
        <row r="135">
          <cell r="D135" t="str">
            <v>429</v>
          </cell>
          <cell r="G135" t="str">
            <v>BUCKLEYB</v>
          </cell>
          <cell r="J135" t="str">
            <v>01785 274737</v>
          </cell>
          <cell r="O135" t="str">
            <v>01785 244176</v>
          </cell>
        </row>
        <row r="136">
          <cell r="D136" t="str">
            <v>430</v>
          </cell>
          <cell r="G136" t="str">
            <v>YOUNGA</v>
          </cell>
          <cell r="J136" t="str">
            <v>0191 2952116</v>
          </cell>
          <cell r="O136" t="str">
            <v>0191 2958950</v>
          </cell>
        </row>
        <row r="137">
          <cell r="D137" t="str">
            <v>999</v>
          </cell>
          <cell r="G137" t="str">
            <v>WAITING DATA</v>
          </cell>
        </row>
        <row r="138">
          <cell r="D138" t="str">
            <v>A01</v>
          </cell>
          <cell r="G138" t="str">
            <v>SIVADASM</v>
          </cell>
          <cell r="J138">
            <v>97317748096</v>
          </cell>
          <cell r="O138">
            <v>97317715152</v>
          </cell>
        </row>
        <row r="139">
          <cell r="D139" t="str">
            <v>A02</v>
          </cell>
          <cell r="G139" t="str">
            <v>PLACIDP</v>
          </cell>
          <cell r="J139">
            <v>97148838008</v>
          </cell>
          <cell r="O139">
            <v>97148838055</v>
          </cell>
        </row>
        <row r="140">
          <cell r="D140" t="str">
            <v>A03</v>
          </cell>
          <cell r="G140" t="str">
            <v>SATISHC</v>
          </cell>
          <cell r="J140">
            <v>97148838008</v>
          </cell>
          <cell r="O140">
            <v>97148838055</v>
          </cell>
        </row>
        <row r="141">
          <cell r="D141" t="str">
            <v>A04</v>
          </cell>
          <cell r="G141" t="str">
            <v>DELOSREYESH</v>
          </cell>
          <cell r="J141">
            <v>97148838008</v>
          </cell>
          <cell r="O141">
            <v>97148838055</v>
          </cell>
        </row>
        <row r="142">
          <cell r="D142" t="str">
            <v>A05</v>
          </cell>
          <cell r="G142" t="str">
            <v>TBA</v>
          </cell>
        </row>
        <row r="143">
          <cell r="D143" t="str">
            <v>A06</v>
          </cell>
          <cell r="G143" t="str">
            <v>BALUNGCASE</v>
          </cell>
          <cell r="J143">
            <v>97148838008</v>
          </cell>
          <cell r="O143">
            <v>97148838055</v>
          </cell>
        </row>
        <row r="144">
          <cell r="D144" t="str">
            <v>A07</v>
          </cell>
          <cell r="G144" t="str">
            <v>DEBACKERW</v>
          </cell>
          <cell r="J144">
            <v>97148838008</v>
          </cell>
          <cell r="O144">
            <v>97148838055</v>
          </cell>
        </row>
        <row r="145">
          <cell r="D145" t="str">
            <v>A08</v>
          </cell>
          <cell r="G145" t="str">
            <v>REMLIN</v>
          </cell>
          <cell r="J145">
            <v>97148838008</v>
          </cell>
          <cell r="O145">
            <v>97148838055</v>
          </cell>
        </row>
        <row r="146">
          <cell r="D146" t="str">
            <v>A09</v>
          </cell>
          <cell r="G146" t="str">
            <v>APPEKATM</v>
          </cell>
          <cell r="J146">
            <v>97317748080</v>
          </cell>
          <cell r="O146">
            <v>97317715152</v>
          </cell>
        </row>
        <row r="147">
          <cell r="D147" t="str">
            <v>A10</v>
          </cell>
          <cell r="G147" t="str">
            <v>TBA</v>
          </cell>
        </row>
        <row r="148">
          <cell r="D148" t="str">
            <v>A11</v>
          </cell>
          <cell r="G148" t="str">
            <v>PREMJITHN</v>
          </cell>
          <cell r="J148">
            <v>97317748108</v>
          </cell>
          <cell r="O148">
            <v>97317715152</v>
          </cell>
        </row>
        <row r="149">
          <cell r="D149" t="str">
            <v>A12</v>
          </cell>
          <cell r="G149" t="str">
            <v>ARYAA</v>
          </cell>
          <cell r="J149">
            <v>97317748107</v>
          </cell>
          <cell r="O149">
            <v>97317715152</v>
          </cell>
        </row>
        <row r="150">
          <cell r="D150" t="str">
            <v>A13</v>
          </cell>
          <cell r="G150" t="str">
            <v>BHASKARANJ</v>
          </cell>
          <cell r="J150">
            <v>97317748097</v>
          </cell>
          <cell r="O150">
            <v>97317715152</v>
          </cell>
        </row>
        <row r="151">
          <cell r="D151" t="str">
            <v>A14</v>
          </cell>
          <cell r="G151" t="str">
            <v>CAMPILLANESJ</v>
          </cell>
          <cell r="J151">
            <v>97124436565</v>
          </cell>
          <cell r="O151">
            <v>97124451433</v>
          </cell>
        </row>
        <row r="152">
          <cell r="D152" t="str">
            <v>A15</v>
          </cell>
          <cell r="G152" t="str">
            <v>MENONS</v>
          </cell>
          <cell r="J152">
            <v>97124436565</v>
          </cell>
          <cell r="O152">
            <v>97124451433</v>
          </cell>
        </row>
        <row r="153">
          <cell r="D153" t="str">
            <v>A16</v>
          </cell>
          <cell r="G153" t="str">
            <v>ZAFARR</v>
          </cell>
          <cell r="J153">
            <v>97148838008</v>
          </cell>
          <cell r="O153">
            <v>97148838055</v>
          </cell>
        </row>
        <row r="154">
          <cell r="D154" t="str">
            <v>A17</v>
          </cell>
          <cell r="G154" t="str">
            <v>HARSHA</v>
          </cell>
          <cell r="J154">
            <v>97148838008</v>
          </cell>
          <cell r="O154">
            <v>97148838055</v>
          </cell>
        </row>
        <row r="155">
          <cell r="D155" t="str">
            <v>A18</v>
          </cell>
          <cell r="G155" t="str">
            <v>ROSTATAM</v>
          </cell>
          <cell r="J155">
            <v>97148838008</v>
          </cell>
          <cell r="O155">
            <v>97148838055</v>
          </cell>
        </row>
        <row r="156">
          <cell r="D156" t="str">
            <v>A19</v>
          </cell>
          <cell r="G156" t="str">
            <v>PILLAID</v>
          </cell>
          <cell r="J156">
            <v>97148838008</v>
          </cell>
          <cell r="O156">
            <v>97148838055</v>
          </cell>
        </row>
        <row r="157">
          <cell r="D157" t="str">
            <v>A20</v>
          </cell>
          <cell r="G157" t="str">
            <v>NATESANB</v>
          </cell>
          <cell r="J157">
            <v>97148838008</v>
          </cell>
          <cell r="O157">
            <v>97148838055</v>
          </cell>
        </row>
        <row r="158">
          <cell r="D158" t="str">
            <v>A99</v>
          </cell>
          <cell r="G158" t="str">
            <v>Generic Group</v>
          </cell>
        </row>
        <row r="159">
          <cell r="D159" t="str">
            <v>MIT</v>
          </cell>
        </row>
      </sheetData>
      <sheetData sheetId="5">
        <row r="4">
          <cell r="B4" t="str">
            <v>####</v>
          </cell>
          <cell r="C4" t="str">
            <v>UNIDENTIF. COMMODITY</v>
          </cell>
        </row>
        <row r="5">
          <cell r="B5" t="str">
            <v>A#</v>
          </cell>
          <cell r="C5" t="str">
            <v>COPPER SCRAP RESALE</v>
          </cell>
        </row>
        <row r="6">
          <cell r="B6" t="str">
            <v>A1</v>
          </cell>
          <cell r="C6" t="str">
            <v>CU SEMIFIN NON-INS</v>
          </cell>
        </row>
        <row r="7">
          <cell r="B7" t="str">
            <v>A1000</v>
          </cell>
          <cell r="C7" t="str">
            <v>FULLCURODBAR,2NDMELT</v>
          </cell>
        </row>
        <row r="8">
          <cell r="B8" t="str">
            <v>A1200</v>
          </cell>
          <cell r="C8" t="str">
            <v>HOLCURODPIPE,2NDMELT</v>
          </cell>
        </row>
        <row r="9">
          <cell r="B9" t="str">
            <v>A1500</v>
          </cell>
          <cell r="C9" t="str">
            <v>CU SHEET2ND MELT</v>
          </cell>
        </row>
        <row r="10">
          <cell r="B10" t="str">
            <v>A2</v>
          </cell>
          <cell r="C10" t="str">
            <v>CU COMPONENTS</v>
          </cell>
        </row>
        <row r="11">
          <cell r="B11" t="str">
            <v>A2000</v>
          </cell>
          <cell r="C11" t="str">
            <v>MC OR FAB CU COMPS</v>
          </cell>
        </row>
        <row r="12">
          <cell r="B12" t="str">
            <v>A2100</v>
          </cell>
          <cell r="C12" t="str">
            <v>BENT PUNCH CU PARTS</v>
          </cell>
        </row>
        <row r="13">
          <cell r="B13" t="str">
            <v>A3200</v>
          </cell>
          <cell r="C13" t="str">
            <v>FIL INS CU WIRESTRIP</v>
          </cell>
        </row>
        <row r="14">
          <cell r="B14" t="str">
            <v>A3300</v>
          </cell>
          <cell r="C14" t="str">
            <v>HOLLOW INS CU CONDUC</v>
          </cell>
        </row>
        <row r="15">
          <cell r="B15" t="str">
            <v>A3AA1</v>
          </cell>
          <cell r="C15" t="str">
            <v>WINDING WIRE,INSUL</v>
          </cell>
        </row>
        <row r="16">
          <cell r="B16" t="str">
            <v>A3AA3</v>
          </cell>
          <cell r="C16" t="str">
            <v>ROTOR BARS &lt; 1000v</v>
          </cell>
        </row>
        <row r="17">
          <cell r="B17" t="str">
            <v>A6</v>
          </cell>
          <cell r="C17" t="str">
            <v>CU ALLOY COMPS COMS</v>
          </cell>
        </row>
        <row r="18">
          <cell r="B18" t="str">
            <v>A600</v>
          </cell>
          <cell r="C18" t="str">
            <v>CU ALLOY,BAR,TUB PIP</v>
          </cell>
        </row>
        <row r="19">
          <cell r="B19" t="str">
            <v>A6000</v>
          </cell>
          <cell r="C19" t="str">
            <v>CU ALLOY,BAR,TUB PIP</v>
          </cell>
        </row>
        <row r="20">
          <cell r="B20" t="str">
            <v>A6200</v>
          </cell>
          <cell r="C20" t="str">
            <v>CU ALLOY WIRE, STRIP</v>
          </cell>
        </row>
        <row r="21">
          <cell r="B21" t="str">
            <v>A6300</v>
          </cell>
          <cell r="C21" t="str">
            <v>CU ALLOY SHEETS</v>
          </cell>
        </row>
        <row r="22">
          <cell r="B22" t="str">
            <v>A6500</v>
          </cell>
          <cell r="C22" t="str">
            <v>CU ALLOY CAST PARTS</v>
          </cell>
        </row>
        <row r="23">
          <cell r="B23" t="str">
            <v>A6700</v>
          </cell>
          <cell r="C23" t="str">
            <v>CU ALLOY ,BENT,PRESS</v>
          </cell>
        </row>
        <row r="24">
          <cell r="B24" t="str">
            <v>A6800</v>
          </cell>
          <cell r="C24" t="str">
            <v>CUALLOY STAMP FOR PR</v>
          </cell>
        </row>
        <row r="25">
          <cell r="B25" t="str">
            <v>A6802</v>
          </cell>
          <cell r="C25" t="str">
            <v>HAMMER FORGNG, Cu</v>
          </cell>
        </row>
        <row r="26">
          <cell r="B26" t="str">
            <v>B3</v>
          </cell>
          <cell r="C26" t="str">
            <v>AL ALLYCOMPS,COMMS</v>
          </cell>
        </row>
        <row r="27">
          <cell r="B27" t="str">
            <v>B3100</v>
          </cell>
          <cell r="C27" t="str">
            <v>EXTRUDED AL ALLOY</v>
          </cell>
        </row>
        <row r="28">
          <cell r="B28" t="str">
            <v>B3200</v>
          </cell>
          <cell r="C28" t="str">
            <v>AL ALLOY SHEETSTRIP</v>
          </cell>
        </row>
        <row r="29">
          <cell r="B29" t="str">
            <v>B3201</v>
          </cell>
          <cell r="C29" t="str">
            <v>PLATES,SHT-AL &amp; Mg</v>
          </cell>
        </row>
        <row r="30">
          <cell r="B30" t="str">
            <v>B3300</v>
          </cell>
          <cell r="C30" t="str">
            <v>AL ALLOY MC FINISH</v>
          </cell>
        </row>
        <row r="31">
          <cell r="B31" t="str">
            <v>B3400</v>
          </cell>
          <cell r="C31" t="str">
            <v>ALALLOY BENT,PUNCH</v>
          </cell>
        </row>
        <row r="32">
          <cell r="B32" t="str">
            <v>B3500</v>
          </cell>
          <cell r="C32" t="str">
            <v>AL ALLY FRGE,STMP</v>
          </cell>
        </row>
        <row r="33">
          <cell r="B33" t="str">
            <v>B3502</v>
          </cell>
          <cell r="C33" t="str">
            <v>HAMMER FRG.CAST-Al</v>
          </cell>
        </row>
        <row r="34">
          <cell r="B34" t="str">
            <v>B3600</v>
          </cell>
          <cell r="C34" t="str">
            <v>AL ALLOY SAND CAST</v>
          </cell>
        </row>
        <row r="35">
          <cell r="B35" t="str">
            <v>C3</v>
          </cell>
          <cell r="C35" t="str">
            <v>NIKEL AND ALLOYS</v>
          </cell>
        </row>
        <row r="36">
          <cell r="B36" t="str">
            <v>CD</v>
          </cell>
          <cell r="C36" t="str">
            <v>OTHER HVY METALS</v>
          </cell>
        </row>
        <row r="37">
          <cell r="B37" t="str">
            <v>CD106</v>
          </cell>
          <cell r="C37" t="str">
            <v>TUBES NON FER METALS</v>
          </cell>
        </row>
        <row r="38">
          <cell r="B38" t="str">
            <v>D4</v>
          </cell>
          <cell r="C38" t="str">
            <v>MAGNETS</v>
          </cell>
        </row>
        <row r="39">
          <cell r="B39" t="str">
            <v>F0</v>
          </cell>
          <cell r="C39" t="str">
            <v>FE STEEL NON SSL</v>
          </cell>
        </row>
        <row r="40">
          <cell r="B40" t="str">
            <v>F0100</v>
          </cell>
          <cell r="C40" t="str">
            <v>STEEL WIRE, RE-BAR</v>
          </cell>
        </row>
        <row r="41">
          <cell r="B41" t="str">
            <v>F1</v>
          </cell>
          <cell r="C41" t="str">
            <v>SHEETPLATE,NON SS</v>
          </cell>
        </row>
        <row r="42">
          <cell r="B42" t="str">
            <v>F100</v>
          </cell>
          <cell r="C42" t="str">
            <v>STEEL WIRE,BLACK BAR</v>
          </cell>
        </row>
        <row r="43">
          <cell r="B43" t="str">
            <v>F1000</v>
          </cell>
          <cell r="C43" t="str">
            <v>STEELSHEETPLATE &gt;8MM</v>
          </cell>
        </row>
        <row r="44">
          <cell r="B44" t="str">
            <v>F2</v>
          </cell>
          <cell r="C44" t="str">
            <v>PLATE,CROLL,NONSS</v>
          </cell>
        </row>
        <row r="45">
          <cell r="B45" t="str">
            <v>F200</v>
          </cell>
          <cell r="C45" t="str">
            <v>ROLLED PROD. GIRDERS</v>
          </cell>
        </row>
        <row r="46">
          <cell r="B46" t="str">
            <v>F2000</v>
          </cell>
          <cell r="C46" t="str">
            <v>PLATE &lt;8MM, C STEEL</v>
          </cell>
        </row>
        <row r="47">
          <cell r="B47" t="str">
            <v>F2100</v>
          </cell>
          <cell r="C47" t="str">
            <v>PLAT&lt;8MM,ALLOY STEEL</v>
          </cell>
        </row>
        <row r="48">
          <cell r="B48" t="str">
            <v>F3000</v>
          </cell>
          <cell r="C48" t="str">
            <v>MAG STEEL SHEET, LAM</v>
          </cell>
        </row>
        <row r="49">
          <cell r="B49" t="str">
            <v>F3110</v>
          </cell>
          <cell r="C49" t="str">
            <v>MAG ST,HI-B,FULLCOIL</v>
          </cell>
        </row>
        <row r="50">
          <cell r="B50" t="str">
            <v>F4</v>
          </cell>
          <cell r="C50" t="str">
            <v>FE ST,2 TRANS NO SS</v>
          </cell>
        </row>
        <row r="51">
          <cell r="B51" t="str">
            <v>F4200</v>
          </cell>
          <cell r="C51" t="str">
            <v>PERF SP,EX  ST,MESH</v>
          </cell>
        </row>
        <row r="52">
          <cell r="B52" t="str">
            <v>F4300</v>
          </cell>
          <cell r="C52" t="str">
            <v>TUBES, ROLLED STEEL</v>
          </cell>
        </row>
        <row r="53">
          <cell r="B53" t="str">
            <v>F4302</v>
          </cell>
          <cell r="C53" t="str">
            <v>TUBE/PIPE- Fe&amp;STEEL</v>
          </cell>
        </row>
        <row r="54">
          <cell r="B54" t="str">
            <v>F4400</v>
          </cell>
          <cell r="C54" t="str">
            <v>TUBE,DRAW, HF</v>
          </cell>
        </row>
        <row r="55">
          <cell r="B55" t="str">
            <v>F4AA2</v>
          </cell>
          <cell r="C55" t="str">
            <v>TUBES, Fe &amp; STEEL</v>
          </cell>
        </row>
        <row r="56">
          <cell r="B56" t="str">
            <v>F5</v>
          </cell>
          <cell r="C56" t="str">
            <v>SS , EX CAST FORG</v>
          </cell>
        </row>
        <row r="57">
          <cell r="B57" t="str">
            <v>F5100</v>
          </cell>
          <cell r="C57" t="str">
            <v>ROLLFORG,DRAW BAR,SS</v>
          </cell>
        </row>
        <row r="58">
          <cell r="B58" t="str">
            <v>F5300</v>
          </cell>
          <cell r="C58" t="str">
            <v>SS SHEET METAL</v>
          </cell>
        </row>
        <row r="59">
          <cell r="B59" t="str">
            <v>F6</v>
          </cell>
          <cell r="C59" t="str">
            <v>CASTINGS, FE STEEL</v>
          </cell>
        </row>
        <row r="60">
          <cell r="B60" t="str">
            <v>F6300</v>
          </cell>
          <cell r="C60" t="str">
            <v>PRECISION CASTINGS</v>
          </cell>
        </row>
        <row r="61">
          <cell r="B61" t="str">
            <v>F6301</v>
          </cell>
          <cell r="C61" t="str">
            <v>PRESS/MLD PARTS, Fe</v>
          </cell>
        </row>
        <row r="62">
          <cell r="B62" t="str">
            <v>F6302</v>
          </cell>
          <cell r="C62" t="str">
            <v>CAST BLADES - TURB</v>
          </cell>
        </row>
        <row r="63">
          <cell r="B63" t="str">
            <v>F6410</v>
          </cell>
          <cell r="C63" t="str">
            <v>STCAST&lt;5T,HAND-MOLD</v>
          </cell>
        </row>
        <row r="64">
          <cell r="B64" t="str">
            <v>F6500</v>
          </cell>
          <cell r="C64" t="str">
            <v>CAST STEEL PRODS&gt;5 T</v>
          </cell>
        </row>
        <row r="65">
          <cell r="B65" t="str">
            <v>F6S00</v>
          </cell>
          <cell r="C65" t="str">
            <v>CAST FE (GREY  SG)</v>
          </cell>
        </row>
        <row r="66">
          <cell r="B66" t="str">
            <v>F6S031</v>
          </cell>
          <cell r="C66" t="str">
            <v>NOD C I &lt; 2 T (GGG40</v>
          </cell>
        </row>
        <row r="67">
          <cell r="B67" t="str">
            <v>F6S04</v>
          </cell>
          <cell r="C67" t="str">
            <v>SPECIAL CAST IRON</v>
          </cell>
        </row>
        <row r="68">
          <cell r="B68" t="str">
            <v>F7</v>
          </cell>
          <cell r="C68" t="str">
            <v>MC FE ST</v>
          </cell>
        </row>
        <row r="69">
          <cell r="B69" t="str">
            <v>F7000</v>
          </cell>
          <cell r="C69" t="str">
            <v>THREAD FE ST</v>
          </cell>
        </row>
        <row r="70">
          <cell r="B70" t="str">
            <v>F7100</v>
          </cell>
          <cell r="C70" t="str">
            <v>FE ST COMPS PREC SWC</v>
          </cell>
        </row>
        <row r="71">
          <cell r="B71" t="str">
            <v>F7200</v>
          </cell>
          <cell r="C71" t="str">
            <v>MECH, FE  ST, MC</v>
          </cell>
        </row>
        <row r="72">
          <cell r="B72" t="str">
            <v>F7300</v>
          </cell>
          <cell r="C72" t="str">
            <v>PREC GR, ELECO-EROSN</v>
          </cell>
        </row>
        <row r="73">
          <cell r="B73" t="str">
            <v>F7302</v>
          </cell>
          <cell r="C73" t="str">
            <v>MACHINED BLADES</v>
          </cell>
        </row>
        <row r="74">
          <cell r="B74" t="str">
            <v>F7400</v>
          </cell>
          <cell r="C74" t="str">
            <v>MC ST INS JIG</v>
          </cell>
        </row>
        <row r="75">
          <cell r="B75" t="str">
            <v>F7500</v>
          </cell>
          <cell r="C75" t="str">
            <v>SMALL FAB ITEM</v>
          </cell>
        </row>
        <row r="76">
          <cell r="B76" t="str">
            <v>F7502</v>
          </cell>
          <cell r="C76" t="str">
            <v>EXT.MANF,SERV-WELD</v>
          </cell>
        </row>
        <row r="77">
          <cell r="B77" t="str">
            <v>F7503</v>
          </cell>
          <cell r="C77" t="str">
            <v>FAB PARTS TO ABB DRW</v>
          </cell>
        </row>
        <row r="78">
          <cell r="B78" t="str">
            <v>F7504</v>
          </cell>
          <cell r="C78" t="str">
            <v>WELD CMPTS- STEEL</v>
          </cell>
        </row>
        <row r="79">
          <cell r="B79" t="str">
            <v>F8</v>
          </cell>
          <cell r="C79" t="str">
            <v>PART CUT DEF FE ST</v>
          </cell>
        </row>
        <row r="80">
          <cell r="B80" t="str">
            <v>F8010</v>
          </cell>
          <cell r="C80" t="str">
            <v>CUT ST NOT F805,F806</v>
          </cell>
        </row>
        <row r="81">
          <cell r="B81" t="str">
            <v>F8020</v>
          </cell>
          <cell r="C81" t="str">
            <v>MAG ST LAMINATION</v>
          </cell>
        </row>
        <row r="82">
          <cell r="B82" t="str">
            <v>F8050</v>
          </cell>
          <cell r="C82" t="str">
            <v>WIRE SPRINGS</v>
          </cell>
        </row>
        <row r="83">
          <cell r="B83" t="str">
            <v>F8060</v>
          </cell>
          <cell r="C83" t="str">
            <v>FLAT SPRINGS</v>
          </cell>
        </row>
        <row r="84">
          <cell r="B84" t="str">
            <v>F8310</v>
          </cell>
          <cell r="C84" t="str">
            <v>HEAVY METALWORK</v>
          </cell>
        </row>
        <row r="85">
          <cell r="B85" t="str">
            <v>F8320</v>
          </cell>
          <cell r="C85" t="str">
            <v>BOILER, HEAVY FAB</v>
          </cell>
        </row>
        <row r="86">
          <cell r="B86" t="str">
            <v>F8330</v>
          </cell>
          <cell r="C86" t="str">
            <v>PIPE FABRICATION</v>
          </cell>
        </row>
        <row r="87">
          <cell r="B87" t="str">
            <v>F8340</v>
          </cell>
          <cell r="C87" t="str">
            <v>STRUCTURAL STEELWORK</v>
          </cell>
        </row>
        <row r="88">
          <cell r="B88" t="str">
            <v>F8AA3</v>
          </cell>
          <cell r="C88" t="str">
            <v>METAL CAST &amp; ENCL</v>
          </cell>
        </row>
        <row r="89">
          <cell r="B89" t="str">
            <v>F9</v>
          </cell>
          <cell r="C89" t="str">
            <v>FORGE, STEEL</v>
          </cell>
        </row>
        <row r="90">
          <cell r="B90" t="str">
            <v>F9010</v>
          </cell>
          <cell r="C90" t="str">
            <v>FORGE, STEEL,&lt;10T</v>
          </cell>
        </row>
        <row r="91">
          <cell r="B91" t="str">
            <v>F9020</v>
          </cell>
          <cell r="C91" t="str">
            <v>FORGE, SPCL ALLY&lt;10T</v>
          </cell>
        </row>
        <row r="92">
          <cell r="B92" t="str">
            <v>F9100</v>
          </cell>
          <cell r="C92" t="str">
            <v>FORGINGS &gt;10T</v>
          </cell>
        </row>
        <row r="93">
          <cell r="B93" t="str">
            <v>F9210</v>
          </cell>
          <cell r="C93" t="str">
            <v>FORGE,CLSEDIE,ALLY</v>
          </cell>
        </row>
        <row r="94">
          <cell r="B94" t="str">
            <v>F9230</v>
          </cell>
          <cell r="C94" t="str">
            <v>PRECSION FORGEBLADE</v>
          </cell>
        </row>
        <row r="95">
          <cell r="B95" t="str">
            <v>F9AA4</v>
          </cell>
          <cell r="C95" t="str">
            <v>MISC.FORG - Fe &amp; St</v>
          </cell>
        </row>
        <row r="96">
          <cell r="B96" t="str">
            <v>F9AA9</v>
          </cell>
          <cell r="C96" t="str">
            <v>OTHER FORG IRON/STL</v>
          </cell>
        </row>
        <row r="97">
          <cell r="B97" t="str">
            <v>G</v>
          </cell>
          <cell r="C97" t="str">
            <v>COMPONENTS, MECH STD</v>
          </cell>
        </row>
        <row r="98">
          <cell r="B98" t="str">
            <v>G0</v>
          </cell>
          <cell r="C98" t="str">
            <v>FASTEN, THREAD, MET</v>
          </cell>
        </row>
        <row r="99">
          <cell r="B99" t="str">
            <v>G0AA1</v>
          </cell>
          <cell r="C99" t="str">
            <v>SCREWS</v>
          </cell>
        </row>
        <row r="100">
          <cell r="B100" t="str">
            <v>G0AA2</v>
          </cell>
          <cell r="C100" t="str">
            <v>BOLTS</v>
          </cell>
        </row>
        <row r="101">
          <cell r="B101" t="str">
            <v>G0AA3</v>
          </cell>
          <cell r="C101" t="str">
            <v>NUTS</v>
          </cell>
        </row>
        <row r="102">
          <cell r="B102" t="str">
            <v>G0AAA2</v>
          </cell>
          <cell r="C102" t="str">
            <v>FASTENERS, THREADED</v>
          </cell>
        </row>
        <row r="103">
          <cell r="B103" t="str">
            <v>G1</v>
          </cell>
          <cell r="C103" t="str">
            <v>FASTEN, NON-THREAD</v>
          </cell>
        </row>
        <row r="104">
          <cell r="B104" t="str">
            <v>G1AA1</v>
          </cell>
          <cell r="C104" t="str">
            <v>PINS</v>
          </cell>
        </row>
        <row r="105">
          <cell r="B105" t="str">
            <v>G1AA3</v>
          </cell>
          <cell r="C105" t="str">
            <v>LOCKING ELEMENTS</v>
          </cell>
        </row>
        <row r="106">
          <cell r="B106" t="str">
            <v>G1AA4</v>
          </cell>
          <cell r="C106" t="str">
            <v>WASHERS, RINGS</v>
          </cell>
        </row>
        <row r="107">
          <cell r="B107" t="str">
            <v>G1AA7</v>
          </cell>
          <cell r="C107" t="str">
            <v>ANCH BOLTS, DOWELS</v>
          </cell>
        </row>
        <row r="108">
          <cell r="B108" t="str">
            <v>G1AA8</v>
          </cell>
          <cell r="C108" t="str">
            <v>SHACKLES, CLAMPS</v>
          </cell>
        </row>
        <row r="109">
          <cell r="B109" t="str">
            <v>G1AA9</v>
          </cell>
          <cell r="C109" t="str">
            <v>FASTENERS (UNSPEC)</v>
          </cell>
        </row>
        <row r="110">
          <cell r="B110" t="str">
            <v>G3</v>
          </cell>
          <cell r="C110" t="str">
            <v>CONNECT,JOINT,SUPP</v>
          </cell>
        </row>
        <row r="111">
          <cell r="B111" t="str">
            <v>G3100</v>
          </cell>
          <cell r="C111" t="str">
            <v>SEALS GASKETS JOINTS</v>
          </cell>
        </row>
        <row r="112">
          <cell r="B112" t="str">
            <v>G3101</v>
          </cell>
          <cell r="C112" t="str">
            <v>EXPN JOINT (PIPE)</v>
          </cell>
        </row>
        <row r="113">
          <cell r="B113" t="str">
            <v>G3102</v>
          </cell>
          <cell r="C113" t="str">
            <v>SEALING ELEM/GASKETS</v>
          </cell>
        </row>
        <row r="114">
          <cell r="B114" t="str">
            <v>G3200</v>
          </cell>
          <cell r="C114" t="str">
            <v>CONNECTOR &amp; SUPPORT</v>
          </cell>
        </row>
        <row r="115">
          <cell r="B115" t="str">
            <v>G3202</v>
          </cell>
          <cell r="C115" t="str">
            <v>DISTANCE PARTS</v>
          </cell>
        </row>
        <row r="116">
          <cell r="B116" t="str">
            <v>G3203</v>
          </cell>
          <cell r="C116" t="str">
            <v>CHAINS</v>
          </cell>
        </row>
        <row r="117">
          <cell r="B117" t="str">
            <v>G4</v>
          </cell>
          <cell r="C117" t="str">
            <v>TRANSM GEAR DEVICE</v>
          </cell>
        </row>
        <row r="118">
          <cell r="B118" t="str">
            <v>G4100</v>
          </cell>
          <cell r="C118" t="str">
            <v>BEARINGS, PLAIN</v>
          </cell>
        </row>
        <row r="119">
          <cell r="B119" t="str">
            <v>G4100100</v>
          </cell>
          <cell r="C119" t="str">
            <v>JOURNAL BEARINGS</v>
          </cell>
        </row>
        <row r="120">
          <cell r="B120" t="str">
            <v>G4100200</v>
          </cell>
          <cell r="C120" t="str">
            <v>BEARING PARTS</v>
          </cell>
        </row>
        <row r="121">
          <cell r="B121" t="str">
            <v>G4110</v>
          </cell>
          <cell r="C121" t="str">
            <v>WHTMET  BEARING SPC</v>
          </cell>
        </row>
        <row r="122">
          <cell r="B122" t="str">
            <v>G4700</v>
          </cell>
          <cell r="C122" t="str">
            <v>GEAR BOXES</v>
          </cell>
        </row>
        <row r="123">
          <cell r="B123" t="str">
            <v>G4S00</v>
          </cell>
          <cell r="C123" t="str">
            <v>ROLLBEAR ACCSSORES</v>
          </cell>
        </row>
        <row r="124">
          <cell r="B124" t="str">
            <v>G4S01</v>
          </cell>
          <cell r="C124" t="str">
            <v>BALL BEARINGS</v>
          </cell>
        </row>
        <row r="125">
          <cell r="B125" t="str">
            <v>G4S02</v>
          </cell>
          <cell r="C125" t="str">
            <v>ROLLER BEARINGS</v>
          </cell>
        </row>
        <row r="126">
          <cell r="B126" t="str">
            <v>G5</v>
          </cell>
          <cell r="C126" t="str">
            <v>HARDWARE,FEMONG</v>
          </cell>
        </row>
        <row r="127">
          <cell r="B127" t="str">
            <v>GD</v>
          </cell>
          <cell r="C127" t="str">
            <v>OTHER MECH COMP</v>
          </cell>
        </row>
        <row r="128">
          <cell r="B128" t="str">
            <v>H0</v>
          </cell>
          <cell r="C128" t="str">
            <v>SEPAR,FLUID-TIGHTNSS</v>
          </cell>
        </row>
        <row r="129">
          <cell r="B129" t="str">
            <v>H0222</v>
          </cell>
          <cell r="C129" t="str">
            <v>OIL MACHINE TRTMENT</v>
          </cell>
        </row>
        <row r="130">
          <cell r="B130" t="str">
            <v>H0310</v>
          </cell>
          <cell r="C130" t="str">
            <v>SAFETY VALVES</v>
          </cell>
        </row>
        <row r="131">
          <cell r="B131" t="str">
            <v>H0320</v>
          </cell>
          <cell r="C131" t="str">
            <v>CONTROL VALVES</v>
          </cell>
        </row>
        <row r="132">
          <cell r="B132" t="str">
            <v>H0330</v>
          </cell>
          <cell r="C132" t="str">
            <v>GENERAL PURPSE VALVE</v>
          </cell>
        </row>
        <row r="133">
          <cell r="B133" t="str">
            <v>H0330100</v>
          </cell>
          <cell r="C133" t="str">
            <v>VALVE PARTS</v>
          </cell>
        </row>
        <row r="134">
          <cell r="B134" t="str">
            <v>H0330200</v>
          </cell>
          <cell r="C134" t="str">
            <v>BALL VALVES</v>
          </cell>
        </row>
        <row r="135">
          <cell r="B135" t="str">
            <v>H0330300</v>
          </cell>
          <cell r="C135" t="str">
            <v>NON-RETURN VALVES</v>
          </cell>
        </row>
        <row r="136">
          <cell r="B136" t="str">
            <v>H0330400</v>
          </cell>
          <cell r="C136" t="str">
            <v>SOLENOID VALVE</v>
          </cell>
        </row>
        <row r="137">
          <cell r="B137" t="str">
            <v>H0340</v>
          </cell>
          <cell r="C137" t="str">
            <v>BUTTERFLY VALVES</v>
          </cell>
        </row>
        <row r="138">
          <cell r="B138" t="str">
            <v>H0350</v>
          </cell>
          <cell r="C138" t="str">
            <v>HP VALVES</v>
          </cell>
        </row>
        <row r="139">
          <cell r="B139" t="str">
            <v>H0360</v>
          </cell>
          <cell r="C139" t="str">
            <v>INSTRU VALVES</v>
          </cell>
        </row>
        <row r="140">
          <cell r="B140" t="str">
            <v>H0400</v>
          </cell>
          <cell r="C140" t="str">
            <v>FILTR FILTRATION SYS</v>
          </cell>
        </row>
        <row r="141">
          <cell r="B141" t="str">
            <v>H0500</v>
          </cell>
          <cell r="C141" t="str">
            <v>HYD CONTROL SYS</v>
          </cell>
        </row>
        <row r="142">
          <cell r="B142" t="str">
            <v>H0610</v>
          </cell>
          <cell r="C142" t="str">
            <v>CENTRIFUGAL PUMPS</v>
          </cell>
        </row>
        <row r="143">
          <cell r="B143" t="str">
            <v>H0620</v>
          </cell>
          <cell r="C143" t="str">
            <v>HP PUMPS</v>
          </cell>
        </row>
        <row r="144">
          <cell r="B144" t="str">
            <v>H0630</v>
          </cell>
          <cell r="C144" t="str">
            <v>OTH PUMPS</v>
          </cell>
        </row>
        <row r="145">
          <cell r="B145" t="str">
            <v>H0640</v>
          </cell>
          <cell r="C145" t="str">
            <v>COMPRESSORS</v>
          </cell>
        </row>
        <row r="146">
          <cell r="B146" t="str">
            <v>H0700</v>
          </cell>
          <cell r="C146" t="str">
            <v>FABRICATED VESSELS</v>
          </cell>
        </row>
        <row r="147">
          <cell r="B147" t="str">
            <v>H0900</v>
          </cell>
          <cell r="C147" t="str">
            <v>HOSES</v>
          </cell>
        </row>
        <row r="148">
          <cell r="B148" t="str">
            <v>H0900100</v>
          </cell>
          <cell r="C148" t="str">
            <v>FLEXIBLE METAL HOSES</v>
          </cell>
        </row>
        <row r="149">
          <cell r="B149" t="str">
            <v>H0900200</v>
          </cell>
          <cell r="C149" t="str">
            <v>PTFE HOSES</v>
          </cell>
        </row>
        <row r="150">
          <cell r="B150" t="str">
            <v>H0901</v>
          </cell>
          <cell r="C150" t="str">
            <v>PIPE JOINTS</v>
          </cell>
        </row>
        <row r="151">
          <cell r="B151" t="str">
            <v>H0902</v>
          </cell>
          <cell r="C151" t="str">
            <v>FLANGES</v>
          </cell>
        </row>
        <row r="152">
          <cell r="B152" t="str">
            <v>H0903</v>
          </cell>
          <cell r="C152" t="str">
            <v>FITTINGS</v>
          </cell>
        </row>
        <row r="153">
          <cell r="B153" t="str">
            <v>H1</v>
          </cell>
          <cell r="C153" t="str">
            <v>LABELS AND SIGNAGE</v>
          </cell>
        </row>
        <row r="154">
          <cell r="B154" t="str">
            <v>H2</v>
          </cell>
          <cell r="C154" t="str">
            <v>MEASRE INSTR,NONELEC</v>
          </cell>
        </row>
        <row r="155">
          <cell r="B155" t="str">
            <v>H2000</v>
          </cell>
          <cell r="C155" t="str">
            <v>FLOW MEASUREMENT</v>
          </cell>
        </row>
        <row r="156">
          <cell r="B156" t="str">
            <v>H2AA1</v>
          </cell>
          <cell r="C156" t="str">
            <v>MATL TEST-M/C, APPL</v>
          </cell>
        </row>
        <row r="157">
          <cell r="B157" t="str">
            <v>H2AA2</v>
          </cell>
          <cell r="C157" t="str">
            <v>VIBRATION MONITOR SY</v>
          </cell>
        </row>
        <row r="158">
          <cell r="B158" t="str">
            <v>H3</v>
          </cell>
          <cell r="C158" t="str">
            <v>COOL,RADS,BLOW,VENTS</v>
          </cell>
        </row>
        <row r="159">
          <cell r="B159" t="str">
            <v>H3010</v>
          </cell>
          <cell r="C159" t="str">
            <v>COOL-CACW,AIRTOWATER</v>
          </cell>
        </row>
        <row r="160">
          <cell r="B160" t="str">
            <v>H3300</v>
          </cell>
          <cell r="C160" t="str">
            <v>VENTILATORS</v>
          </cell>
        </row>
        <row r="161">
          <cell r="B161" t="str">
            <v>H3300100</v>
          </cell>
          <cell r="C161" t="str">
            <v>FAN CASING</v>
          </cell>
        </row>
        <row r="162">
          <cell r="B162" t="str">
            <v>H3300200</v>
          </cell>
          <cell r="C162" t="str">
            <v>FANS IMPELLER</v>
          </cell>
        </row>
        <row r="163">
          <cell r="B163" t="str">
            <v>H3300300</v>
          </cell>
          <cell r="C163" t="str">
            <v>FANS SHAFT</v>
          </cell>
        </row>
        <row r="164">
          <cell r="B164" t="str">
            <v>H3301</v>
          </cell>
          <cell r="C164" t="str">
            <v>BLOWERS</v>
          </cell>
        </row>
        <row r="165">
          <cell r="B165" t="str">
            <v>H3302</v>
          </cell>
          <cell r="C165" t="str">
            <v>VENT &amp; FANS</v>
          </cell>
        </row>
        <row r="166">
          <cell r="B166" t="str">
            <v>H3AA1</v>
          </cell>
          <cell r="C166" t="str">
            <v>COOLERS</v>
          </cell>
        </row>
        <row r="167">
          <cell r="B167" t="str">
            <v>H4</v>
          </cell>
          <cell r="C167" t="str">
            <v>ELEC POWR STAT,COMPS</v>
          </cell>
        </row>
        <row r="168">
          <cell r="B168" t="str">
            <v>H4##</v>
          </cell>
          <cell r="C168" t="str">
            <v>GAS TURBINE SPARES</v>
          </cell>
        </row>
        <row r="169">
          <cell r="B169" t="str">
            <v>H4100</v>
          </cell>
          <cell r="C169" t="str">
            <v>STATOR COMPLETE</v>
          </cell>
        </row>
        <row r="170">
          <cell r="B170" t="str">
            <v>H4100100</v>
          </cell>
          <cell r="C170" t="str">
            <v>STATOR STACKING</v>
          </cell>
        </row>
        <row r="171">
          <cell r="B171" t="str">
            <v>H4100110</v>
          </cell>
          <cell r="C171" t="str">
            <v>STATOR WINDING</v>
          </cell>
        </row>
        <row r="172">
          <cell r="B172" t="str">
            <v>H4100120</v>
          </cell>
          <cell r="C172" t="str">
            <v>WATER BOXES</v>
          </cell>
        </row>
        <row r="173">
          <cell r="B173" t="str">
            <v>H4100130</v>
          </cell>
          <cell r="C173" t="str">
            <v>STATOR SPRING BARS</v>
          </cell>
        </row>
        <row r="174">
          <cell r="B174" t="str">
            <v>H4100140</v>
          </cell>
          <cell r="C174" t="str">
            <v>TERMINAL BUSHINGS</v>
          </cell>
        </row>
        <row r="175">
          <cell r="B175" t="str">
            <v>H4100150</v>
          </cell>
          <cell r="C175" t="str">
            <v>H2/AIR DEFLECTOR</v>
          </cell>
        </row>
        <row r="176">
          <cell r="B176" t="str">
            <v>H4100160</v>
          </cell>
          <cell r="C176" t="str">
            <v>HYDROGEN SEAL</v>
          </cell>
        </row>
        <row r="177">
          <cell r="B177" t="str">
            <v>H4100161</v>
          </cell>
          <cell r="C177" t="str">
            <v>HYDROGEN SEAL PLAIN</v>
          </cell>
        </row>
        <row r="178">
          <cell r="B178" t="str">
            <v>H4100162</v>
          </cell>
          <cell r="C178" t="str">
            <v>H2 SEAL SPRING</v>
          </cell>
        </row>
        <row r="179">
          <cell r="B179" t="str">
            <v>H4100170</v>
          </cell>
          <cell r="C179" t="str">
            <v>OIL DEFLECTOR</v>
          </cell>
        </row>
        <row r="180">
          <cell r="B180" t="str">
            <v>H4100180</v>
          </cell>
          <cell r="C180" t="str">
            <v>GASTIGHT BUSHING</v>
          </cell>
        </row>
        <row r="181">
          <cell r="B181" t="str">
            <v>H4150</v>
          </cell>
          <cell r="C181" t="str">
            <v>ROTOR COMP FOR GEN</v>
          </cell>
        </row>
        <row r="182">
          <cell r="B182" t="str">
            <v>H4150100</v>
          </cell>
          <cell r="C182" t="str">
            <v>ROTOR SHAFT</v>
          </cell>
        </row>
        <row r="183">
          <cell r="B183" t="str">
            <v>H4150110</v>
          </cell>
          <cell r="C183" t="str">
            <v>SQUIRREL CAGE COMPS</v>
          </cell>
        </row>
        <row r="184">
          <cell r="B184" t="str">
            <v>H4150120</v>
          </cell>
          <cell r="C184" t="str">
            <v>RETAINING PARTS</v>
          </cell>
        </row>
        <row r="185">
          <cell r="B185" t="str">
            <v>H4150130</v>
          </cell>
          <cell r="C185" t="str">
            <v>CENTERING RINGS</v>
          </cell>
        </row>
        <row r="186">
          <cell r="B186" t="str">
            <v>H4150140</v>
          </cell>
          <cell r="C186" t="str">
            <v>AXIAL LOCKING RING</v>
          </cell>
        </row>
        <row r="187">
          <cell r="B187" t="str">
            <v>H4202</v>
          </cell>
          <cell r="C187" t="str">
            <v>CONDENSERS</v>
          </cell>
        </row>
        <row r="188">
          <cell r="B188" t="str">
            <v>H4600</v>
          </cell>
          <cell r="C188" t="str">
            <v>BURNERS</v>
          </cell>
        </row>
        <row r="189">
          <cell r="B189" t="str">
            <v>H4600100</v>
          </cell>
          <cell r="C189" t="str">
            <v>OIL BURNERS</v>
          </cell>
        </row>
        <row r="190">
          <cell r="B190" t="str">
            <v>H4600200</v>
          </cell>
          <cell r="C190" t="str">
            <v>GAS BURNERS</v>
          </cell>
        </row>
        <row r="191">
          <cell r="B191" t="str">
            <v>H4600300</v>
          </cell>
          <cell r="C191" t="str">
            <v>COAL BURNERS</v>
          </cell>
        </row>
        <row r="192">
          <cell r="B192" t="str">
            <v>H4800</v>
          </cell>
          <cell r="C192" t="str">
            <v>BOILERS</v>
          </cell>
        </row>
        <row r="193">
          <cell r="B193" t="str">
            <v>H4900</v>
          </cell>
          <cell r="C193" t="str">
            <v>PACK EQUIPPOWR STAT</v>
          </cell>
        </row>
        <row r="194">
          <cell r="B194" t="str">
            <v>H4901</v>
          </cell>
          <cell r="C194" t="str">
            <v>SM. PARTS TURB ASSY</v>
          </cell>
        </row>
        <row r="195">
          <cell r="B195" t="str">
            <v>H4A02</v>
          </cell>
          <cell r="C195" t="str">
            <v>STEAM TURBINES</v>
          </cell>
        </row>
        <row r="196">
          <cell r="B196" t="str">
            <v>H4A02100</v>
          </cell>
          <cell r="C196" t="str">
            <v>SHAFT SEALS</v>
          </cell>
        </row>
        <row r="197">
          <cell r="B197" t="str">
            <v>H4A02200</v>
          </cell>
          <cell r="C197" t="str">
            <v>VALVE COMPLETE</v>
          </cell>
        </row>
        <row r="198">
          <cell r="B198" t="str">
            <v>H4A02205</v>
          </cell>
          <cell r="C198" t="str">
            <v>VALVE BELLS NON-STEL</v>
          </cell>
        </row>
        <row r="199">
          <cell r="B199" t="str">
            <v>H4A02206</v>
          </cell>
          <cell r="C199" t="str">
            <v>VALVE BELLS STELLITE</v>
          </cell>
        </row>
        <row r="200">
          <cell r="B200" t="str">
            <v>H4A02210</v>
          </cell>
          <cell r="C200" t="str">
            <v>VALVE BODIES NON-STE</v>
          </cell>
        </row>
        <row r="201">
          <cell r="B201" t="str">
            <v>H4A02211</v>
          </cell>
          <cell r="C201" t="str">
            <v>VALVE BODIES STELLIT</v>
          </cell>
        </row>
        <row r="202">
          <cell r="B202" t="str">
            <v>H4A02212</v>
          </cell>
          <cell r="C202" t="str">
            <v>VALVE BUSH NON-STELL</v>
          </cell>
        </row>
        <row r="203">
          <cell r="B203" t="str">
            <v>H4A02213</v>
          </cell>
          <cell r="C203" t="str">
            <v>VALVE BUSH STELLITE</v>
          </cell>
        </row>
        <row r="204">
          <cell r="B204" t="str">
            <v>H4A02215</v>
          </cell>
          <cell r="C204" t="str">
            <v>VALVE CAGES NON-STEL</v>
          </cell>
        </row>
        <row r="205">
          <cell r="B205" t="str">
            <v>H4A02216</v>
          </cell>
          <cell r="C205" t="str">
            <v>VALVE CAGES STELLITE</v>
          </cell>
        </row>
        <row r="206">
          <cell r="B206" t="str">
            <v>H4A02220</v>
          </cell>
          <cell r="C206" t="str">
            <v>VALVE CONES NON-STEL</v>
          </cell>
        </row>
        <row r="207">
          <cell r="B207" t="str">
            <v>H4A02221</v>
          </cell>
          <cell r="C207" t="str">
            <v>VALVE CONES STELLITE</v>
          </cell>
        </row>
        <row r="208">
          <cell r="B208" t="str">
            <v>H4A02225</v>
          </cell>
          <cell r="C208" t="str">
            <v>VALVE DISKS NON-STEL</v>
          </cell>
        </row>
        <row r="209">
          <cell r="B209" t="str">
            <v>H4A02226</v>
          </cell>
          <cell r="C209" t="str">
            <v>VALVE DISKS STELLITE</v>
          </cell>
        </row>
        <row r="210">
          <cell r="B210" t="str">
            <v>H4A02230</v>
          </cell>
          <cell r="C210" t="str">
            <v>VALVE HEADS NON-STEL</v>
          </cell>
        </row>
        <row r="211">
          <cell r="B211" t="str">
            <v>H4A02231</v>
          </cell>
          <cell r="C211" t="str">
            <v>VALVE HEADS STELLITE</v>
          </cell>
        </row>
        <row r="212">
          <cell r="B212" t="str">
            <v>H4A02235</v>
          </cell>
          <cell r="C212" t="str">
            <v>VALVE INSERTS NON-ST</v>
          </cell>
        </row>
        <row r="213">
          <cell r="B213" t="str">
            <v>H4A02236</v>
          </cell>
          <cell r="C213" t="str">
            <v>VALVE INSERTS STELL</v>
          </cell>
        </row>
        <row r="214">
          <cell r="B214" t="str">
            <v>H4A02240</v>
          </cell>
          <cell r="C214" t="str">
            <v>VALVE PARTS NON-STEL</v>
          </cell>
        </row>
        <row r="215">
          <cell r="B215" t="str">
            <v>H4A02241</v>
          </cell>
          <cell r="C215" t="str">
            <v>VALVE PARTS STELLITE</v>
          </cell>
        </row>
        <row r="216">
          <cell r="B216" t="str">
            <v>H4A02245</v>
          </cell>
          <cell r="C216" t="str">
            <v>VALVE PISTONS NON-ST</v>
          </cell>
        </row>
        <row r="217">
          <cell r="B217" t="str">
            <v>H4A02246</v>
          </cell>
          <cell r="C217" t="str">
            <v>VALVE PISTONS STELL</v>
          </cell>
        </row>
        <row r="218">
          <cell r="B218" t="str">
            <v>H4A02250</v>
          </cell>
          <cell r="C218" t="str">
            <v>VALVE SEATS NON-STEL</v>
          </cell>
        </row>
        <row r="219">
          <cell r="B219" t="str">
            <v>H4A02251</v>
          </cell>
          <cell r="C219" t="str">
            <v>VALVE SEATS STELLITE</v>
          </cell>
        </row>
        <row r="220">
          <cell r="B220" t="str">
            <v>H4A02255</v>
          </cell>
          <cell r="C220" t="str">
            <v>VALVE SPINDLES NON-S</v>
          </cell>
        </row>
        <row r="221">
          <cell r="B221" t="str">
            <v>H4A02256</v>
          </cell>
          <cell r="C221" t="str">
            <v>VALVE SPINDLES STELL</v>
          </cell>
        </row>
        <row r="222">
          <cell r="B222" t="str">
            <v>H4A02260</v>
          </cell>
          <cell r="C222" t="str">
            <v>SERVO-MOTOR (BOOSTER</v>
          </cell>
        </row>
        <row r="223">
          <cell r="B223" t="str">
            <v>H4A02261</v>
          </cell>
          <cell r="C223" t="str">
            <v>SPARES FOR SERVO-MOT</v>
          </cell>
        </row>
        <row r="224">
          <cell r="B224" t="str">
            <v>H4A02262</v>
          </cell>
          <cell r="C224" t="str">
            <v>SERVO-MOTOR (BOOSTER</v>
          </cell>
        </row>
        <row r="225">
          <cell r="B225" t="str">
            <v>H4A02310</v>
          </cell>
          <cell r="C225" t="str">
            <v>DIFFUSERS NON-STELL</v>
          </cell>
        </row>
        <row r="226">
          <cell r="B226" t="str">
            <v>H4A02311</v>
          </cell>
          <cell r="C226" t="str">
            <v>DIFFUSERS STELLITE</v>
          </cell>
        </row>
        <row r="227">
          <cell r="B227" t="str">
            <v>H4A02320</v>
          </cell>
          <cell r="C227" t="str">
            <v>FLAP DISKS NON-STELL</v>
          </cell>
        </row>
        <row r="228">
          <cell r="B228" t="str">
            <v>H4A02321</v>
          </cell>
          <cell r="C228" t="str">
            <v>FLAP DISKS STELLITE</v>
          </cell>
        </row>
        <row r="229">
          <cell r="B229" t="str">
            <v>H4A02330</v>
          </cell>
          <cell r="C229" t="str">
            <v>FLAP SEATS NON-STELL</v>
          </cell>
        </row>
        <row r="230">
          <cell r="B230" t="str">
            <v>H4A02331</v>
          </cell>
          <cell r="C230" t="str">
            <v>FLAP SEATS STELLITE</v>
          </cell>
        </row>
        <row r="231">
          <cell r="B231" t="str">
            <v>H4A03100</v>
          </cell>
          <cell r="C231" t="str">
            <v>INNER SHELL FOR GAP</v>
          </cell>
        </row>
        <row r="232">
          <cell r="B232" t="str">
            <v>H4A03200</v>
          </cell>
          <cell r="C232" t="str">
            <v>INNER SHELL FOR GAP</v>
          </cell>
        </row>
        <row r="233">
          <cell r="B233" t="str">
            <v>H4A03300</v>
          </cell>
          <cell r="C233" t="str">
            <v>INTERMEDIATE LINER</v>
          </cell>
        </row>
        <row r="234">
          <cell r="B234" t="str">
            <v>H4A03400</v>
          </cell>
          <cell r="C234" t="str">
            <v>SHIELDING CONE</v>
          </cell>
        </row>
        <row r="235">
          <cell r="B235" t="str">
            <v>H4A05</v>
          </cell>
          <cell r="C235" t="str">
            <v>RTR FOR ASSY TURB</v>
          </cell>
        </row>
        <row r="236">
          <cell r="B236" t="str">
            <v>H4A08100</v>
          </cell>
          <cell r="C236" t="str">
            <v>LOWER COMBUSTOR INS</v>
          </cell>
        </row>
        <row r="237">
          <cell r="B237" t="str">
            <v>H4A08110</v>
          </cell>
          <cell r="C237" t="str">
            <v>LOWER COMBUSTOR INS</v>
          </cell>
        </row>
        <row r="238">
          <cell r="B238" t="str">
            <v>H4A08200</v>
          </cell>
          <cell r="C238" t="str">
            <v>UPPER COMBUSTOR INS</v>
          </cell>
        </row>
        <row r="239">
          <cell r="B239" t="str">
            <v>H4A08300</v>
          </cell>
          <cell r="C239" t="str">
            <v>FLAP GATE</v>
          </cell>
        </row>
        <row r="240">
          <cell r="B240" t="str">
            <v>H4A08310</v>
          </cell>
          <cell r="C240" t="str">
            <v>GRATE</v>
          </cell>
        </row>
        <row r="241">
          <cell r="B241" t="str">
            <v>H4A08320</v>
          </cell>
          <cell r="C241" t="str">
            <v>HEAT EXCHANGER</v>
          </cell>
        </row>
        <row r="242">
          <cell r="B242" t="str">
            <v>H4A08400</v>
          </cell>
          <cell r="C242" t="str">
            <v>SLAG CHUTE</v>
          </cell>
        </row>
        <row r="243">
          <cell r="B243" t="str">
            <v>H4A08410</v>
          </cell>
          <cell r="C243" t="str">
            <v>SLAG DISCHARGER</v>
          </cell>
        </row>
        <row r="244">
          <cell r="B244" t="str">
            <v>H4A08500</v>
          </cell>
          <cell r="C244" t="str">
            <v>WASTE CHARGING SYST</v>
          </cell>
        </row>
        <row r="245">
          <cell r="B245" t="str">
            <v>H4A08510</v>
          </cell>
          <cell r="C245" t="str">
            <v>WASTE CHUTE</v>
          </cell>
        </row>
        <row r="246">
          <cell r="B246" t="str">
            <v>H4A08520</v>
          </cell>
          <cell r="C246" t="str">
            <v>WASTE FEEDER</v>
          </cell>
        </row>
        <row r="247">
          <cell r="B247" t="str">
            <v>H4A10</v>
          </cell>
          <cell r="C247" t="str">
            <v>LP FEEDWATER HEATERS</v>
          </cell>
        </row>
        <row r="248">
          <cell r="B248" t="str">
            <v>H4A12</v>
          </cell>
          <cell r="C248" t="str">
            <v>WATER SEPERATORS</v>
          </cell>
        </row>
        <row r="249">
          <cell r="B249" t="str">
            <v>H4A17</v>
          </cell>
          <cell r="C249" t="str">
            <v>HEAT EXCHR TUBES</v>
          </cell>
        </row>
        <row r="250">
          <cell r="B250" t="str">
            <v>H4A18</v>
          </cell>
          <cell r="C250" t="str">
            <v>HEAT EXCH TUBE SHTS</v>
          </cell>
        </row>
        <row r="251">
          <cell r="B251" t="str">
            <v>H4A20</v>
          </cell>
          <cell r="C251" t="str">
            <v>BOILER TUBE PANELS</v>
          </cell>
        </row>
        <row r="252">
          <cell r="B252" t="str">
            <v>H4A21</v>
          </cell>
          <cell r="C252" t="str">
            <v>BOILER HEATERS</v>
          </cell>
        </row>
        <row r="253">
          <cell r="B253" t="str">
            <v>H4A27</v>
          </cell>
          <cell r="C253" t="str">
            <v>PRECIPITATOR SYSTEMS</v>
          </cell>
        </row>
        <row r="254">
          <cell r="B254" t="str">
            <v>H4A28</v>
          </cell>
          <cell r="C254" t="str">
            <v>FILTER SYSTEMS</v>
          </cell>
        </row>
        <row r="255">
          <cell r="B255" t="str">
            <v>H4A28100</v>
          </cell>
          <cell r="C255" t="str">
            <v>BAGHOUSES/FABRIC FIL</v>
          </cell>
        </row>
        <row r="256">
          <cell r="B256" t="str">
            <v>H4A28110</v>
          </cell>
          <cell r="C256" t="str">
            <v>BAGHOUSES/FABRIC FIL</v>
          </cell>
        </row>
        <row r="257">
          <cell r="B257" t="str">
            <v>H4A28500</v>
          </cell>
          <cell r="C257" t="str">
            <v>BAGHOUSES/FABRIC FIL</v>
          </cell>
        </row>
        <row r="258">
          <cell r="B258" t="str">
            <v>H4A28510</v>
          </cell>
          <cell r="C258" t="str">
            <v>BAGHOUSES/FABRIC FIL</v>
          </cell>
        </row>
        <row r="259">
          <cell r="B259" t="str">
            <v>H4A30</v>
          </cell>
          <cell r="C259" t="str">
            <v>DUST CLLCTN SYSTEM</v>
          </cell>
        </row>
        <row r="260">
          <cell r="B260" t="str">
            <v>H4A31</v>
          </cell>
          <cell r="C260" t="str">
            <v>REDUCT SYS -SCR/NOX</v>
          </cell>
        </row>
        <row r="261">
          <cell r="B261" t="str">
            <v>H4A32</v>
          </cell>
          <cell r="C261" t="str">
            <v>PAINT SLUDGE DRY SYS</v>
          </cell>
        </row>
        <row r="262">
          <cell r="B262" t="str">
            <v>H4B22</v>
          </cell>
          <cell r="C262" t="str">
            <v>STATOR SPRING BARS</v>
          </cell>
        </row>
        <row r="263">
          <cell r="B263" t="str">
            <v>H4B85</v>
          </cell>
          <cell r="C263" t="str">
            <v>BARRING GEAR</v>
          </cell>
        </row>
        <row r="264">
          <cell r="B264" t="str">
            <v>H4B95</v>
          </cell>
          <cell r="C264" t="str">
            <v>SQUIRREL CAGE COMPS</v>
          </cell>
        </row>
        <row r="265">
          <cell r="B265" t="str">
            <v>H5</v>
          </cell>
          <cell r="C265" t="str">
            <v>CLUTCHES AND BRAKES</v>
          </cell>
        </row>
        <row r="266">
          <cell r="B266" t="str">
            <v>H6201</v>
          </cell>
          <cell r="C266" t="str">
            <v>GEN SETS, SPARK IGN</v>
          </cell>
        </row>
        <row r="267">
          <cell r="B267" t="str">
            <v>H6220</v>
          </cell>
          <cell r="C267" t="str">
            <v>LUB SYSTEMS DIESEL</v>
          </cell>
        </row>
        <row r="268">
          <cell r="B268" t="str">
            <v>H6250</v>
          </cell>
          <cell r="C268" t="str">
            <v>FUEL SYSTEMS</v>
          </cell>
        </row>
        <row r="269">
          <cell r="B269" t="str">
            <v>H71D0</v>
          </cell>
          <cell r="C269" t="str">
            <v>OTHS BOGIES</v>
          </cell>
        </row>
        <row r="270">
          <cell r="B270" t="str">
            <v>H7200</v>
          </cell>
          <cell r="C270" t="str">
            <v>SUSPENSIONS SPRING</v>
          </cell>
        </row>
        <row r="271">
          <cell r="B271" t="str">
            <v>H7710</v>
          </cell>
          <cell r="C271" t="str">
            <v>COUPLINGS (MECH)</v>
          </cell>
        </row>
        <row r="272">
          <cell r="B272" t="str">
            <v>H7780</v>
          </cell>
          <cell r="C272" t="str">
            <v>COMMS EQUIPMENTS</v>
          </cell>
        </row>
        <row r="273">
          <cell r="B273" t="str">
            <v>H7790</v>
          </cell>
          <cell r="C273" t="str">
            <v>SAFETY EQUIPMENTS</v>
          </cell>
        </row>
        <row r="274">
          <cell r="B274" t="str">
            <v>J1501</v>
          </cell>
          <cell r="C274" t="str">
            <v>CURRENT TRANSFORMER</v>
          </cell>
        </row>
        <row r="275">
          <cell r="B275" t="str">
            <v>J5</v>
          </cell>
          <cell r="C275" t="str">
            <v>CABLE,CONDUC H.V.</v>
          </cell>
        </row>
        <row r="276">
          <cell r="B276" t="str">
            <v>J5100</v>
          </cell>
          <cell r="C276" t="str">
            <v>BUSHINGS, HV (&gt;36KV)</v>
          </cell>
        </row>
        <row r="277">
          <cell r="B277" t="str">
            <v>J5140</v>
          </cell>
          <cell r="C277" t="str">
            <v>RESIN BONDED</v>
          </cell>
        </row>
        <row r="278">
          <cell r="B278" t="str">
            <v>J5150</v>
          </cell>
          <cell r="C278" t="str">
            <v>SPECIAL/OTHS</v>
          </cell>
        </row>
        <row r="279">
          <cell r="B279" t="str">
            <v>J5200</v>
          </cell>
          <cell r="C279" t="str">
            <v>HV ISOLATED CONNS</v>
          </cell>
        </row>
        <row r="280">
          <cell r="B280" t="str">
            <v>K</v>
          </cell>
          <cell r="C280" t="str">
            <v>MED &amp; LOW VOLT COMPS</v>
          </cell>
        </row>
        <row r="281">
          <cell r="B281" t="str">
            <v>K#</v>
          </cell>
          <cell r="C281" t="str">
            <v>OTHER MV &amp; LV COMPS</v>
          </cell>
        </row>
        <row r="282">
          <cell r="B282" t="str">
            <v>K0</v>
          </cell>
          <cell r="C282" t="str">
            <v>DC ROTATING MCINES</v>
          </cell>
        </row>
        <row r="283">
          <cell r="B283" t="str">
            <v>K0200</v>
          </cell>
          <cell r="C283" t="str">
            <v>DC MOTOR&gt;1 H.P&lt;36KV</v>
          </cell>
        </row>
        <row r="284">
          <cell r="B284" t="str">
            <v>K1</v>
          </cell>
          <cell r="C284" t="str">
            <v>ACROTA MC,MEDLOWVOLT</v>
          </cell>
        </row>
        <row r="285">
          <cell r="B285" t="str">
            <v>K1000</v>
          </cell>
          <cell r="C285" t="str">
            <v>AC GENS, MV LV&lt;36KV</v>
          </cell>
        </row>
        <row r="286">
          <cell r="B286" t="str">
            <v>K2</v>
          </cell>
          <cell r="C286" t="str">
            <v>TRANS MED LOW VOLT</v>
          </cell>
        </row>
        <row r="287">
          <cell r="B287" t="str">
            <v>K2100</v>
          </cell>
          <cell r="C287" t="str">
            <v>MEASRETRANS MLV&lt;36KV</v>
          </cell>
        </row>
        <row r="288">
          <cell r="B288" t="str">
            <v>K2200</v>
          </cell>
          <cell r="C288" t="str">
            <v>MV LV TRANS REACTOR</v>
          </cell>
        </row>
        <row r="289">
          <cell r="B289" t="str">
            <v>K2720</v>
          </cell>
          <cell r="C289" t="str">
            <v>RECTIFIERS</v>
          </cell>
        </row>
        <row r="290">
          <cell r="B290" t="str">
            <v>K2730</v>
          </cell>
          <cell r="C290" t="str">
            <v>INVERTERS</v>
          </cell>
        </row>
        <row r="291">
          <cell r="B291" t="str">
            <v>K2740</v>
          </cell>
          <cell r="C291" t="str">
            <v>UPS</v>
          </cell>
        </row>
        <row r="292">
          <cell r="B292" t="str">
            <v>K3</v>
          </cell>
          <cell r="C292" t="str">
            <v>SWGEAR MV 3.6 36 KV</v>
          </cell>
        </row>
        <row r="293">
          <cell r="B293" t="str">
            <v>K4</v>
          </cell>
          <cell r="C293" t="str">
            <v>MED VOLT SWBDS &amp; CUB</v>
          </cell>
        </row>
        <row r="294">
          <cell r="B294" t="str">
            <v>K5</v>
          </cell>
          <cell r="C294" t="str">
            <v>PROTECTION RELAYS</v>
          </cell>
        </row>
        <row r="295">
          <cell r="B295" t="str">
            <v>K5100</v>
          </cell>
          <cell r="C295" t="str">
            <v>CONVEN PROTECT RELAY</v>
          </cell>
        </row>
        <row r="296">
          <cell r="B296" t="str">
            <v>K5400</v>
          </cell>
          <cell r="C296" t="str">
            <v>SYNCHRO EQUIPMENT</v>
          </cell>
        </row>
        <row r="297">
          <cell r="B297" t="str">
            <v>K5500</v>
          </cell>
          <cell r="C297" t="str">
            <v>REGULATION EQUIPMENT</v>
          </cell>
        </row>
        <row r="298">
          <cell r="B298" t="str">
            <v>K6</v>
          </cell>
          <cell r="C298" t="str">
            <v>SWGEAR SWB LOW VOLT</v>
          </cell>
        </row>
        <row r="299">
          <cell r="B299" t="str">
            <v>K6112</v>
          </cell>
          <cell r="C299" t="str">
            <v>MIN CIR.BRK&lt;1000v</v>
          </cell>
        </row>
        <row r="300">
          <cell r="B300" t="str">
            <v>K6121</v>
          </cell>
          <cell r="C300" t="str">
            <v>DISCNNCTR &lt;1000v</v>
          </cell>
        </row>
        <row r="301">
          <cell r="B301" t="str">
            <v>K6131</v>
          </cell>
          <cell r="C301" t="str">
            <v>FUSES &lt;1000v</v>
          </cell>
        </row>
        <row r="302">
          <cell r="B302" t="str">
            <v>K6170</v>
          </cell>
          <cell r="C302" t="str">
            <v>LV INSULATORS</v>
          </cell>
        </row>
        <row r="303">
          <cell r="B303" t="str">
            <v>K6230</v>
          </cell>
          <cell r="C303" t="str">
            <v>CONTROL PANEL/BOARD</v>
          </cell>
        </row>
        <row r="304">
          <cell r="B304" t="str">
            <v>K7</v>
          </cell>
          <cell r="C304" t="str">
            <v>COMPS, LV</v>
          </cell>
        </row>
        <row r="305">
          <cell r="B305" t="str">
            <v>K7210</v>
          </cell>
          <cell r="C305" t="str">
            <v>SWITCHPUSHBUTTON,SIG</v>
          </cell>
        </row>
        <row r="306">
          <cell r="B306" t="str">
            <v>K8</v>
          </cell>
          <cell r="C306" t="str">
            <v>CABLE WIRE CONDUC</v>
          </cell>
        </row>
        <row r="307">
          <cell r="B307" t="str">
            <v>K8310</v>
          </cell>
          <cell r="C307" t="str">
            <v>CT/INS CAB&lt;500V&lt; 4MM</v>
          </cell>
        </row>
        <row r="308">
          <cell r="B308" t="str">
            <v>K8500</v>
          </cell>
          <cell r="C308" t="str">
            <v>OPT CAB WOUT OPGW</v>
          </cell>
        </row>
        <row r="309">
          <cell r="B309" t="str">
            <v>K8701</v>
          </cell>
          <cell r="C309" t="str">
            <v>FLEX ELEC CONN BRAID</v>
          </cell>
        </row>
        <row r="310">
          <cell r="B310" t="str">
            <v>K9</v>
          </cell>
          <cell r="C310" t="str">
            <v>MEASURE INSTRUACCESS</v>
          </cell>
        </row>
        <row r="311">
          <cell r="B311" t="str">
            <v>K9100</v>
          </cell>
          <cell r="C311" t="str">
            <v>MEASUR INS &amp; ACC OTR</v>
          </cell>
        </row>
        <row r="312">
          <cell r="B312" t="str">
            <v>K9110</v>
          </cell>
          <cell r="C312" t="str">
            <v>ELEC QTY MEAS INSTR</v>
          </cell>
        </row>
        <row r="313">
          <cell r="B313" t="str">
            <v>K9150</v>
          </cell>
          <cell r="C313" t="str">
            <v>LIGHT/RAD MEAS INSTR</v>
          </cell>
        </row>
        <row r="314">
          <cell r="B314" t="str">
            <v>K9160</v>
          </cell>
          <cell r="C314" t="str">
            <v>MEASURE EQUIP TEMP</v>
          </cell>
        </row>
        <row r="315">
          <cell r="B315" t="str">
            <v>K9170</v>
          </cell>
          <cell r="C315" t="str">
            <v>MEASURE EQUIP-VIBRA</v>
          </cell>
        </row>
        <row r="316">
          <cell r="B316" t="str">
            <v>K9180</v>
          </cell>
          <cell r="C316" t="str">
            <v>MEASURE EQUIP-PRESS</v>
          </cell>
        </row>
        <row r="317">
          <cell r="B317" t="str">
            <v>K9190</v>
          </cell>
          <cell r="C317" t="str">
            <v>OTHER MEASUR INSTR</v>
          </cell>
        </row>
        <row r="318">
          <cell r="B318" t="str">
            <v>K9191</v>
          </cell>
          <cell r="C318" t="str">
            <v>MISC INSTRMNTS</v>
          </cell>
        </row>
        <row r="319">
          <cell r="B319" t="str">
            <v>K9192</v>
          </cell>
          <cell r="C319" t="str">
            <v>KITS OF MEAS INSTR</v>
          </cell>
        </row>
        <row r="320">
          <cell r="B320" t="str">
            <v>K9200</v>
          </cell>
          <cell r="C320" t="str">
            <v>METERING INSTRUMENTS</v>
          </cell>
        </row>
        <row r="321">
          <cell r="B321" t="str">
            <v>K9210</v>
          </cell>
          <cell r="C321" t="str">
            <v>METERS, GAS,ELE, LIQ</v>
          </cell>
        </row>
        <row r="322">
          <cell r="B322" t="str">
            <v>K9400</v>
          </cell>
          <cell r="C322" t="str">
            <v>CONVERT TRANSDUCERS</v>
          </cell>
        </row>
        <row r="323">
          <cell r="B323" t="str">
            <v>M0</v>
          </cell>
          <cell r="C323" t="str">
            <v>BUILDING MATERIALS</v>
          </cell>
        </row>
        <row r="324">
          <cell r="B324" t="str">
            <v>M1</v>
          </cell>
          <cell r="C324" t="str">
            <v>MINERAL  INDUSE</v>
          </cell>
        </row>
        <row r="325">
          <cell r="B325" t="str">
            <v>M1100</v>
          </cell>
          <cell r="C325" t="str">
            <v>MICA COMMS, KAPTON</v>
          </cell>
        </row>
        <row r="326">
          <cell r="B326" t="str">
            <v>M1101</v>
          </cell>
          <cell r="C326" t="str">
            <v>MICA PRODUCTS</v>
          </cell>
        </row>
        <row r="327">
          <cell r="B327" t="str">
            <v>M1400</v>
          </cell>
          <cell r="C327" t="str">
            <v>MINERAL INS,ELEC</v>
          </cell>
        </row>
        <row r="328">
          <cell r="B328" t="str">
            <v>M1410</v>
          </cell>
          <cell r="C328" t="str">
            <v>MINERAL INS ELECT</v>
          </cell>
        </row>
        <row r="329">
          <cell r="B329" t="str">
            <v>M1502</v>
          </cell>
          <cell r="C329" t="str">
            <v>GRAPHITE</v>
          </cell>
        </row>
        <row r="330">
          <cell r="B330" t="str">
            <v>M2</v>
          </cell>
          <cell r="C330" t="str">
            <v>REFRACTORY SEMIPRODS</v>
          </cell>
        </row>
        <row r="331">
          <cell r="B331" t="str">
            <v>M2AA1</v>
          </cell>
          <cell r="C331" t="str">
            <v>CERAMICS, SEMI/FIN</v>
          </cell>
        </row>
        <row r="332">
          <cell r="B332" t="str">
            <v>M2AA2</v>
          </cell>
          <cell r="C332" t="str">
            <v>CERAMIC CMPTS</v>
          </cell>
        </row>
        <row r="333">
          <cell r="B333" t="str">
            <v>M2AA3</v>
          </cell>
          <cell r="C333" t="str">
            <v>METAL/CERAMIC COMP</v>
          </cell>
        </row>
        <row r="334">
          <cell r="B334" t="str">
            <v>M2N0400</v>
          </cell>
          <cell r="C334" t="str">
            <v>REFACTORY PRODUCTS</v>
          </cell>
        </row>
        <row r="335">
          <cell r="B335" t="str">
            <v>M3</v>
          </cell>
          <cell r="C335" t="str">
            <v>GLASS &amp; QUARTZ SEMI</v>
          </cell>
        </row>
        <row r="336">
          <cell r="B336" t="str">
            <v>M3100</v>
          </cell>
          <cell r="C336" t="str">
            <v>GLASS PANES, GLASS</v>
          </cell>
        </row>
        <row r="337">
          <cell r="B337" t="str">
            <v>N0</v>
          </cell>
          <cell r="C337" t="str">
            <v>TEXTILE COMMS/COMPS</v>
          </cell>
        </row>
        <row r="338">
          <cell r="B338" t="str">
            <v>N0050</v>
          </cell>
          <cell r="C338" t="str">
            <v>EPOXY GLASS COMPONEN</v>
          </cell>
        </row>
        <row r="339">
          <cell r="B339" t="str">
            <v>N0100</v>
          </cell>
          <cell r="C339" t="str">
            <v>STRING AND TEXTILES</v>
          </cell>
        </row>
        <row r="340">
          <cell r="B340" t="str">
            <v>N0300</v>
          </cell>
          <cell r="C340" t="str">
            <v>INSULATING FELT</v>
          </cell>
        </row>
        <row r="341">
          <cell r="B341" t="str">
            <v>N0310</v>
          </cell>
          <cell r="C341" t="str">
            <v>INSULATING TEXTILE</v>
          </cell>
        </row>
        <row r="342">
          <cell r="B342" t="str">
            <v>N0400</v>
          </cell>
          <cell r="C342" t="str">
            <v>WOVEN GLASS</v>
          </cell>
        </row>
        <row r="343">
          <cell r="B343" t="str">
            <v>N2</v>
          </cell>
          <cell r="C343" t="str">
            <v>WOOD &amp; WOODEN COMPS</v>
          </cell>
        </row>
        <row r="344">
          <cell r="B344" t="str">
            <v>N2S00</v>
          </cell>
          <cell r="C344" t="str">
            <v>WOOD FOR PACKAGING</v>
          </cell>
        </row>
        <row r="345">
          <cell r="B345" t="str">
            <v>N4</v>
          </cell>
          <cell r="C345" t="str">
            <v>PAPER</v>
          </cell>
        </row>
        <row r="346">
          <cell r="B346" t="str">
            <v>N410</v>
          </cell>
          <cell r="C346" t="str">
            <v>PAPER  ELEC INS</v>
          </cell>
        </row>
        <row r="347">
          <cell r="B347" t="str">
            <v>P#</v>
          </cell>
          <cell r="C347" t="str">
            <v>PLASTIC MATS</v>
          </cell>
        </row>
        <row r="348">
          <cell r="B348" t="str">
            <v>P0</v>
          </cell>
          <cell r="C348" t="str">
            <v>ELASTOMER MATERIALS</v>
          </cell>
        </row>
        <row r="349">
          <cell r="B349" t="str">
            <v>P0S00</v>
          </cell>
          <cell r="C349" t="str">
            <v>O RINGS</v>
          </cell>
        </row>
        <row r="350">
          <cell r="B350" t="str">
            <v>P3</v>
          </cell>
          <cell r="C350" t="str">
            <v>PLASTIC PACKAG. MAT</v>
          </cell>
        </row>
        <row r="351">
          <cell r="B351" t="str">
            <v>P4</v>
          </cell>
          <cell r="C351" t="str">
            <v>COMPOSITE MATERIAL</v>
          </cell>
        </row>
        <row r="352">
          <cell r="B352" t="str">
            <v>P4500</v>
          </cell>
          <cell r="C352" t="str">
            <v>PREIMPREG COMP INS</v>
          </cell>
        </row>
        <row r="353">
          <cell r="B353" t="str">
            <v>P4AAA1</v>
          </cell>
          <cell r="C353" t="str">
            <v>EPOXY GLASS COMPONEN</v>
          </cell>
        </row>
        <row r="354">
          <cell r="B354" t="str">
            <v>P5020</v>
          </cell>
          <cell r="C354" t="str">
            <v>THERMOSET RAW, EPO</v>
          </cell>
        </row>
        <row r="355">
          <cell r="B355" t="str">
            <v>P5120</v>
          </cell>
          <cell r="C355" t="str">
            <v>EPO RESIN MOLD</v>
          </cell>
        </row>
        <row r="356">
          <cell r="B356" t="str">
            <v>P5140</v>
          </cell>
          <cell r="C356" t="str">
            <v>POLYESTER RESIN MOLD</v>
          </cell>
        </row>
        <row r="357">
          <cell r="B357" t="str">
            <v>P5210</v>
          </cell>
          <cell r="C357" t="str">
            <v>PTFE HOSES</v>
          </cell>
        </row>
        <row r="358">
          <cell r="B358" t="str">
            <v>P6</v>
          </cell>
          <cell r="C358" t="str">
            <v>THERMO RAW, SEMI</v>
          </cell>
        </row>
        <row r="359">
          <cell r="B359" t="str">
            <v>P6105</v>
          </cell>
          <cell r="C359" t="str">
            <v>PLASTIC TUBES</v>
          </cell>
        </row>
        <row r="360">
          <cell r="B360" t="str">
            <v>P6108</v>
          </cell>
          <cell r="C360" t="str">
            <v>PLASTIC HOSE</v>
          </cell>
        </row>
        <row r="361">
          <cell r="B361" t="str">
            <v>P6111</v>
          </cell>
          <cell r="C361" t="str">
            <v>PLASTIC FABRIC</v>
          </cell>
        </row>
        <row r="362">
          <cell r="B362" t="str">
            <v>PD</v>
          </cell>
          <cell r="C362" t="str">
            <v>OTR PLASTIC MAT/COMP</v>
          </cell>
        </row>
        <row r="363">
          <cell r="B363" t="str">
            <v>Q</v>
          </cell>
          <cell r="C363" t="str">
            <v>ELECTRONICS</v>
          </cell>
        </row>
        <row r="364">
          <cell r="B364" t="str">
            <v>Q0</v>
          </cell>
          <cell r="C364" t="str">
            <v>PASSIVE COMPONENTS</v>
          </cell>
        </row>
        <row r="365">
          <cell r="B365" t="str">
            <v>Q0400</v>
          </cell>
          <cell r="C365" t="str">
            <v>PC BOARDS</v>
          </cell>
        </row>
        <row r="366">
          <cell r="B366" t="str">
            <v>Q1</v>
          </cell>
          <cell r="C366" t="str">
            <v>ACTIVE COMPONENTS</v>
          </cell>
        </row>
        <row r="367">
          <cell r="B367" t="str">
            <v>Q1604</v>
          </cell>
          <cell r="C367" t="str">
            <v>DIODES</v>
          </cell>
        </row>
        <row r="368">
          <cell r="B368" t="str">
            <v>Q2</v>
          </cell>
          <cell r="C368" t="str">
            <v>CARD MOUNTED COMPS</v>
          </cell>
        </row>
        <row r="369">
          <cell r="B369" t="str">
            <v>Q2500</v>
          </cell>
          <cell r="C369" t="str">
            <v>ELECT. COILS</v>
          </cell>
        </row>
        <row r="370">
          <cell r="B370" t="str">
            <v>Q2501</v>
          </cell>
          <cell r="C370" t="str">
            <v>INDUCT, COIL, CHOKES</v>
          </cell>
        </row>
        <row r="371">
          <cell r="B371" t="str">
            <v>Q3200</v>
          </cell>
          <cell r="C371" t="str">
            <v>ELEC LAMP LED</v>
          </cell>
        </row>
        <row r="372">
          <cell r="B372" t="str">
            <v>Q3500</v>
          </cell>
          <cell r="C372" t="str">
            <v>ELECTRONICS SENSORS</v>
          </cell>
        </row>
        <row r="373">
          <cell r="B373" t="str">
            <v>Q5</v>
          </cell>
          <cell r="C373" t="str">
            <v>ELECTRONIC SUB ASSYS</v>
          </cell>
        </row>
        <row r="374">
          <cell r="B374" t="str">
            <v>Q5100</v>
          </cell>
          <cell r="C374" t="str">
            <v>SPECIFIC CARDS</v>
          </cell>
        </row>
        <row r="375">
          <cell r="B375" t="str">
            <v>Q5AA3</v>
          </cell>
          <cell r="C375" t="str">
            <v>RADIO FACILITIES</v>
          </cell>
        </row>
        <row r="376">
          <cell r="B376" t="str">
            <v>Q6</v>
          </cell>
          <cell r="C376" t="str">
            <v>ELECT.POWER COMPS</v>
          </cell>
        </row>
        <row r="377">
          <cell r="B377" t="str">
            <v>Q6100</v>
          </cell>
          <cell r="C377" t="str">
            <v>POWER RESISTORS</v>
          </cell>
        </row>
        <row r="378">
          <cell r="B378" t="str">
            <v>Q6200</v>
          </cell>
          <cell r="C378" t="str">
            <v>POWER CAPACITORS</v>
          </cell>
        </row>
        <row r="379">
          <cell r="B379" t="str">
            <v>Q7</v>
          </cell>
          <cell r="C379" t="str">
            <v>CONTROL SYSTEMS</v>
          </cell>
        </row>
        <row r="380">
          <cell r="B380" t="str">
            <v>Q7100</v>
          </cell>
          <cell r="C380" t="str">
            <v>PROGRM LOGIC CONTROL</v>
          </cell>
        </row>
        <row r="381">
          <cell r="B381" t="str">
            <v>Q7170</v>
          </cell>
          <cell r="C381" t="str">
            <v>APPARS NUM ELEC/CTRL</v>
          </cell>
        </row>
        <row r="382">
          <cell r="B382" t="str">
            <v>Q7200</v>
          </cell>
          <cell r="C382" t="str">
            <v>DIST CONT SYS</v>
          </cell>
        </row>
        <row r="383">
          <cell r="B383" t="str">
            <v>Q7300</v>
          </cell>
          <cell r="C383" t="str">
            <v>REMOTE TERM UNIT</v>
          </cell>
        </row>
        <row r="384">
          <cell r="B384" t="str">
            <v>Q7510</v>
          </cell>
          <cell r="C384" t="str">
            <v>MV DRIVES</v>
          </cell>
        </row>
        <row r="385">
          <cell r="B385" t="str">
            <v>Q7520</v>
          </cell>
          <cell r="C385" t="str">
            <v>LV DRIVES</v>
          </cell>
        </row>
        <row r="386">
          <cell r="B386" t="str">
            <v>Q7600</v>
          </cell>
          <cell r="C386" t="str">
            <v>EXCITATION SYSTEMS</v>
          </cell>
        </row>
        <row r="387">
          <cell r="B387" t="str">
            <v>Q7600100</v>
          </cell>
          <cell r="C387" t="str">
            <v>BARRING GEAR</v>
          </cell>
        </row>
        <row r="388">
          <cell r="B388" t="str">
            <v>Q7600110</v>
          </cell>
          <cell r="C388" t="str">
            <v>BARRING GEAR</v>
          </cell>
        </row>
        <row r="389">
          <cell r="B389" t="str">
            <v>Q7603</v>
          </cell>
          <cell r="C389" t="str">
            <v>EXCITATION SYS ROT</v>
          </cell>
        </row>
        <row r="390">
          <cell r="B390" t="str">
            <v>Q9</v>
          </cell>
          <cell r="C390" t="str">
            <v>MARINE ELECTRO EQUIP</v>
          </cell>
        </row>
        <row r="391">
          <cell r="B391" t="str">
            <v>QD</v>
          </cell>
          <cell r="C391" t="str">
            <v>OTHER ELEC EQUIP</v>
          </cell>
        </row>
        <row r="392">
          <cell r="B392" t="str">
            <v>R</v>
          </cell>
          <cell r="C392" t="str">
            <v>CHEMICALS - PAINTS</v>
          </cell>
        </row>
        <row r="393">
          <cell r="B393" t="str">
            <v>R0</v>
          </cell>
          <cell r="C393" t="str">
            <v>CHEMS, TECH USE</v>
          </cell>
        </row>
        <row r="394">
          <cell r="B394" t="str">
            <v>R0AA4</v>
          </cell>
          <cell r="C394" t="str">
            <v>LUBRICATING OILS</v>
          </cell>
        </row>
        <row r="395">
          <cell r="B395" t="str">
            <v>R0AA5</v>
          </cell>
          <cell r="C395" t="str">
            <v>HYDRAULIC OILS</v>
          </cell>
        </row>
        <row r="396">
          <cell r="B396" t="str">
            <v>R0AA6</v>
          </cell>
          <cell r="C396" t="str">
            <v>METAL CUTTING OILS</v>
          </cell>
        </row>
        <row r="397">
          <cell r="B397" t="str">
            <v>R0AA7</v>
          </cell>
          <cell r="C397" t="str">
            <v>GREASES</v>
          </cell>
        </row>
        <row r="398">
          <cell r="B398" t="str">
            <v>R0AA8</v>
          </cell>
          <cell r="C398" t="str">
            <v>OTHER LUBRICANTS</v>
          </cell>
        </row>
        <row r="399">
          <cell r="B399" t="str">
            <v>R1</v>
          </cell>
          <cell r="C399" t="str">
            <v>CHEMS, GENER USE</v>
          </cell>
        </row>
        <row r="400">
          <cell r="B400" t="str">
            <v>R2</v>
          </cell>
          <cell r="C400" t="str">
            <v>CHEMS IND USE</v>
          </cell>
        </row>
        <row r="401">
          <cell r="B401" t="str">
            <v>R2301</v>
          </cell>
          <cell r="C401" t="str">
            <v>COLORING MTRL</v>
          </cell>
        </row>
        <row r="402">
          <cell r="B402" t="str">
            <v>R2AA1</v>
          </cell>
          <cell r="C402" t="str">
            <v>COATING,PAINTS,VARNI</v>
          </cell>
        </row>
        <row r="403">
          <cell r="B403" t="str">
            <v>R3</v>
          </cell>
          <cell r="C403" t="str">
            <v>GASES, IND USE</v>
          </cell>
        </row>
        <row r="404">
          <cell r="B404" t="str">
            <v>R5</v>
          </cell>
          <cell r="C404" t="str">
            <v>ADHESIVES IND USE</v>
          </cell>
        </row>
        <row r="405">
          <cell r="B405" t="str">
            <v>T0</v>
          </cell>
          <cell r="C405" t="str">
            <v>BUILDINGS (INVEST)</v>
          </cell>
        </row>
        <row r="406">
          <cell r="B406" t="str">
            <v>T010</v>
          </cell>
          <cell r="C406" t="str">
            <v>BULDINGS MAINTENANCE</v>
          </cell>
        </row>
        <row r="407">
          <cell r="B407" t="str">
            <v>T0200</v>
          </cell>
          <cell r="C407" t="str">
            <v>BUILD ALTER CONS</v>
          </cell>
        </row>
        <row r="408">
          <cell r="B408" t="str">
            <v>T0300</v>
          </cell>
          <cell r="C408" t="str">
            <v>ENVIRONMENT</v>
          </cell>
        </row>
        <row r="409">
          <cell r="B409" t="str">
            <v>T0AA1</v>
          </cell>
          <cell r="C409" t="str">
            <v>REAL ESTATE</v>
          </cell>
        </row>
        <row r="410">
          <cell r="B410" t="str">
            <v>T0AA2</v>
          </cell>
          <cell r="C410" t="str">
            <v>BUILDINGS</v>
          </cell>
        </row>
        <row r="411">
          <cell r="B411" t="str">
            <v>T0AA3</v>
          </cell>
          <cell r="C411" t="str">
            <v>BUILDING SITE EQUPMN</v>
          </cell>
        </row>
        <row r="412">
          <cell r="B412" t="str">
            <v>T0AA4</v>
          </cell>
          <cell r="C412" t="str">
            <v>BUILDING WORKS</v>
          </cell>
        </row>
        <row r="413">
          <cell r="B413" t="str">
            <v>T1</v>
          </cell>
          <cell r="C413" t="str">
            <v>BUILDING, NETWORK</v>
          </cell>
        </row>
        <row r="414">
          <cell r="B414" t="str">
            <v>T1000</v>
          </cell>
          <cell r="C414" t="str">
            <v>TELEPHONE NETWORK</v>
          </cell>
        </row>
        <row r="415">
          <cell r="B415" t="str">
            <v>T1100</v>
          </cell>
          <cell r="C415" t="str">
            <v>COMPUTER WAN &amp; LAN</v>
          </cell>
        </row>
        <row r="416">
          <cell r="B416" t="str">
            <v>T1101</v>
          </cell>
          <cell r="C416" t="str">
            <v>DATA NETW COMP-ELEC</v>
          </cell>
        </row>
        <row r="417">
          <cell r="B417" t="str">
            <v>T1102</v>
          </cell>
          <cell r="C417" t="str">
            <v>DATA NETW COMP</v>
          </cell>
        </row>
        <row r="418">
          <cell r="B418" t="str">
            <v>T1A01</v>
          </cell>
          <cell r="C418" t="str">
            <v>AIRCON EQUIP</v>
          </cell>
        </row>
        <row r="419">
          <cell r="B419" t="str">
            <v>T1A02</v>
          </cell>
          <cell r="C419" t="str">
            <v>INTERNAL SUPP SYS</v>
          </cell>
        </row>
        <row r="420">
          <cell r="B420" t="str">
            <v>T1A03</v>
          </cell>
          <cell r="C420" t="str">
            <v>WIND POWER SYTEMS</v>
          </cell>
        </row>
        <row r="421">
          <cell r="B421" t="str">
            <v>T1A04</v>
          </cell>
          <cell r="C421" t="str">
            <v>ELECTRO EQUIPMNT</v>
          </cell>
        </row>
        <row r="422">
          <cell r="B422" t="str">
            <v>T1A05</v>
          </cell>
          <cell r="C422" t="str">
            <v>WATER SUPP SYSTEM</v>
          </cell>
        </row>
        <row r="423">
          <cell r="B423" t="str">
            <v>T1A06</v>
          </cell>
          <cell r="C423" t="str">
            <v>FOAM SYSTEMS</v>
          </cell>
        </row>
        <row r="424">
          <cell r="B424" t="str">
            <v>T1A07</v>
          </cell>
          <cell r="C424" t="str">
            <v>Co2 SYSTEMS</v>
          </cell>
        </row>
        <row r="425">
          <cell r="B425" t="str">
            <v>T1A08</v>
          </cell>
          <cell r="C425" t="str">
            <v>DRY POWDER SYSTEMS</v>
          </cell>
        </row>
        <row r="426">
          <cell r="B426" t="str">
            <v>T1A09</v>
          </cell>
          <cell r="C426" t="str">
            <v>FIRE PROT SYSTEM</v>
          </cell>
        </row>
        <row r="427">
          <cell r="B427" t="str">
            <v>T1A10</v>
          </cell>
          <cell r="C427" t="str">
            <v>ANALYSING SYSTEMS</v>
          </cell>
        </row>
        <row r="428">
          <cell r="B428" t="str">
            <v>T1A11</v>
          </cell>
          <cell r="C428" t="str">
            <v>INSTR &amp; CTRL SYS</v>
          </cell>
        </row>
        <row r="429">
          <cell r="B429" t="str">
            <v>T2</v>
          </cell>
          <cell r="C429" t="str">
            <v>FIXED INSTALLATIONS</v>
          </cell>
        </row>
        <row r="430">
          <cell r="B430" t="str">
            <v>T2100</v>
          </cell>
          <cell r="C430" t="str">
            <v>HAND EQUIP, CRANE</v>
          </cell>
        </row>
        <row r="431">
          <cell r="B431" t="str">
            <v>T2101</v>
          </cell>
          <cell r="C431" t="str">
            <v>LIFTING ACCESSORIES</v>
          </cell>
        </row>
        <row r="432">
          <cell r="B432" t="str">
            <v>T2102</v>
          </cell>
          <cell r="C432" t="str">
            <v>MISC LIFTING EQUIP</v>
          </cell>
        </row>
        <row r="433">
          <cell r="B433" t="str">
            <v>T2103</v>
          </cell>
          <cell r="C433" t="str">
            <v>CRANES</v>
          </cell>
        </row>
        <row r="434">
          <cell r="B434" t="str">
            <v>T2104</v>
          </cell>
          <cell r="C434" t="str">
            <v>HOISTS</v>
          </cell>
        </row>
        <row r="435">
          <cell r="B435" t="str">
            <v>T2105</v>
          </cell>
          <cell r="C435" t="str">
            <v>ELEVATORS</v>
          </cell>
        </row>
        <row r="436">
          <cell r="B436" t="str">
            <v>T2200</v>
          </cell>
          <cell r="C436" t="str">
            <v>WAREHOUSE EQUIPMENT</v>
          </cell>
        </row>
        <row r="437">
          <cell r="B437" t="str">
            <v>T2201</v>
          </cell>
          <cell r="C437" t="str">
            <v>CONVEYORS</v>
          </cell>
        </row>
        <row r="438">
          <cell r="B438" t="str">
            <v>T2202</v>
          </cell>
          <cell r="C438" t="str">
            <v>COAL HNDLG EQUIP</v>
          </cell>
        </row>
        <row r="439">
          <cell r="B439" t="str">
            <v>T2203</v>
          </cell>
          <cell r="C439" t="str">
            <v>FEDERS</v>
          </cell>
        </row>
        <row r="440">
          <cell r="B440" t="str">
            <v>T2A01</v>
          </cell>
          <cell r="C440" t="str">
            <v>SCALES</v>
          </cell>
        </row>
        <row r="441">
          <cell r="B441" t="str">
            <v>T2A02</v>
          </cell>
          <cell r="C441" t="str">
            <v>CRUSHERS</v>
          </cell>
        </row>
        <row r="442">
          <cell r="B442" t="str">
            <v>T2A03</v>
          </cell>
          <cell r="C442" t="str">
            <v>MILLS</v>
          </cell>
        </row>
        <row r="443">
          <cell r="B443" t="str">
            <v>T2A04</v>
          </cell>
          <cell r="C443" t="str">
            <v>PULVERIZERS</v>
          </cell>
        </row>
        <row r="444">
          <cell r="B444" t="str">
            <v>T2A05</v>
          </cell>
          <cell r="C444" t="str">
            <v>METAL GATES</v>
          </cell>
        </row>
        <row r="445">
          <cell r="B445" t="str">
            <v>T2A06</v>
          </cell>
          <cell r="C445" t="str">
            <v>PAINT MIX</v>
          </cell>
        </row>
        <row r="446">
          <cell r="B446" t="str">
            <v>T2A07</v>
          </cell>
          <cell r="C446" t="str">
            <v>CONVEYOR SYSTEMS</v>
          </cell>
        </row>
        <row r="447">
          <cell r="B447" t="str">
            <v>T2A08</v>
          </cell>
          <cell r="C447" t="str">
            <v>PAINTING SYSTEMS</v>
          </cell>
        </row>
        <row r="448">
          <cell r="B448" t="str">
            <v>T2A09</v>
          </cell>
          <cell r="C448" t="str">
            <v>HEATING SYSTEMS</v>
          </cell>
        </row>
        <row r="449">
          <cell r="B449" t="str">
            <v>T2A10</v>
          </cell>
          <cell r="C449" t="str">
            <v>COOLING SYSTEMS</v>
          </cell>
        </row>
        <row r="450">
          <cell r="B450" t="str">
            <v>T2A11</v>
          </cell>
          <cell r="C450" t="str">
            <v>ASSY SYSTEMS</v>
          </cell>
        </row>
        <row r="451">
          <cell r="B451" t="str">
            <v>U0</v>
          </cell>
          <cell r="C451" t="str">
            <v>MACHINE TOOLS, CNC</v>
          </cell>
        </row>
        <row r="452">
          <cell r="B452" t="str">
            <v>U0000</v>
          </cell>
          <cell r="C452" t="str">
            <v>BRAKE PRESSES,CNC</v>
          </cell>
        </row>
        <row r="453">
          <cell r="B453" t="str">
            <v>U0010</v>
          </cell>
          <cell r="C453" t="str">
            <v>PUNCH MC, CNC</v>
          </cell>
        </row>
        <row r="454">
          <cell r="B454" t="str">
            <v>U0020</v>
          </cell>
          <cell r="C454" t="str">
            <v>SHEARS, CNC</v>
          </cell>
        </row>
        <row r="455">
          <cell r="B455" t="str">
            <v>U0030</v>
          </cell>
          <cell r="C455" t="str">
            <v>LASER PLASMA CUT MAC</v>
          </cell>
        </row>
        <row r="456">
          <cell r="B456" t="str">
            <v>U0090</v>
          </cell>
          <cell r="C456" t="str">
            <v>MC TOOL CNC METAL</v>
          </cell>
        </row>
        <row r="457">
          <cell r="B457" t="str">
            <v>U0100</v>
          </cell>
          <cell r="C457" t="str">
            <v>LATHES, CNC</v>
          </cell>
        </row>
        <row r="458">
          <cell r="B458" t="str">
            <v>U0110</v>
          </cell>
          <cell r="C458" t="str">
            <v>GRIND/MILL MACH, CNC</v>
          </cell>
        </row>
        <row r="459">
          <cell r="B459" t="str">
            <v>U0190</v>
          </cell>
          <cell r="C459" t="str">
            <v>MC TOOLS CNC MP MC</v>
          </cell>
        </row>
        <row r="460">
          <cell r="B460" t="str">
            <v>U1</v>
          </cell>
          <cell r="C460" t="str">
            <v>MC TOOL, CONV CONT</v>
          </cell>
        </row>
        <row r="461">
          <cell r="B461" t="str">
            <v>U1000</v>
          </cell>
          <cell r="C461" t="str">
            <v>PRESSES</v>
          </cell>
        </row>
        <row r="462">
          <cell r="B462" t="str">
            <v>U1090</v>
          </cell>
          <cell r="C462" t="str">
            <v>MC TOOL CONVENTIONAL</v>
          </cell>
        </row>
        <row r="463">
          <cell r="B463" t="str">
            <v>U1100</v>
          </cell>
          <cell r="C463" t="str">
            <v>LATHES, CONVENTIONAL</v>
          </cell>
        </row>
        <row r="464">
          <cell r="B464" t="str">
            <v>U1110</v>
          </cell>
          <cell r="C464" t="str">
            <v>GRIND MILL MC</v>
          </cell>
        </row>
        <row r="465">
          <cell r="B465" t="str">
            <v>U1190</v>
          </cell>
          <cell r="C465" t="str">
            <v>MC TOOL MP</v>
          </cell>
        </row>
        <row r="466">
          <cell r="B466" t="str">
            <v>U2</v>
          </cell>
          <cell r="C466" t="str">
            <v>MC THERMOP THSET MAT</v>
          </cell>
        </row>
        <row r="467">
          <cell r="B467" t="str">
            <v>U2000</v>
          </cell>
          <cell r="C467" t="str">
            <v>INJ COMP PRESSES</v>
          </cell>
        </row>
        <row r="468">
          <cell r="B468" t="str">
            <v>U2100</v>
          </cell>
          <cell r="C468" t="str">
            <v>THERMOFORMING PRESSE</v>
          </cell>
        </row>
        <row r="469">
          <cell r="B469" t="str">
            <v>U2900</v>
          </cell>
          <cell r="C469" t="str">
            <v>MC TRANSTHERMOPTHSET</v>
          </cell>
        </row>
        <row r="470">
          <cell r="B470" t="str">
            <v>U3</v>
          </cell>
          <cell r="C470" t="str">
            <v>MC ACCESS SPARE</v>
          </cell>
        </row>
        <row r="471">
          <cell r="B471" t="str">
            <v>U4</v>
          </cell>
          <cell r="C471" t="str">
            <v>PRODUCTION EQUIPMENT</v>
          </cell>
        </row>
        <row r="472">
          <cell r="B472" t="str">
            <v>U4A01</v>
          </cell>
          <cell r="C472" t="str">
            <v>SYS FOR PLANT WASTE</v>
          </cell>
        </row>
        <row r="473">
          <cell r="B473" t="str">
            <v>U4A02</v>
          </cell>
          <cell r="C473" t="str">
            <v>DEV, STIRRING M/C</v>
          </cell>
        </row>
        <row r="474">
          <cell r="B474" t="str">
            <v>U4A03</v>
          </cell>
          <cell r="C474" t="str">
            <v>ELIMINATOR</v>
          </cell>
        </row>
        <row r="475">
          <cell r="B475" t="str">
            <v>U4A04</v>
          </cell>
          <cell r="C475" t="str">
            <v>DECANTER</v>
          </cell>
        </row>
        <row r="476">
          <cell r="B476" t="str">
            <v>U4A05</v>
          </cell>
          <cell r="C476" t="str">
            <v>ANOLYTE CELLS</v>
          </cell>
        </row>
        <row r="477">
          <cell r="B477" t="str">
            <v>U4A06</v>
          </cell>
          <cell r="C477" t="str">
            <v>ELECTROSTAIC FILTER</v>
          </cell>
        </row>
        <row r="478">
          <cell r="B478" t="str">
            <v>U4A07</v>
          </cell>
          <cell r="C478" t="str">
            <v>WATER SEPARATOR</v>
          </cell>
        </row>
        <row r="479">
          <cell r="B479" t="str">
            <v>U4A08</v>
          </cell>
          <cell r="C479" t="str">
            <v>HOSE BOX VARN SYS</v>
          </cell>
        </row>
        <row r="480">
          <cell r="B480" t="str">
            <v>U4A09</v>
          </cell>
          <cell r="C480" t="str">
            <v>INDUSTRIAL ROBOTS</v>
          </cell>
        </row>
        <row r="481">
          <cell r="B481" t="str">
            <v>U4A10</v>
          </cell>
          <cell r="C481" t="str">
            <v>OVEN/COOL MODS</v>
          </cell>
        </row>
        <row r="482">
          <cell r="B482" t="str">
            <v>U4A11</v>
          </cell>
          <cell r="C482" t="str">
            <v>FILTER CEILINGS</v>
          </cell>
        </row>
        <row r="483">
          <cell r="B483" t="str">
            <v>U4A12</v>
          </cell>
          <cell r="C483" t="str">
            <v>DISPENSNG EQUIP</v>
          </cell>
        </row>
        <row r="484">
          <cell r="B484" t="str">
            <v>U4A13</v>
          </cell>
          <cell r="C484" t="str">
            <v>RUNNR TECH EQUIP</v>
          </cell>
        </row>
        <row r="485">
          <cell r="B485" t="str">
            <v>U4A14</v>
          </cell>
          <cell r="C485" t="str">
            <v>LABELLING EQUIP</v>
          </cell>
        </row>
        <row r="486">
          <cell r="B486" t="str">
            <v>U4A15</v>
          </cell>
          <cell r="C486" t="str">
            <v>WHOLESALE MTRL</v>
          </cell>
        </row>
        <row r="487">
          <cell r="B487" t="str">
            <v>U4A16</v>
          </cell>
          <cell r="C487" t="str">
            <v>IND ROBOT SPARES</v>
          </cell>
        </row>
        <row r="488">
          <cell r="B488" t="str">
            <v>U4A17</v>
          </cell>
          <cell r="C488" t="str">
            <v>GRIPPING SYSTEMS</v>
          </cell>
        </row>
        <row r="489">
          <cell r="B489" t="str">
            <v>U4A18</v>
          </cell>
          <cell r="C489" t="str">
            <v>LINEAR MOTION EQUIP</v>
          </cell>
        </row>
        <row r="490">
          <cell r="B490" t="str">
            <v>U4A19</v>
          </cell>
          <cell r="C490" t="str">
            <v>ASSEMBLY M/C</v>
          </cell>
        </row>
        <row r="491">
          <cell r="B491" t="str">
            <v>U4A20</v>
          </cell>
          <cell r="C491" t="str">
            <v>MISC M/C. MANUF</v>
          </cell>
        </row>
        <row r="492">
          <cell r="B492" t="str">
            <v>U4A21</v>
          </cell>
          <cell r="C492" t="str">
            <v>PACKAGING EQUIPMENT</v>
          </cell>
        </row>
        <row r="493">
          <cell r="B493" t="str">
            <v>U4A22</v>
          </cell>
          <cell r="C493" t="str">
            <v>MAINT EQUIP</v>
          </cell>
        </row>
        <row r="494">
          <cell r="B494" t="str">
            <v>U4A23</v>
          </cell>
          <cell r="C494" t="str">
            <v>OPERAT EQUIP M/C</v>
          </cell>
        </row>
        <row r="495">
          <cell r="B495" t="str">
            <v>U4AA1</v>
          </cell>
          <cell r="C495" t="str">
            <v>RAILWAYS TOOL BODYSH</v>
          </cell>
        </row>
        <row r="496">
          <cell r="B496" t="str">
            <v>U7</v>
          </cell>
          <cell r="C496" t="str">
            <v>CONTROLANALYSIS INST</v>
          </cell>
        </row>
        <row r="497">
          <cell r="B497" t="str">
            <v>Y1</v>
          </cell>
          <cell r="C497" t="str">
            <v>TRAVEL</v>
          </cell>
        </row>
        <row r="498">
          <cell r="B498" t="str">
            <v>Y1100</v>
          </cell>
          <cell r="C498" t="str">
            <v>TRAVEL AGENCY</v>
          </cell>
        </row>
        <row r="499">
          <cell r="B499" t="str">
            <v>Y1200</v>
          </cell>
          <cell r="C499" t="str">
            <v>AIRLINE DOMESTIC</v>
          </cell>
        </row>
        <row r="500">
          <cell r="B500" t="str">
            <v>Y1300</v>
          </cell>
          <cell r="C500" t="str">
            <v>AIRLNE INTERNATIONAL</v>
          </cell>
        </row>
        <row r="501">
          <cell r="B501" t="str">
            <v>Y1400</v>
          </cell>
          <cell r="C501" t="str">
            <v>HOTEL &amp; RESTAURANT</v>
          </cell>
        </row>
        <row r="502">
          <cell r="B502" t="str">
            <v>Y1500</v>
          </cell>
          <cell r="C502" t="str">
            <v>SHORTTERM CAR RENTAL</v>
          </cell>
        </row>
        <row r="503">
          <cell r="B503" t="str">
            <v>Y1600</v>
          </cell>
          <cell r="C503" t="str">
            <v>SEMINARS</v>
          </cell>
        </row>
        <row r="504">
          <cell r="B504" t="str">
            <v>Y1700</v>
          </cell>
          <cell r="C504" t="str">
            <v>TRAINS</v>
          </cell>
        </row>
        <row r="505">
          <cell r="B505" t="str">
            <v>Y1800</v>
          </cell>
          <cell r="C505" t="str">
            <v>OTHER TRAVELS</v>
          </cell>
        </row>
        <row r="506">
          <cell r="B506" t="str">
            <v>Y2100</v>
          </cell>
          <cell r="C506" t="str">
            <v>CATERING</v>
          </cell>
        </row>
        <row r="507">
          <cell r="B507" t="str">
            <v>Y2200</v>
          </cell>
          <cell r="C507" t="str">
            <v>CLEANING</v>
          </cell>
        </row>
        <row r="508">
          <cell r="B508" t="str">
            <v>Y2300</v>
          </cell>
          <cell r="C508" t="str">
            <v>SECURITY</v>
          </cell>
        </row>
        <row r="509">
          <cell r="B509" t="str">
            <v>Y2400</v>
          </cell>
          <cell r="C509" t="str">
            <v>BUILD EQUIP MAINT</v>
          </cell>
        </row>
        <row r="510">
          <cell r="B510" t="str">
            <v>Y2500</v>
          </cell>
          <cell r="C510" t="str">
            <v>WASTE COLLECTION</v>
          </cell>
        </row>
        <row r="511">
          <cell r="B511" t="str">
            <v>Y2600</v>
          </cell>
          <cell r="C511" t="str">
            <v>OFFICE REMOVALS</v>
          </cell>
        </row>
        <row r="512">
          <cell r="B512" t="str">
            <v>Y2700</v>
          </cell>
          <cell r="C512" t="str">
            <v>OTH FACILITY MANAGE</v>
          </cell>
        </row>
        <row r="513">
          <cell r="B513" t="str">
            <v>Y3100</v>
          </cell>
          <cell r="C513" t="str">
            <v>CAR PURCHASES</v>
          </cell>
        </row>
        <row r="514">
          <cell r="B514" t="str">
            <v>Y3200</v>
          </cell>
          <cell r="C514" t="str">
            <v>CAR RENTALS</v>
          </cell>
        </row>
        <row r="515">
          <cell r="B515" t="str">
            <v>Y3300</v>
          </cell>
          <cell r="C515" t="str">
            <v>FORKLFT TRUCK PURCH</v>
          </cell>
        </row>
        <row r="516">
          <cell r="B516" t="str">
            <v>Y3400</v>
          </cell>
          <cell r="C516" t="str">
            <v>FORKLFT TRUCK RENTAL</v>
          </cell>
        </row>
        <row r="517">
          <cell r="B517" t="str">
            <v>Y3500</v>
          </cell>
          <cell r="C517" t="str">
            <v>DIESEL FUEL, PETROL</v>
          </cell>
        </row>
        <row r="518">
          <cell r="B518" t="str">
            <v>Y3600</v>
          </cell>
          <cell r="C518" t="str">
            <v>OTHER VEHICLES</v>
          </cell>
        </row>
        <row r="519">
          <cell r="B519" t="str">
            <v>Y4100</v>
          </cell>
          <cell r="C519" t="str">
            <v>ADVERTISING</v>
          </cell>
        </row>
        <row r="520">
          <cell r="B520" t="str">
            <v>Y4200</v>
          </cell>
          <cell r="C520" t="str">
            <v>PUBLICATIONS</v>
          </cell>
        </row>
        <row r="521">
          <cell r="B521" t="str">
            <v>Y4300</v>
          </cell>
          <cell r="C521" t="str">
            <v>FAIR &amp; EXHIBITIONS</v>
          </cell>
        </row>
        <row r="522">
          <cell r="B522" t="str">
            <v>Y4400</v>
          </cell>
          <cell r="C522" t="str">
            <v>GIFTS</v>
          </cell>
        </row>
        <row r="523">
          <cell r="B523" t="str">
            <v>Y4500</v>
          </cell>
          <cell r="C523" t="str">
            <v>COPYING</v>
          </cell>
        </row>
        <row r="524">
          <cell r="B524" t="str">
            <v>Y4600</v>
          </cell>
          <cell r="C524" t="str">
            <v>EDITING &amp; PRINTING</v>
          </cell>
        </row>
        <row r="525">
          <cell r="B525" t="str">
            <v>Y4700</v>
          </cell>
          <cell r="C525" t="str">
            <v>OTH COMMUNICATIONS</v>
          </cell>
        </row>
        <row r="526">
          <cell r="B526" t="str">
            <v>Y5100</v>
          </cell>
          <cell r="C526" t="str">
            <v>CONSULTING</v>
          </cell>
        </row>
        <row r="527">
          <cell r="B527" t="str">
            <v>Y5200</v>
          </cell>
          <cell r="C527" t="str">
            <v>DATABASE (D &amp; B)</v>
          </cell>
        </row>
        <row r="528">
          <cell r="B528" t="str">
            <v>Y5300</v>
          </cell>
          <cell r="C528" t="str">
            <v>EDUCATION &amp; TRAINING</v>
          </cell>
        </row>
        <row r="529">
          <cell r="B529" t="str">
            <v>Y5400</v>
          </cell>
          <cell r="C529" t="str">
            <v>COMPUTER WORKS</v>
          </cell>
        </row>
        <row r="530">
          <cell r="B530" t="str">
            <v>Y550</v>
          </cell>
          <cell r="C530" t="str">
            <v>DESIGN WORKS</v>
          </cell>
        </row>
        <row r="531">
          <cell r="B531" t="str">
            <v>Y5500</v>
          </cell>
          <cell r="C531" t="str">
            <v>DESIGN WORKS</v>
          </cell>
        </row>
        <row r="532">
          <cell r="B532" t="str">
            <v>Y5600</v>
          </cell>
          <cell r="C532" t="str">
            <v>TEMPORARY LABOUR</v>
          </cell>
        </row>
        <row r="533">
          <cell r="B533" t="str">
            <v>Y5700</v>
          </cell>
          <cell r="C533" t="str">
            <v>TRANSLATIONS</v>
          </cell>
        </row>
        <row r="534">
          <cell r="B534" t="str">
            <v>Y5800</v>
          </cell>
          <cell r="C534" t="str">
            <v>OTHER SERVICES</v>
          </cell>
        </row>
        <row r="535">
          <cell r="B535" t="str">
            <v>Y5800100</v>
          </cell>
          <cell r="C535" t="str">
            <v>HIRE SERVICES</v>
          </cell>
        </row>
        <row r="536">
          <cell r="B536" t="str">
            <v>Y6100</v>
          </cell>
          <cell r="C536" t="str">
            <v>ELECTRICITY</v>
          </cell>
        </row>
        <row r="537">
          <cell r="B537" t="str">
            <v>Y6200</v>
          </cell>
          <cell r="C537" t="str">
            <v>NATURAL GAS</v>
          </cell>
        </row>
        <row r="538">
          <cell r="B538" t="str">
            <v>Y6300</v>
          </cell>
          <cell r="C538" t="str">
            <v>INDUSTRIAL GAS</v>
          </cell>
        </row>
        <row r="539">
          <cell r="B539" t="str">
            <v>Y6400</v>
          </cell>
          <cell r="C539" t="str">
            <v>TELECOMS</v>
          </cell>
        </row>
        <row r="540">
          <cell r="B540" t="str">
            <v>Y6500</v>
          </cell>
          <cell r="C540" t="str">
            <v>TELECOM MOBILES</v>
          </cell>
        </row>
        <row r="541">
          <cell r="B541" t="str">
            <v>Y6600</v>
          </cell>
          <cell r="C541" t="str">
            <v>WATER</v>
          </cell>
        </row>
        <row r="542">
          <cell r="B542" t="str">
            <v>Y6700</v>
          </cell>
          <cell r="C542" t="str">
            <v>OTHER UTILITIES</v>
          </cell>
        </row>
        <row r="543">
          <cell r="B543" t="str">
            <v>Y7</v>
          </cell>
          <cell r="C543" t="str">
            <v>CONSUMABLES</v>
          </cell>
        </row>
        <row r="544">
          <cell r="B544" t="str">
            <v>Y7100</v>
          </cell>
          <cell r="C544" t="str">
            <v>OFFICE SUPPPLIES</v>
          </cell>
        </row>
        <row r="545">
          <cell r="B545" t="str">
            <v>Y7200</v>
          </cell>
          <cell r="C545" t="str">
            <v>FACTORY SUPPLIES</v>
          </cell>
        </row>
        <row r="546">
          <cell r="B546" t="str">
            <v>Y72001</v>
          </cell>
          <cell r="C546" t="str">
            <v>WELDING ELEC ROD IR/</v>
          </cell>
        </row>
        <row r="547">
          <cell r="B547" t="str">
            <v>Y72002</v>
          </cell>
          <cell r="C547" t="str">
            <v>SOL/WEL ADD COP/ALL</v>
          </cell>
        </row>
        <row r="548">
          <cell r="B548" t="str">
            <v>Y720A</v>
          </cell>
          <cell r="C548" t="str">
            <v>LUBRIC. OILS GREASES</v>
          </cell>
        </row>
        <row r="549">
          <cell r="B549" t="str">
            <v>Y7300</v>
          </cell>
          <cell r="C549" t="str">
            <v>FURNITURES</v>
          </cell>
        </row>
        <row r="550">
          <cell r="B550" t="str">
            <v>Y7400</v>
          </cell>
          <cell r="C550" t="str">
            <v>SMALL TOOLS</v>
          </cell>
        </row>
        <row r="551">
          <cell r="B551" t="str">
            <v>Y7500</v>
          </cell>
          <cell r="C551" t="str">
            <v>SAFETY &amp; PROTECTION</v>
          </cell>
        </row>
        <row r="552">
          <cell r="B552" t="str">
            <v>Y7600</v>
          </cell>
          <cell r="C552" t="str">
            <v>CONS REPET EQUIP</v>
          </cell>
        </row>
        <row r="553">
          <cell r="B553" t="str">
            <v>Y8</v>
          </cell>
          <cell r="C553" t="str">
            <v>TRANSPORT</v>
          </cell>
        </row>
        <row r="554">
          <cell r="B554" t="str">
            <v>Y8100</v>
          </cell>
          <cell r="C554" t="str">
            <v>EXPRESS DOMESTIC</v>
          </cell>
        </row>
        <row r="555">
          <cell r="B555" t="str">
            <v>Y8110</v>
          </cell>
          <cell r="C555" t="str">
            <v>OTHER TRANSPORT</v>
          </cell>
        </row>
        <row r="556">
          <cell r="B556" t="str">
            <v>Y8111</v>
          </cell>
          <cell r="C556" t="str">
            <v>RAIL TRANSPORT</v>
          </cell>
        </row>
        <row r="557">
          <cell r="B557" t="str">
            <v>Y8200</v>
          </cell>
          <cell r="C557" t="str">
            <v>EXPRESS INTERNATION</v>
          </cell>
        </row>
        <row r="558">
          <cell r="B558" t="str">
            <v>Y8300</v>
          </cell>
          <cell r="C558" t="str">
            <v>NAT PARCL SERVE&lt;3T</v>
          </cell>
        </row>
        <row r="559">
          <cell r="B559" t="str">
            <v>Y8400</v>
          </cell>
          <cell r="C559" t="str">
            <v>INTER PARCL SERVE&lt;3T</v>
          </cell>
        </row>
        <row r="560">
          <cell r="B560" t="str">
            <v>Y8500</v>
          </cell>
          <cell r="C560" t="str">
            <v>SEA TRANSPORT</v>
          </cell>
        </row>
        <row r="561">
          <cell r="B561" t="str">
            <v>Y8600</v>
          </cell>
          <cell r="C561" t="str">
            <v>AIR FREIGHT</v>
          </cell>
        </row>
        <row r="562">
          <cell r="B562" t="str">
            <v>Y8700</v>
          </cell>
          <cell r="C562" t="str">
            <v>TRUCKS&gt;3T FULL LOAD</v>
          </cell>
        </row>
        <row r="563">
          <cell r="B563" t="str">
            <v>Y8800</v>
          </cell>
          <cell r="C563" t="str">
            <v>PACKING</v>
          </cell>
        </row>
        <row r="564">
          <cell r="B564" t="str">
            <v>Y88001</v>
          </cell>
          <cell r="C564" t="str">
            <v>MANHANDLING SERVICES</v>
          </cell>
        </row>
        <row r="565">
          <cell r="B565" t="str">
            <v>Y88002</v>
          </cell>
          <cell r="C565" t="str">
            <v>LOGISTICS SERVICES</v>
          </cell>
        </row>
        <row r="566">
          <cell r="B566" t="str">
            <v>Y8900</v>
          </cell>
          <cell r="C566" t="str">
            <v>MAIL &amp; COURIER</v>
          </cell>
        </row>
        <row r="567">
          <cell r="B567" t="str">
            <v>Y9</v>
          </cell>
          <cell r="C567" t="str">
            <v>PC</v>
          </cell>
        </row>
        <row r="568">
          <cell r="B568" t="str">
            <v>Y9100</v>
          </cell>
          <cell r="C568" t="str">
            <v>HARDWARE</v>
          </cell>
        </row>
        <row r="569">
          <cell r="B569" t="str">
            <v>Y9200</v>
          </cell>
          <cell r="C569" t="str">
            <v>SOFTWARE</v>
          </cell>
        </row>
        <row r="570">
          <cell r="B570" t="str">
            <v>Y9300</v>
          </cell>
          <cell r="C570" t="str">
            <v>OTHER PC</v>
          </cell>
        </row>
        <row r="571">
          <cell r="B571" t="str">
            <v>YZ100</v>
          </cell>
          <cell r="C571" t="str">
            <v>INSURANCE</v>
          </cell>
        </row>
        <row r="572">
          <cell r="B572" t="str">
            <v>YZ900</v>
          </cell>
          <cell r="C572" t="str">
            <v>OTHERS GEN.EXPENSES</v>
          </cell>
        </row>
        <row r="573">
          <cell r="B573" t="str">
            <v>Z1</v>
          </cell>
          <cell r="C573" t="str">
            <v>MANHOURS</v>
          </cell>
        </row>
        <row r="574">
          <cell r="B574" t="str">
            <v>Z1100</v>
          </cell>
          <cell r="C574" t="str">
            <v>SURFACE TREATMENT</v>
          </cell>
        </row>
        <row r="575">
          <cell r="B575" t="str">
            <v>Z1100100</v>
          </cell>
          <cell r="C575" t="str">
            <v>CHEMICAL CLEANING</v>
          </cell>
        </row>
        <row r="576">
          <cell r="B576" t="str">
            <v>Z1101</v>
          </cell>
          <cell r="C576" t="str">
            <v>ELOXADISING EXTERNAL</v>
          </cell>
        </row>
        <row r="577">
          <cell r="B577" t="str">
            <v>Z1102</v>
          </cell>
          <cell r="C577" t="str">
            <v>GALVANISING EXTERNAL</v>
          </cell>
        </row>
        <row r="578">
          <cell r="B578" t="str">
            <v>Z1103</v>
          </cell>
          <cell r="C578" t="str">
            <v>PLASTIC COATING, EXT</v>
          </cell>
        </row>
        <row r="579">
          <cell r="B579" t="str">
            <v>Z1104</v>
          </cell>
          <cell r="C579" t="str">
            <v>ZINC COATING, EXTERN</v>
          </cell>
        </row>
        <row r="580">
          <cell r="B580" t="str">
            <v>Z1105</v>
          </cell>
          <cell r="C580" t="str">
            <v>PLASMA COATING, EXTE</v>
          </cell>
        </row>
        <row r="581">
          <cell r="B581" t="str">
            <v>Z1106</v>
          </cell>
          <cell r="C581" t="str">
            <v>EXT MAN SERVICES</v>
          </cell>
        </row>
        <row r="582">
          <cell r="B582" t="str">
            <v>Z1109</v>
          </cell>
          <cell r="C582" t="str">
            <v>EXT MANU SERVICES OT</v>
          </cell>
        </row>
        <row r="583">
          <cell r="B583" t="str">
            <v>Z1110</v>
          </cell>
          <cell r="C583" t="str">
            <v>PAINT WORK</v>
          </cell>
        </row>
        <row r="584">
          <cell r="B584" t="str">
            <v>Z11535</v>
          </cell>
          <cell r="C584" t="str">
            <v>CONTROL, TESTS &amp; COM</v>
          </cell>
        </row>
        <row r="585">
          <cell r="B585" t="str">
            <v>Z1200</v>
          </cell>
          <cell r="C585" t="str">
            <v>HEAT TREATMENT</v>
          </cell>
        </row>
        <row r="586">
          <cell r="B586" t="str">
            <v>Z1310</v>
          </cell>
          <cell r="C586" t="str">
            <v>PCB TOTAL SUB-CONTR</v>
          </cell>
        </row>
        <row r="587">
          <cell r="B587" t="str">
            <v>Z1320</v>
          </cell>
          <cell r="C587" t="str">
            <v>PCB SUB-CONTR</v>
          </cell>
        </row>
        <row r="588">
          <cell r="B588" t="str">
            <v>Z1330</v>
          </cell>
          <cell r="C588" t="str">
            <v>PCB PROTO SUB-CONTR</v>
          </cell>
        </row>
        <row r="589">
          <cell r="B589" t="str">
            <v>Z1340</v>
          </cell>
          <cell r="C589" t="str">
            <v>RACKS INT.SUB-CONTR</v>
          </cell>
        </row>
        <row r="590">
          <cell r="B590" t="str">
            <v>Z1400</v>
          </cell>
          <cell r="C590" t="str">
            <v>MECHANICAL ASSEMBLY</v>
          </cell>
        </row>
        <row r="591">
          <cell r="B591" t="str">
            <v>Z1400100</v>
          </cell>
          <cell r="C591" t="str">
            <v>WELDING</v>
          </cell>
        </row>
        <row r="592">
          <cell r="B592" t="str">
            <v>Z1410</v>
          </cell>
          <cell r="C592" t="str">
            <v>CUB/RACKS WIRING&amp;INT</v>
          </cell>
        </row>
        <row r="593">
          <cell r="B593" t="str">
            <v>Z1420</v>
          </cell>
          <cell r="C593" t="str">
            <v>WINDING</v>
          </cell>
        </row>
        <row r="594">
          <cell r="B594" t="str">
            <v>Z1430</v>
          </cell>
          <cell r="C594" t="str">
            <v>ASSEMB/MECH.DEVICE</v>
          </cell>
        </row>
        <row r="595">
          <cell r="B595" t="str">
            <v>Z1500</v>
          </cell>
          <cell r="C595" t="str">
            <v>LABOR ENDCUSTOM.SITE</v>
          </cell>
        </row>
        <row r="596">
          <cell r="B596" t="str">
            <v>Z1500100</v>
          </cell>
          <cell r="C596" t="str">
            <v>BELT/CONVEYOR REPAIR</v>
          </cell>
        </row>
        <row r="597">
          <cell r="B597" t="str">
            <v>Z1500200</v>
          </cell>
          <cell r="C597" t="str">
            <v>CLADDING</v>
          </cell>
        </row>
        <row r="598">
          <cell r="B598" t="str">
            <v>Z1500400</v>
          </cell>
          <cell r="C598" t="str">
            <v>ELECTRICAL</v>
          </cell>
        </row>
        <row r="599">
          <cell r="B599" t="str">
            <v>Z1500500</v>
          </cell>
          <cell r="C599" t="str">
            <v>QUALITY CONTROL</v>
          </cell>
        </row>
        <row r="600">
          <cell r="B600" t="str">
            <v>Z1500600</v>
          </cell>
          <cell r="C600" t="str">
            <v>SITE MANAGEMENT</v>
          </cell>
        </row>
        <row r="601">
          <cell r="B601" t="str">
            <v>Z1501</v>
          </cell>
          <cell r="C601" t="str">
            <v>FIRE PROTECT, SUB</v>
          </cell>
        </row>
        <row r="602">
          <cell r="B602" t="str">
            <v>Z1502</v>
          </cell>
          <cell r="C602" t="str">
            <v>GLAZING SUBCON</v>
          </cell>
        </row>
        <row r="603">
          <cell r="B603" t="str">
            <v>Z1503</v>
          </cell>
          <cell r="C603" t="str">
            <v>EXT MANF SERV BAL</v>
          </cell>
        </row>
        <row r="604">
          <cell r="B604" t="str">
            <v>Z1504</v>
          </cell>
          <cell r="C604" t="str">
            <v>EXT MANF SERV.BARR</v>
          </cell>
        </row>
        <row r="605">
          <cell r="B605" t="str">
            <v>Z1505</v>
          </cell>
          <cell r="C605" t="str">
            <v>EXT REP SERV</v>
          </cell>
        </row>
        <row r="606">
          <cell r="B606" t="str">
            <v>Z1506</v>
          </cell>
          <cell r="C606" t="str">
            <v>COATINGS, SUBCON</v>
          </cell>
        </row>
        <row r="607">
          <cell r="B607" t="str">
            <v>Z1507</v>
          </cell>
          <cell r="C607" t="str">
            <v>FIRE DETECT SUBCON</v>
          </cell>
        </row>
        <row r="608">
          <cell r="B608" t="str">
            <v>Z1508</v>
          </cell>
          <cell r="C608" t="str">
            <v>PAINTINGS SUBCON</v>
          </cell>
        </row>
        <row r="609">
          <cell r="B609" t="str">
            <v>Z1510</v>
          </cell>
          <cell r="C609" t="str">
            <v>CABLING ENDCUST.SITE</v>
          </cell>
        </row>
        <row r="610">
          <cell r="B610" t="str">
            <v>Z1530</v>
          </cell>
          <cell r="C610" t="str">
            <v>MECH ASSEM ON SITE</v>
          </cell>
        </row>
        <row r="611">
          <cell r="B611" t="str">
            <v>Z1531</v>
          </cell>
          <cell r="C611" t="str">
            <v xml:space="preserve"> STEEL STR ERECT SUB</v>
          </cell>
        </row>
        <row r="612">
          <cell r="B612" t="str">
            <v>Z1532</v>
          </cell>
          <cell r="C612" t="str">
            <v>EXT MANF SERV ASSY</v>
          </cell>
        </row>
        <row r="613">
          <cell r="B613" t="str">
            <v>Z1533</v>
          </cell>
          <cell r="C613" t="str">
            <v>MEC EQUIP INST SUBCO</v>
          </cell>
        </row>
        <row r="614">
          <cell r="B614" t="str">
            <v>Z1535</v>
          </cell>
          <cell r="C614" t="str">
            <v>CTRL TEST/COMM EQUIP</v>
          </cell>
        </row>
        <row r="615">
          <cell r="B615" t="str">
            <v>Z1535100</v>
          </cell>
          <cell r="C615" t="str">
            <v>NON-DESTRUCTIVE TEST</v>
          </cell>
        </row>
        <row r="616">
          <cell r="B616" t="str">
            <v>Z1535200</v>
          </cell>
          <cell r="C616" t="str">
            <v>ENVIRONMENTAL MONITO</v>
          </cell>
        </row>
        <row r="617">
          <cell r="B617" t="str">
            <v>Z1540</v>
          </cell>
          <cell r="C617" t="str">
            <v>CIVIL ENGINEERING</v>
          </cell>
        </row>
        <row r="618">
          <cell r="B618" t="str">
            <v>Z1541</v>
          </cell>
          <cell r="C618" t="str">
            <v>EARTHWRK SUBCON</v>
          </cell>
        </row>
        <row r="619">
          <cell r="B619" t="str">
            <v>Z1542</v>
          </cell>
          <cell r="C619" t="str">
            <v>PILING SUBCONTRACTS</v>
          </cell>
        </row>
        <row r="620">
          <cell r="B620" t="str">
            <v>Z1543</v>
          </cell>
          <cell r="C620" t="str">
            <v>PREFAB BUILD SUBCON</v>
          </cell>
        </row>
        <row r="621">
          <cell r="B621" t="str">
            <v>Z1544</v>
          </cell>
          <cell r="C621" t="str">
            <v>SITE PREP SUBCON</v>
          </cell>
        </row>
        <row r="622">
          <cell r="B622" t="str">
            <v>Z1544100</v>
          </cell>
          <cell r="C622" t="str">
            <v>CLEANING &amp; WASTE DIS</v>
          </cell>
        </row>
        <row r="623">
          <cell r="B623" t="str">
            <v>Z1545</v>
          </cell>
          <cell r="C623" t="str">
            <v>WALKWAYS, SUBCON</v>
          </cell>
        </row>
        <row r="624">
          <cell r="B624" t="str">
            <v>Z1546</v>
          </cell>
          <cell r="C624" t="str">
            <v>FOUNDATION SUBCON</v>
          </cell>
        </row>
        <row r="625">
          <cell r="B625" t="str">
            <v>Z1547</v>
          </cell>
          <cell r="C625" t="str">
            <v>PATHS/ROADS, SUBCON</v>
          </cell>
        </row>
        <row r="626">
          <cell r="B626" t="str">
            <v>Z1548</v>
          </cell>
          <cell r="C626" t="str">
            <v>COOLING TWR, SUBCON</v>
          </cell>
        </row>
        <row r="627">
          <cell r="B627" t="str">
            <v>Z1549</v>
          </cell>
          <cell r="C627" t="str">
            <v>CHIMNEY STACKS</v>
          </cell>
        </row>
        <row r="628">
          <cell r="B628" t="str">
            <v>Z154A</v>
          </cell>
          <cell r="C628" t="str">
            <v>DEMOLITION, SUBCON</v>
          </cell>
        </row>
        <row r="629">
          <cell r="B629" t="str">
            <v>Z154B</v>
          </cell>
          <cell r="C629" t="str">
            <v>DRAIN/TRENCH SUBCON</v>
          </cell>
        </row>
        <row r="630">
          <cell r="B630" t="str">
            <v>Z154C</v>
          </cell>
          <cell r="C630" t="str">
            <v>ARCHITECT SUBCON</v>
          </cell>
        </row>
        <row r="631">
          <cell r="B631" t="str">
            <v>Z154D</v>
          </cell>
          <cell r="C631" t="str">
            <v>CONCRETE SUBCON</v>
          </cell>
        </row>
        <row r="632">
          <cell r="B632" t="str">
            <v>Z1550</v>
          </cell>
          <cell r="C632" t="str">
            <v>PIPING WORK ENDCUST</v>
          </cell>
        </row>
        <row r="633">
          <cell r="B633" t="str">
            <v>Z1600</v>
          </cell>
          <cell r="C633" t="str">
            <v>SCAFF, WORKS LOGIST</v>
          </cell>
        </row>
        <row r="634">
          <cell r="B634" t="str">
            <v>Z1710</v>
          </cell>
          <cell r="C634" t="str">
            <v>THERMAL INSUl WORKS</v>
          </cell>
        </row>
        <row r="635">
          <cell r="B635" t="str">
            <v>Z1711</v>
          </cell>
          <cell r="C635" t="str">
            <v>BOILER/INSTAL SUBCON</v>
          </cell>
        </row>
        <row r="636">
          <cell r="B636" t="str">
            <v>Z1712</v>
          </cell>
          <cell r="C636" t="str">
            <v>EQUIP INSUL, SUBCON</v>
          </cell>
        </row>
        <row r="637">
          <cell r="B637" t="str">
            <v>Z1713</v>
          </cell>
          <cell r="C637" t="str">
            <v>PIPE INSUL, SUBCON</v>
          </cell>
        </row>
        <row r="638">
          <cell r="B638" t="str">
            <v>Z1720</v>
          </cell>
          <cell r="C638" t="str">
            <v>INSULATION (SOUND)</v>
          </cell>
        </row>
        <row r="639">
          <cell r="B639" t="str">
            <v>Z1721</v>
          </cell>
          <cell r="C639" t="str">
            <v>AIR CON SUBCONTRACTS</v>
          </cell>
        </row>
        <row r="640">
          <cell r="B640" t="str">
            <v>Z1722</v>
          </cell>
          <cell r="C640" t="str">
            <v>ACC CTL/ANTI-INT SUB</v>
          </cell>
        </row>
        <row r="641">
          <cell r="B641" t="str">
            <v>Z1800</v>
          </cell>
          <cell r="C641" t="str">
            <v>COMPLEX ASSEMB IMP</v>
          </cell>
        </row>
        <row r="642">
          <cell r="B642" t="str">
            <v>Z1900</v>
          </cell>
          <cell r="C642" t="str">
            <v>MANHRS,PRISON/HANDIC</v>
          </cell>
        </row>
      </sheetData>
      <sheetData sheetId="6"/>
      <sheetData sheetId="7">
        <row r="6">
          <cell r="D6">
            <v>0</v>
          </cell>
          <cell r="H6" t="str">
            <v>none</v>
          </cell>
        </row>
        <row r="7">
          <cell r="D7">
            <v>100</v>
          </cell>
          <cell r="H7" t="str">
            <v>Cu Alloy Tubes</v>
          </cell>
        </row>
        <row r="8">
          <cell r="D8">
            <v>200</v>
          </cell>
          <cell r="H8" t="str">
            <v>Cu Alloy Sheet.</v>
          </cell>
        </row>
        <row r="9">
          <cell r="D9">
            <v>300</v>
          </cell>
          <cell r="H9" t="str">
            <v>Cu Alloy Cast Parts</v>
          </cell>
        </row>
        <row r="10">
          <cell r="D10">
            <v>400</v>
          </cell>
          <cell r="H10" t="str">
            <v>Cu Alloy Forged Part</v>
          </cell>
        </row>
        <row r="11">
          <cell r="D11">
            <v>10000</v>
          </cell>
          <cell r="H11" t="str">
            <v>OTHER METAL &amp; ALLOY</v>
          </cell>
        </row>
        <row r="12">
          <cell r="D12">
            <v>10100</v>
          </cell>
          <cell r="H12" t="str">
            <v>Nickel &amp; Nick alloys</v>
          </cell>
        </row>
        <row r="13">
          <cell r="D13">
            <v>10101</v>
          </cell>
          <cell r="H13" t="str">
            <v>Stellite Components</v>
          </cell>
        </row>
        <row r="14">
          <cell r="D14">
            <v>10102</v>
          </cell>
          <cell r="H14" t="str">
            <v>NES 747</v>
          </cell>
        </row>
        <row r="15">
          <cell r="D15">
            <v>10200</v>
          </cell>
          <cell r="H15" t="str">
            <v>Al &amp; Al Alloys</v>
          </cell>
        </row>
        <row r="16">
          <cell r="D16">
            <v>20000</v>
          </cell>
          <cell r="H16" t="str">
            <v>CASTINGS</v>
          </cell>
        </row>
        <row r="17">
          <cell r="D17">
            <v>20100</v>
          </cell>
          <cell r="H17" t="str">
            <v>HP Outercasing</v>
          </cell>
        </row>
        <row r="18">
          <cell r="D18">
            <v>20101</v>
          </cell>
          <cell r="H18" t="str">
            <v>M2010</v>
          </cell>
        </row>
        <row r="19">
          <cell r="D19">
            <v>20102</v>
          </cell>
          <cell r="H19" t="str">
            <v>M2011</v>
          </cell>
        </row>
        <row r="20">
          <cell r="D20">
            <v>20200</v>
          </cell>
          <cell r="H20" t="str">
            <v>HP Innercasing</v>
          </cell>
        </row>
        <row r="21">
          <cell r="D21">
            <v>20201</v>
          </cell>
          <cell r="H21" t="str">
            <v>M2011</v>
          </cell>
        </row>
        <row r="22">
          <cell r="D22">
            <v>20202</v>
          </cell>
          <cell r="H22" t="str">
            <v>M3015</v>
          </cell>
        </row>
        <row r="23">
          <cell r="D23">
            <v>20203</v>
          </cell>
          <cell r="H23" t="str">
            <v>STG 9T</v>
          </cell>
        </row>
        <row r="24">
          <cell r="D24">
            <v>20300</v>
          </cell>
          <cell r="H24" t="str">
            <v>IP Outercasing</v>
          </cell>
        </row>
        <row r="25">
          <cell r="D25">
            <v>20301</v>
          </cell>
          <cell r="H25" t="str">
            <v>M2010</v>
          </cell>
        </row>
        <row r="26">
          <cell r="D26">
            <v>20302</v>
          </cell>
          <cell r="H26" t="str">
            <v>M2011</v>
          </cell>
        </row>
        <row r="27">
          <cell r="D27">
            <v>20400</v>
          </cell>
          <cell r="H27" t="str">
            <v>IP Innercasing</v>
          </cell>
        </row>
        <row r="28">
          <cell r="D28">
            <v>20401</v>
          </cell>
          <cell r="H28" t="str">
            <v>M2011</v>
          </cell>
        </row>
        <row r="29">
          <cell r="D29">
            <v>20402</v>
          </cell>
          <cell r="H29" t="str">
            <v>M3015</v>
          </cell>
        </row>
        <row r="30">
          <cell r="D30">
            <v>20403</v>
          </cell>
          <cell r="H30" t="str">
            <v>STG 9T</v>
          </cell>
        </row>
        <row r="31">
          <cell r="D31">
            <v>20500</v>
          </cell>
          <cell r="H31" t="str">
            <v>LP Innercasing</v>
          </cell>
        </row>
        <row r="32">
          <cell r="D32">
            <v>20501</v>
          </cell>
          <cell r="H32" t="str">
            <v>M1003</v>
          </cell>
        </row>
        <row r="33">
          <cell r="D33">
            <v>20502</v>
          </cell>
          <cell r="H33" t="str">
            <v>STG 13/4</v>
          </cell>
        </row>
        <row r="34">
          <cell r="D34">
            <v>20600</v>
          </cell>
          <cell r="H34" t="str">
            <v>L-0 Diaph. rings</v>
          </cell>
        </row>
        <row r="35">
          <cell r="D35">
            <v>20601</v>
          </cell>
          <cell r="H35" t="str">
            <v>M1003</v>
          </cell>
        </row>
        <row r="36">
          <cell r="D36">
            <v>20602</v>
          </cell>
          <cell r="H36" t="str">
            <v>CSPN-30/417</v>
          </cell>
        </row>
        <row r="37">
          <cell r="D37">
            <v>20700</v>
          </cell>
          <cell r="H37" t="str">
            <v>Blade Carrier</v>
          </cell>
        </row>
        <row r="38">
          <cell r="D38">
            <v>20701</v>
          </cell>
          <cell r="H38" t="str">
            <v>M2011</v>
          </cell>
        </row>
        <row r="39">
          <cell r="D39">
            <v>20702</v>
          </cell>
          <cell r="H39" t="str">
            <v>M2010</v>
          </cell>
        </row>
        <row r="40">
          <cell r="D40">
            <v>20703</v>
          </cell>
          <cell r="H40" t="str">
            <v>M3010</v>
          </cell>
        </row>
        <row r="41">
          <cell r="D41">
            <v>20800</v>
          </cell>
          <cell r="H41" t="str">
            <v>Valve casing</v>
          </cell>
        </row>
        <row r="42">
          <cell r="D42">
            <v>20801</v>
          </cell>
          <cell r="H42" t="str">
            <v>STG 50T</v>
          </cell>
        </row>
        <row r="43">
          <cell r="D43">
            <v>20802</v>
          </cell>
          <cell r="H43" t="str">
            <v>STG 9T</v>
          </cell>
        </row>
        <row r="44">
          <cell r="D44">
            <v>20803</v>
          </cell>
          <cell r="H44" t="str">
            <v>M2011</v>
          </cell>
        </row>
        <row r="45">
          <cell r="D45">
            <v>20804</v>
          </cell>
          <cell r="H45" t="str">
            <v>M3015</v>
          </cell>
        </row>
        <row r="46">
          <cell r="D46">
            <v>20805</v>
          </cell>
          <cell r="H46" t="str">
            <v>199/0087</v>
          </cell>
        </row>
        <row r="47">
          <cell r="D47">
            <v>20900</v>
          </cell>
          <cell r="H47" t="str">
            <v>Nozzle Box</v>
          </cell>
        </row>
        <row r="48">
          <cell r="D48">
            <v>20901</v>
          </cell>
          <cell r="H48" t="str">
            <v>M2011</v>
          </cell>
        </row>
        <row r="49">
          <cell r="D49">
            <v>20902</v>
          </cell>
          <cell r="H49" t="str">
            <v>M3015</v>
          </cell>
        </row>
        <row r="50">
          <cell r="D50">
            <v>21000</v>
          </cell>
          <cell r="H50" t="str">
            <v>Parts out of STG45T</v>
          </cell>
        </row>
        <row r="51">
          <cell r="D51">
            <v>21001</v>
          </cell>
          <cell r="H51" t="str">
            <v>STG 45T</v>
          </cell>
        </row>
        <row r="52">
          <cell r="D52">
            <v>21100</v>
          </cell>
          <cell r="H52" t="str">
            <v>Bearing Pedestal</v>
          </cell>
        </row>
        <row r="53">
          <cell r="D53">
            <v>21200</v>
          </cell>
          <cell r="H53" t="str">
            <v>Blades</v>
          </cell>
        </row>
        <row r="54">
          <cell r="D54">
            <v>21300</v>
          </cell>
          <cell r="H54" t="str">
            <v>General Castings</v>
          </cell>
        </row>
        <row r="55">
          <cell r="D55">
            <v>21400</v>
          </cell>
          <cell r="H55" t="str">
            <v>High Duty Castings</v>
          </cell>
        </row>
        <row r="56">
          <cell r="D56">
            <v>21401</v>
          </cell>
          <cell r="H56" t="str">
            <v>Gland Castings</v>
          </cell>
        </row>
        <row r="57">
          <cell r="D57">
            <v>21402</v>
          </cell>
          <cell r="H57" t="str">
            <v>LOOP PIPE Y PIECE</v>
          </cell>
        </row>
        <row r="58">
          <cell r="D58">
            <v>21500</v>
          </cell>
          <cell r="H58" t="str">
            <v>STELLITE PARTS</v>
          </cell>
        </row>
        <row r="59">
          <cell r="D59">
            <v>21501</v>
          </cell>
          <cell r="H59" t="str">
            <v>EROSION SHIELDS</v>
          </cell>
        </row>
        <row r="60">
          <cell r="D60">
            <v>21502</v>
          </cell>
          <cell r="H60" t="str">
            <v>VALVE PARTS</v>
          </cell>
        </row>
        <row r="61">
          <cell r="D61">
            <v>21600</v>
          </cell>
          <cell r="H61" t="str">
            <v>HP/IP OUTER</v>
          </cell>
        </row>
        <row r="62">
          <cell r="D62">
            <v>21601</v>
          </cell>
          <cell r="H62" t="str">
            <v>M2010</v>
          </cell>
        </row>
        <row r="63">
          <cell r="D63">
            <v>21602</v>
          </cell>
          <cell r="H63" t="str">
            <v>M57 J-V</v>
          </cell>
        </row>
        <row r="64">
          <cell r="D64">
            <v>21700</v>
          </cell>
          <cell r="H64" t="str">
            <v>HP/IP INNER</v>
          </cell>
        </row>
        <row r="65">
          <cell r="D65">
            <v>21701</v>
          </cell>
          <cell r="H65" t="str">
            <v>M2100</v>
          </cell>
        </row>
        <row r="66">
          <cell r="D66">
            <v>21702</v>
          </cell>
          <cell r="H66" t="str">
            <v>M64 J-V</v>
          </cell>
        </row>
        <row r="67">
          <cell r="D67">
            <v>30000</v>
          </cell>
          <cell r="H67" t="str">
            <v>FORGED/SEMI-FINISHED</v>
          </cell>
        </row>
        <row r="68">
          <cell r="D68">
            <v>30100</v>
          </cell>
          <cell r="H68" t="str">
            <v>Monobloc rotors</v>
          </cell>
        </row>
        <row r="69">
          <cell r="D69">
            <v>30101</v>
          </cell>
          <cell r="H69" t="str">
            <v>M2013</v>
          </cell>
        </row>
        <row r="70">
          <cell r="D70">
            <v>30102</v>
          </cell>
          <cell r="H70" t="str">
            <v>M2014</v>
          </cell>
        </row>
        <row r="71">
          <cell r="D71">
            <v>30103</v>
          </cell>
          <cell r="H71" t="str">
            <v>M2015</v>
          </cell>
        </row>
        <row r="72">
          <cell r="D72">
            <v>30104</v>
          </cell>
          <cell r="H72" t="str">
            <v>M2017</v>
          </cell>
        </row>
        <row r="73">
          <cell r="D73">
            <v>30105</v>
          </cell>
          <cell r="H73" t="str">
            <v>STM 528</v>
          </cell>
        </row>
        <row r="74">
          <cell r="D74">
            <v>30106</v>
          </cell>
          <cell r="H74" t="str">
            <v>M60A-S</v>
          </cell>
        </row>
        <row r="75">
          <cell r="D75">
            <v>30107</v>
          </cell>
          <cell r="H75" t="str">
            <v>M3014</v>
          </cell>
        </row>
        <row r="76">
          <cell r="D76">
            <v>30108</v>
          </cell>
          <cell r="H76" t="str">
            <v>M2021</v>
          </cell>
        </row>
        <row r="77">
          <cell r="D77">
            <v>30109</v>
          </cell>
          <cell r="H77" t="str">
            <v>ST 459TS</v>
          </cell>
        </row>
        <row r="78">
          <cell r="D78">
            <v>30110</v>
          </cell>
          <cell r="H78" t="str">
            <v>30/509</v>
          </cell>
        </row>
        <row r="79">
          <cell r="D79">
            <v>30200</v>
          </cell>
          <cell r="H79" t="str">
            <v>Rotor Disc/Shaft End</v>
          </cell>
        </row>
        <row r="80">
          <cell r="D80">
            <v>30201</v>
          </cell>
          <cell r="H80" t="str">
            <v>STM528</v>
          </cell>
        </row>
        <row r="81">
          <cell r="D81">
            <v>30202</v>
          </cell>
          <cell r="H81" t="str">
            <v>30/325</v>
          </cell>
        </row>
        <row r="82">
          <cell r="D82">
            <v>30300</v>
          </cell>
          <cell r="H82" t="str">
            <v>General Forgings</v>
          </cell>
        </row>
        <row r="83">
          <cell r="D83">
            <v>30301</v>
          </cell>
          <cell r="H83" t="str">
            <v>30/641</v>
          </cell>
        </row>
        <row r="84">
          <cell r="D84">
            <v>30302</v>
          </cell>
          <cell r="H84" t="str">
            <v>30/642</v>
          </cell>
        </row>
        <row r="85">
          <cell r="D85">
            <v>30303</v>
          </cell>
          <cell r="H85" t="str">
            <v>M3001</v>
          </cell>
        </row>
        <row r="86">
          <cell r="D86">
            <v>30304</v>
          </cell>
          <cell r="H86" t="str">
            <v>M2008</v>
          </cell>
        </row>
        <row r="87">
          <cell r="D87">
            <v>30305</v>
          </cell>
          <cell r="H87" t="str">
            <v>30/652</v>
          </cell>
        </row>
        <row r="88">
          <cell r="D88">
            <v>30306</v>
          </cell>
          <cell r="H88" t="str">
            <v>30/429</v>
          </cell>
        </row>
        <row r="89">
          <cell r="D89">
            <v>30307</v>
          </cell>
          <cell r="H89" t="str">
            <v>M2002</v>
          </cell>
        </row>
        <row r="90">
          <cell r="D90">
            <v>30400</v>
          </cell>
          <cell r="H90" t="str">
            <v>Forged Blades</v>
          </cell>
        </row>
        <row r="91">
          <cell r="D91">
            <v>30401</v>
          </cell>
          <cell r="H91" t="str">
            <v>LP46</v>
          </cell>
        </row>
        <row r="92">
          <cell r="D92">
            <v>30402</v>
          </cell>
          <cell r="H92" t="str">
            <v>LP57</v>
          </cell>
        </row>
        <row r="93">
          <cell r="D93">
            <v>30500</v>
          </cell>
          <cell r="H93" t="str">
            <v>Bar Material</v>
          </cell>
        </row>
        <row r="94">
          <cell r="D94">
            <v>30501</v>
          </cell>
          <cell r="H94" t="str">
            <v>M2001</v>
          </cell>
        </row>
        <row r="95">
          <cell r="D95">
            <v>30502</v>
          </cell>
          <cell r="H95" t="str">
            <v>M2002</v>
          </cell>
        </row>
        <row r="96">
          <cell r="D96">
            <v>30503</v>
          </cell>
          <cell r="H96" t="str">
            <v>M2005</v>
          </cell>
        </row>
        <row r="97">
          <cell r="D97">
            <v>30504</v>
          </cell>
          <cell r="H97" t="str">
            <v>M3001</v>
          </cell>
        </row>
        <row r="98">
          <cell r="D98">
            <v>30505</v>
          </cell>
          <cell r="H98" t="str">
            <v>M3002</v>
          </cell>
        </row>
        <row r="99">
          <cell r="D99">
            <v>30506</v>
          </cell>
          <cell r="H99" t="str">
            <v>M3003</v>
          </cell>
        </row>
        <row r="100">
          <cell r="D100">
            <v>30507</v>
          </cell>
          <cell r="H100" t="str">
            <v>M3004</v>
          </cell>
        </row>
        <row r="101">
          <cell r="D101">
            <v>30508</v>
          </cell>
          <cell r="H101" t="str">
            <v>M3005</v>
          </cell>
        </row>
        <row r="102">
          <cell r="D102">
            <v>30509</v>
          </cell>
          <cell r="H102" t="str">
            <v>M3006</v>
          </cell>
        </row>
        <row r="103">
          <cell r="D103">
            <v>30510</v>
          </cell>
          <cell r="H103" t="str">
            <v>M3012</v>
          </cell>
        </row>
        <row r="104">
          <cell r="D104">
            <v>30511</v>
          </cell>
          <cell r="H104" t="str">
            <v>M3016</v>
          </cell>
        </row>
        <row r="105">
          <cell r="D105">
            <v>30512</v>
          </cell>
          <cell r="H105" t="str">
            <v>M3106</v>
          </cell>
        </row>
        <row r="106">
          <cell r="D106">
            <v>30513</v>
          </cell>
          <cell r="H106" t="str">
            <v>ST 460T</v>
          </cell>
        </row>
        <row r="107">
          <cell r="D107">
            <v>30514</v>
          </cell>
          <cell r="H107" t="str">
            <v>M3102</v>
          </cell>
        </row>
        <row r="108">
          <cell r="D108">
            <v>30515</v>
          </cell>
          <cell r="H108" t="str">
            <v>30/227</v>
          </cell>
        </row>
        <row r="109">
          <cell r="D109">
            <v>30516</v>
          </cell>
          <cell r="H109" t="str">
            <v>30/806</v>
          </cell>
        </row>
        <row r="110">
          <cell r="D110">
            <v>30517</v>
          </cell>
          <cell r="H110" t="str">
            <v>30/505</v>
          </cell>
        </row>
        <row r="111">
          <cell r="D111">
            <v>30518</v>
          </cell>
          <cell r="H111" t="str">
            <v>30/656</v>
          </cell>
        </row>
        <row r="112">
          <cell r="D112">
            <v>30520</v>
          </cell>
          <cell r="H112" t="str">
            <v>M3022</v>
          </cell>
        </row>
        <row r="113">
          <cell r="D113">
            <v>30521</v>
          </cell>
          <cell r="H113" t="str">
            <v>M3027</v>
          </cell>
        </row>
        <row r="114">
          <cell r="D114">
            <v>30522</v>
          </cell>
          <cell r="H114" t="str">
            <v>CO3-J</v>
          </cell>
        </row>
        <row r="115">
          <cell r="D115">
            <v>30523</v>
          </cell>
          <cell r="H115" t="str">
            <v>CO1L-J</v>
          </cell>
        </row>
        <row r="116">
          <cell r="D116">
            <v>30524</v>
          </cell>
          <cell r="H116" t="str">
            <v>M2018</v>
          </cell>
        </row>
        <row r="117">
          <cell r="D117">
            <v>30525</v>
          </cell>
          <cell r="H117" t="str">
            <v>30/556</v>
          </cell>
        </row>
        <row r="118">
          <cell r="D118">
            <v>30526</v>
          </cell>
          <cell r="H118" t="str">
            <v>30/688</v>
          </cell>
        </row>
        <row r="119">
          <cell r="D119">
            <v>30527</v>
          </cell>
          <cell r="H119" t="str">
            <v>30/517</v>
          </cell>
        </row>
        <row r="120">
          <cell r="D120">
            <v>30528</v>
          </cell>
          <cell r="H120" t="str">
            <v>30/366</v>
          </cell>
        </row>
        <row r="121">
          <cell r="D121">
            <v>30529</v>
          </cell>
          <cell r="H121" t="str">
            <v>30/351</v>
          </cell>
        </row>
        <row r="122">
          <cell r="D122">
            <v>30530</v>
          </cell>
          <cell r="H122" t="str">
            <v>BS 970</v>
          </cell>
        </row>
        <row r="123">
          <cell r="D123">
            <v>30600</v>
          </cell>
          <cell r="H123" t="str">
            <v>Rolled Rings</v>
          </cell>
        </row>
        <row r="124">
          <cell r="D124">
            <v>30601</v>
          </cell>
          <cell r="H124" t="str">
            <v>Shrink ring</v>
          </cell>
        </row>
        <row r="125">
          <cell r="D125">
            <v>30602</v>
          </cell>
          <cell r="H125" t="str">
            <v>Nozzle Ring</v>
          </cell>
        </row>
        <row r="126">
          <cell r="D126">
            <v>30603</v>
          </cell>
          <cell r="H126" t="str">
            <v>Gland ring</v>
          </cell>
        </row>
        <row r="127">
          <cell r="D127">
            <v>30604</v>
          </cell>
          <cell r="H127" t="str">
            <v>Extension rings</v>
          </cell>
        </row>
        <row r="128">
          <cell r="D128">
            <v>30700</v>
          </cell>
          <cell r="H128" t="str">
            <v>Open Die Forging</v>
          </cell>
        </row>
        <row r="129">
          <cell r="D129">
            <v>30701</v>
          </cell>
          <cell r="H129" t="str">
            <v>Attachments</v>
          </cell>
        </row>
        <row r="130">
          <cell r="D130">
            <v>30702</v>
          </cell>
          <cell r="H130" t="str">
            <v>Valve details</v>
          </cell>
        </row>
        <row r="131">
          <cell r="D131">
            <v>30703</v>
          </cell>
          <cell r="H131" t="str">
            <v>Diaphragm rims</v>
          </cell>
        </row>
        <row r="132">
          <cell r="D132">
            <v>30704</v>
          </cell>
          <cell r="H132" t="str">
            <v>Others &lt;3T</v>
          </cell>
        </row>
        <row r="133">
          <cell r="D133">
            <v>30705</v>
          </cell>
          <cell r="H133" t="str">
            <v>Nozzle plates</v>
          </cell>
        </row>
        <row r="134">
          <cell r="D134">
            <v>30706</v>
          </cell>
          <cell r="H134" t="str">
            <v>FIXED FORGING</v>
          </cell>
        </row>
        <row r="135">
          <cell r="D135">
            <v>30800</v>
          </cell>
          <cell r="H135" t="str">
            <v>Plate</v>
          </cell>
        </row>
        <row r="136">
          <cell r="D136">
            <v>30801</v>
          </cell>
          <cell r="H136" t="str">
            <v>M2016</v>
          </cell>
        </row>
        <row r="137">
          <cell r="D137">
            <v>30802</v>
          </cell>
          <cell r="H137" t="str">
            <v>Non alloy steel</v>
          </cell>
        </row>
        <row r="138">
          <cell r="D138">
            <v>30803</v>
          </cell>
          <cell r="H138" t="str">
            <v>National Std St St</v>
          </cell>
        </row>
        <row r="139">
          <cell r="D139">
            <v>30804</v>
          </cell>
          <cell r="H139" t="str">
            <v>National Std L/A St</v>
          </cell>
        </row>
        <row r="140">
          <cell r="D140">
            <v>30805</v>
          </cell>
          <cell r="H140" t="str">
            <v>Loy alloy steel to n</v>
          </cell>
        </row>
        <row r="141">
          <cell r="D141">
            <v>30806</v>
          </cell>
          <cell r="H141" t="str">
            <v>M3002 (STRAINERS)</v>
          </cell>
        </row>
        <row r="142">
          <cell r="D142">
            <v>30807</v>
          </cell>
          <cell r="H142" t="str">
            <v>M3012</v>
          </cell>
        </row>
        <row r="143">
          <cell r="D143">
            <v>30808</v>
          </cell>
          <cell r="H143" t="str">
            <v>35/084</v>
          </cell>
        </row>
        <row r="144">
          <cell r="D144">
            <v>30809</v>
          </cell>
          <cell r="H144" t="str">
            <v>30/363</v>
          </cell>
        </row>
        <row r="145">
          <cell r="D145">
            <v>30810</v>
          </cell>
          <cell r="H145" t="str">
            <v>30/813</v>
          </cell>
        </row>
        <row r="146">
          <cell r="D146">
            <v>30811</v>
          </cell>
          <cell r="H146" t="str">
            <v>30/629</v>
          </cell>
        </row>
        <row r="147">
          <cell r="D147">
            <v>40000</v>
          </cell>
          <cell r="H147" t="str">
            <v>MAN/ASSY/SPEC PROC</v>
          </cell>
        </row>
        <row r="148">
          <cell r="D148">
            <v>40100</v>
          </cell>
          <cell r="H148" t="str">
            <v>Shop Assembly</v>
          </cell>
        </row>
        <row r="149">
          <cell r="D149">
            <v>40101</v>
          </cell>
          <cell r="H149" t="str">
            <v>Turbine Shop assy</v>
          </cell>
        </row>
        <row r="150">
          <cell r="D150">
            <v>40102</v>
          </cell>
          <cell r="H150" t="str">
            <v>Stationary Blade Ass</v>
          </cell>
        </row>
        <row r="151">
          <cell r="D151">
            <v>40103</v>
          </cell>
          <cell r="H151" t="str">
            <v>Rotating Blade Assy</v>
          </cell>
        </row>
        <row r="152">
          <cell r="D152">
            <v>40104</v>
          </cell>
          <cell r="H152" t="str">
            <v>O/Speed &amp; Balance</v>
          </cell>
        </row>
        <row r="153">
          <cell r="D153">
            <v>40105</v>
          </cell>
          <cell r="H153" t="str">
            <v>Assy of valves</v>
          </cell>
        </row>
        <row r="154">
          <cell r="D154">
            <v>40106</v>
          </cell>
          <cell r="H154" t="str">
            <v>Assy of bearings</v>
          </cell>
        </row>
        <row r="155">
          <cell r="D155">
            <v>40200</v>
          </cell>
          <cell r="H155" t="str">
            <v>Special Part M/c'ing</v>
          </cell>
        </row>
        <row r="156">
          <cell r="D156">
            <v>40201</v>
          </cell>
          <cell r="H156" t="str">
            <v>Radial &amp; Axial Brg</v>
          </cell>
        </row>
        <row r="157">
          <cell r="D157">
            <v>40202</v>
          </cell>
          <cell r="H157" t="str">
            <v>Stop Valve Comp</v>
          </cell>
        </row>
        <row r="158">
          <cell r="D158">
            <v>40203</v>
          </cell>
          <cell r="H158" t="str">
            <v>Control Valve Comp</v>
          </cell>
        </row>
        <row r="159">
          <cell r="D159">
            <v>40204</v>
          </cell>
          <cell r="H159" t="str">
            <v>Stop Valve Drives</v>
          </cell>
        </row>
        <row r="160">
          <cell r="D160">
            <v>40205</v>
          </cell>
          <cell r="H160" t="str">
            <v>Control Valve Drives</v>
          </cell>
        </row>
        <row r="161">
          <cell r="D161">
            <v>40206</v>
          </cell>
          <cell r="H161" t="str">
            <v>Inlet Pipe</v>
          </cell>
        </row>
        <row r="162">
          <cell r="D162">
            <v>40300</v>
          </cell>
          <cell r="H162" t="str">
            <v>Machining of Casting</v>
          </cell>
        </row>
        <row r="163">
          <cell r="D163">
            <v>40301</v>
          </cell>
          <cell r="H163" t="str">
            <v>Outer &amp; Inner casing</v>
          </cell>
        </row>
        <row r="164">
          <cell r="D164">
            <v>40302</v>
          </cell>
          <cell r="H164" t="str">
            <v>Single-flow exhaust</v>
          </cell>
        </row>
        <row r="165">
          <cell r="D165">
            <v>40303</v>
          </cell>
          <cell r="H165" t="str">
            <v>Valve casing</v>
          </cell>
        </row>
        <row r="166">
          <cell r="D166">
            <v>40304</v>
          </cell>
          <cell r="H166" t="str">
            <v>Bearing Pedestal</v>
          </cell>
        </row>
        <row r="167">
          <cell r="D167">
            <v>40305</v>
          </cell>
          <cell r="H167" t="str">
            <v>GENERAL M/C'ING</v>
          </cell>
        </row>
        <row r="168">
          <cell r="D168">
            <v>40400</v>
          </cell>
          <cell r="H168" t="str">
            <v>Machining of rotors</v>
          </cell>
        </row>
        <row r="169">
          <cell r="D169">
            <v>40401</v>
          </cell>
          <cell r="H169" t="str">
            <v>Machining rotors</v>
          </cell>
        </row>
        <row r="170">
          <cell r="D170">
            <v>40402</v>
          </cell>
          <cell r="H170" t="str">
            <v>Fir-type Grooves</v>
          </cell>
        </row>
        <row r="171">
          <cell r="D171">
            <v>40403</v>
          </cell>
          <cell r="H171" t="str">
            <v>Pin Root Fixings</v>
          </cell>
        </row>
        <row r="172">
          <cell r="D172">
            <v>40404</v>
          </cell>
          <cell r="H172" t="str">
            <v>GENERAL M/C'ING</v>
          </cell>
        </row>
        <row r="173">
          <cell r="D173">
            <v>40500</v>
          </cell>
          <cell r="H173" t="str">
            <v>Welded Parts</v>
          </cell>
        </row>
        <row r="174">
          <cell r="D174">
            <v>40501</v>
          </cell>
          <cell r="H174" t="str">
            <v>Chest to chest welds</v>
          </cell>
        </row>
        <row r="175">
          <cell r="D175">
            <v>40502</v>
          </cell>
          <cell r="H175" t="str">
            <v>Transition welds</v>
          </cell>
        </row>
        <row r="176">
          <cell r="D176">
            <v>40503</v>
          </cell>
          <cell r="H176" t="str">
            <v>Stub to casting weld</v>
          </cell>
        </row>
        <row r="177">
          <cell r="D177">
            <v>40600</v>
          </cell>
          <cell r="H177" t="str">
            <v>Welding of rotors</v>
          </cell>
        </row>
        <row r="178">
          <cell r="D178">
            <v>40601</v>
          </cell>
          <cell r="H178" t="str">
            <v>Impulse Wheel to Rtr</v>
          </cell>
        </row>
        <row r="179">
          <cell r="D179">
            <v>40602</v>
          </cell>
          <cell r="H179" t="str">
            <v>9%to12% Cr St Clad</v>
          </cell>
        </row>
        <row r="180">
          <cell r="D180">
            <v>40603</v>
          </cell>
          <cell r="H180" t="str">
            <v>Clad'g with L/A St</v>
          </cell>
        </row>
        <row r="181">
          <cell r="D181">
            <v>40700</v>
          </cell>
          <cell r="H181" t="str">
            <v>Diaphragm Fab</v>
          </cell>
        </row>
        <row r="182">
          <cell r="D182">
            <v>40701</v>
          </cell>
          <cell r="H182" t="str">
            <v>Spacer band type</v>
          </cell>
        </row>
        <row r="183">
          <cell r="D183">
            <v>40702</v>
          </cell>
          <cell r="H183" t="str">
            <v>Fillet ty pe</v>
          </cell>
        </row>
        <row r="184">
          <cell r="D184">
            <v>40703</v>
          </cell>
          <cell r="H184" t="str">
            <v>Control flow type</v>
          </cell>
        </row>
        <row r="185">
          <cell r="D185">
            <v>40800</v>
          </cell>
          <cell r="H185" t="str">
            <v>Stationary Blade M/C</v>
          </cell>
        </row>
        <row r="186">
          <cell r="D186">
            <v>40900</v>
          </cell>
          <cell r="H186" t="str">
            <v>Rotating Blade M/C</v>
          </cell>
        </row>
        <row r="187">
          <cell r="D187">
            <v>40901</v>
          </cell>
          <cell r="H187" t="str">
            <v>Forged minus Shrouds</v>
          </cell>
        </row>
        <row r="188">
          <cell r="D188">
            <v>40902</v>
          </cell>
          <cell r="H188" t="str">
            <v>Impulse from Bar</v>
          </cell>
        </row>
        <row r="189">
          <cell r="D189">
            <v>41000</v>
          </cell>
          <cell r="H189" t="str">
            <v>Surface Treatment</v>
          </cell>
        </row>
        <row r="190">
          <cell r="D190">
            <v>41001</v>
          </cell>
          <cell r="H190" t="str">
            <v>Nitriding of ST Part</v>
          </cell>
        </row>
        <row r="191">
          <cell r="D191">
            <v>41002</v>
          </cell>
          <cell r="H191" t="str">
            <v>Nitriding Rot'g Blds</v>
          </cell>
        </row>
        <row r="192">
          <cell r="D192">
            <v>41003</v>
          </cell>
          <cell r="H192" t="str">
            <v>Nitriding of diaphra</v>
          </cell>
        </row>
        <row r="193">
          <cell r="D193">
            <v>41004</v>
          </cell>
          <cell r="H193" t="str">
            <v>Blade Shot Peening</v>
          </cell>
        </row>
        <row r="194">
          <cell r="D194">
            <v>41005</v>
          </cell>
          <cell r="H194" t="str">
            <v>Gen.  Heat Treatment</v>
          </cell>
        </row>
        <row r="195">
          <cell r="D195">
            <v>41100</v>
          </cell>
          <cell r="H195" t="str">
            <v>Seal'g Strip Calking</v>
          </cell>
        </row>
        <row r="196">
          <cell r="D196">
            <v>41200</v>
          </cell>
          <cell r="H196" t="str">
            <v>Stelliting</v>
          </cell>
        </row>
        <row r="197">
          <cell r="D197">
            <v>41201</v>
          </cell>
          <cell r="H197" t="str">
            <v>Spindle</v>
          </cell>
        </row>
        <row r="198">
          <cell r="D198">
            <v>41202</v>
          </cell>
          <cell r="H198" t="str">
            <v>Bush</v>
          </cell>
        </row>
        <row r="199">
          <cell r="D199">
            <v>41300</v>
          </cell>
          <cell r="H199" t="str">
            <v>Babbiting of bearing</v>
          </cell>
        </row>
        <row r="200">
          <cell r="D200">
            <v>41301</v>
          </cell>
          <cell r="H200" t="str">
            <v>Impulse type</v>
          </cell>
        </row>
        <row r="201">
          <cell r="D201">
            <v>41400</v>
          </cell>
          <cell r="H201" t="str">
            <v>Brazing</v>
          </cell>
        </row>
        <row r="202">
          <cell r="D202">
            <v>41401</v>
          </cell>
          <cell r="H202" t="str">
            <v>Erosion Shld to Blds</v>
          </cell>
        </row>
        <row r="203">
          <cell r="D203">
            <v>41402</v>
          </cell>
          <cell r="H203" t="str">
            <v>Lacing &amp; ZigZag Rods</v>
          </cell>
        </row>
        <row r="204">
          <cell r="D204">
            <v>41500</v>
          </cell>
          <cell r="H204" t="str">
            <v>Others</v>
          </cell>
        </row>
        <row r="205">
          <cell r="D205">
            <v>41501</v>
          </cell>
          <cell r="H205" t="str">
            <v>General Machining</v>
          </cell>
        </row>
        <row r="206">
          <cell r="D206">
            <v>41502</v>
          </cell>
          <cell r="H206" t="str">
            <v>General Fabrication</v>
          </cell>
        </row>
        <row r="207">
          <cell r="D207">
            <v>50000</v>
          </cell>
          <cell r="H207" t="str">
            <v>PURCHASED ITEMS</v>
          </cell>
        </row>
        <row r="208">
          <cell r="D208">
            <v>50100</v>
          </cell>
          <cell r="H208" t="str">
            <v>Instrumentation</v>
          </cell>
        </row>
        <row r="209">
          <cell r="D209">
            <v>50101</v>
          </cell>
          <cell r="H209" t="str">
            <v>Temp Measure</v>
          </cell>
        </row>
        <row r="210">
          <cell r="D210">
            <v>50102</v>
          </cell>
          <cell r="H210" t="str">
            <v>Temp Measure Trans</v>
          </cell>
        </row>
        <row r="211">
          <cell r="D211">
            <v>50103</v>
          </cell>
          <cell r="H211" t="str">
            <v>Pressure Gauge</v>
          </cell>
        </row>
        <row r="212">
          <cell r="D212">
            <v>50104</v>
          </cell>
          <cell r="H212" t="str">
            <v>P/Gauge MT Turn Gear</v>
          </cell>
        </row>
        <row r="213">
          <cell r="D213">
            <v>50105</v>
          </cell>
          <cell r="H213" t="str">
            <v>Pressure Transmitter</v>
          </cell>
        </row>
        <row r="214">
          <cell r="D214">
            <v>50106</v>
          </cell>
          <cell r="H214" t="str">
            <v>Pressure Switch</v>
          </cell>
        </row>
        <row r="215">
          <cell r="D215">
            <v>50107</v>
          </cell>
          <cell r="H215" t="str">
            <v>Diff P/Monitor</v>
          </cell>
        </row>
        <row r="216">
          <cell r="D216">
            <v>50108</v>
          </cell>
          <cell r="H216" t="str">
            <v>Diff P/Switch</v>
          </cell>
        </row>
        <row r="217">
          <cell r="D217">
            <v>50109</v>
          </cell>
          <cell r="H217" t="str">
            <v>Vibration measuremen</v>
          </cell>
        </row>
        <row r="218">
          <cell r="D218">
            <v>50110</v>
          </cell>
          <cell r="H218" t="str">
            <v>Level measurement</v>
          </cell>
        </row>
        <row r="219">
          <cell r="D219">
            <v>50111</v>
          </cell>
          <cell r="H219" t="str">
            <v>Limit switch</v>
          </cell>
        </row>
        <row r="220">
          <cell r="D220">
            <v>50200</v>
          </cell>
          <cell r="H220" t="str">
            <v>Lube &amp; Hydraulic Oil</v>
          </cell>
        </row>
        <row r="221">
          <cell r="D221">
            <v>50201</v>
          </cell>
          <cell r="H221" t="str">
            <v>Combined Unit</v>
          </cell>
        </row>
        <row r="222">
          <cell r="D222">
            <v>50202</v>
          </cell>
          <cell r="H222" t="str">
            <v>Lube Oil Unit</v>
          </cell>
        </row>
        <row r="223">
          <cell r="D223">
            <v>50203</v>
          </cell>
          <cell r="H223" t="str">
            <v>Hydraulic oil unit</v>
          </cell>
        </row>
        <row r="224">
          <cell r="D224">
            <v>50204</v>
          </cell>
          <cell r="H224" t="str">
            <v>Lube Oil Cooler</v>
          </cell>
        </row>
        <row r="225">
          <cell r="D225">
            <v>50205</v>
          </cell>
          <cell r="H225" t="str">
            <v>Hydraulic oil cooler</v>
          </cell>
        </row>
        <row r="226">
          <cell r="D226">
            <v>50300</v>
          </cell>
          <cell r="H226" t="str">
            <v>Lube &amp; H/Oil Parts</v>
          </cell>
        </row>
        <row r="227">
          <cell r="D227">
            <v>50301</v>
          </cell>
          <cell r="H227" t="str">
            <v>Oil Purif'n - centri</v>
          </cell>
        </row>
        <row r="228">
          <cell r="D228">
            <v>50302</v>
          </cell>
          <cell r="H228" t="str">
            <v>Oil Purif'n - filter</v>
          </cell>
        </row>
        <row r="229">
          <cell r="D229">
            <v>50303</v>
          </cell>
          <cell r="H229" t="str">
            <v>Purif Unit Syn H/Oil</v>
          </cell>
        </row>
        <row r="230">
          <cell r="D230">
            <v>50304</v>
          </cell>
          <cell r="H230" t="str">
            <v>Screw spindle type p</v>
          </cell>
        </row>
        <row r="231">
          <cell r="D231">
            <v>50305</v>
          </cell>
          <cell r="H231" t="str">
            <v>Centrifugal type pum</v>
          </cell>
        </row>
        <row r="232">
          <cell r="D232">
            <v>50306</v>
          </cell>
          <cell r="H232" t="str">
            <v>Axial flow pump</v>
          </cell>
        </row>
        <row r="233">
          <cell r="D233">
            <v>50307</v>
          </cell>
          <cell r="H233" t="str">
            <v>Filters</v>
          </cell>
        </row>
        <row r="234">
          <cell r="D234">
            <v>50308</v>
          </cell>
          <cell r="H234" t="str">
            <v>Oilfog separators</v>
          </cell>
        </row>
        <row r="235">
          <cell r="D235">
            <v>50309</v>
          </cell>
          <cell r="H235" t="str">
            <v>Ventilators</v>
          </cell>
        </row>
        <row r="236">
          <cell r="D236">
            <v>50310</v>
          </cell>
          <cell r="H236" t="str">
            <v>Pressure storage uni</v>
          </cell>
        </row>
        <row r="237">
          <cell r="D237">
            <v>50311</v>
          </cell>
          <cell r="H237" t="str">
            <v>Temp controller</v>
          </cell>
        </row>
        <row r="238">
          <cell r="D238">
            <v>50400</v>
          </cell>
          <cell r="H238" t="str">
            <v>Miscellaneous items</v>
          </cell>
        </row>
        <row r="239">
          <cell r="D239">
            <v>50401</v>
          </cell>
          <cell r="H239" t="str">
            <v>Dry Air equipment</v>
          </cell>
        </row>
        <row r="240">
          <cell r="D240">
            <v>50402</v>
          </cell>
          <cell r="H240" t="str">
            <v>Leak Steam Condensor</v>
          </cell>
        </row>
        <row r="241">
          <cell r="D241">
            <v>50403</v>
          </cell>
          <cell r="H241" t="str">
            <v>Gland Steam Purif'n</v>
          </cell>
        </row>
        <row r="242">
          <cell r="D242">
            <v>50500</v>
          </cell>
          <cell r="H242" t="str">
            <v>Auxilliary Items</v>
          </cell>
        </row>
        <row r="243">
          <cell r="D243">
            <v>50501</v>
          </cell>
          <cell r="H243" t="str">
            <v>Vacuum breaker valve</v>
          </cell>
        </row>
        <row r="244">
          <cell r="D244">
            <v>50502</v>
          </cell>
          <cell r="H244" t="str">
            <v>Non-return valves</v>
          </cell>
        </row>
        <row r="245">
          <cell r="D245">
            <v>50503</v>
          </cell>
          <cell r="H245" t="str">
            <v>Rotating flap</v>
          </cell>
        </row>
        <row r="246">
          <cell r="D246">
            <v>50504</v>
          </cell>
          <cell r="H246" t="str">
            <v>Bypass system HP&amp;IP</v>
          </cell>
        </row>
        <row r="247">
          <cell r="D247">
            <v>50600</v>
          </cell>
          <cell r="H247" t="str">
            <v>Parts for Steam Turb</v>
          </cell>
        </row>
        <row r="248">
          <cell r="D248">
            <v>50601</v>
          </cell>
          <cell r="H248" t="str">
            <v>Rupture Diaphragm</v>
          </cell>
        </row>
        <row r="249">
          <cell r="D249">
            <v>50602</v>
          </cell>
          <cell r="H249" t="str">
            <v>Sliding plate</v>
          </cell>
        </row>
        <row r="250">
          <cell r="D250">
            <v>50603</v>
          </cell>
          <cell r="H250" t="str">
            <v>Jacking Oil Pump</v>
          </cell>
        </row>
        <row r="251">
          <cell r="D251">
            <v>50604</v>
          </cell>
          <cell r="H251" t="str">
            <v>Gas Tight piston rin</v>
          </cell>
        </row>
        <row r="252">
          <cell r="D252">
            <v>50605</v>
          </cell>
          <cell r="H252" t="str">
            <v>X-over Pipe Comp'tor</v>
          </cell>
        </row>
        <row r="253">
          <cell r="D253">
            <v>50606</v>
          </cell>
          <cell r="H253" t="str">
            <v>Pipe bend+Guide Plt</v>
          </cell>
        </row>
        <row r="254">
          <cell r="D254">
            <v>50607</v>
          </cell>
          <cell r="H254" t="str">
            <v>Mech'l Turbocouples</v>
          </cell>
        </row>
        <row r="255">
          <cell r="D255">
            <v>50608</v>
          </cell>
          <cell r="H255" t="str">
            <v>Emergency Trip Equip</v>
          </cell>
        </row>
        <row r="256">
          <cell r="D256">
            <v>50610</v>
          </cell>
          <cell r="H256" t="str">
            <v>Control equipment</v>
          </cell>
        </row>
        <row r="257">
          <cell r="D257">
            <v>50611</v>
          </cell>
          <cell r="H257" t="str">
            <v>Water injection valv</v>
          </cell>
        </row>
        <row r="258">
          <cell r="D258">
            <v>50612</v>
          </cell>
          <cell r="H258" t="str">
            <v>Water injection valv</v>
          </cell>
        </row>
        <row r="259">
          <cell r="D259">
            <v>50700</v>
          </cell>
          <cell r="H259" t="str">
            <v>Tools &amp; Accessories</v>
          </cell>
        </row>
        <row r="260">
          <cell r="D260">
            <v>50701</v>
          </cell>
          <cell r="H260" t="str">
            <v>Hydraulic tensioner</v>
          </cell>
        </row>
        <row r="261">
          <cell r="D261">
            <v>50702</v>
          </cell>
          <cell r="H261" t="str">
            <v>Endless wire rope</v>
          </cell>
        </row>
        <row r="262">
          <cell r="D262">
            <v>50800</v>
          </cell>
          <cell r="H262" t="str">
            <v>Springs</v>
          </cell>
        </row>
        <row r="263">
          <cell r="D263">
            <v>50801</v>
          </cell>
          <cell r="H263" t="str">
            <v>Valve closing spring</v>
          </cell>
        </row>
        <row r="264">
          <cell r="D264">
            <v>50900</v>
          </cell>
          <cell r="H264" t="str">
            <v>Crossover Bellows</v>
          </cell>
        </row>
        <row r="265">
          <cell r="D265">
            <v>50901</v>
          </cell>
          <cell r="H265" t="str">
            <v>LP Expansion bellows</v>
          </cell>
        </row>
        <row r="266">
          <cell r="D266">
            <v>60000</v>
          </cell>
          <cell r="H266" t="str">
            <v>SERVICES</v>
          </cell>
        </row>
        <row r="267">
          <cell r="D267">
            <v>60100</v>
          </cell>
          <cell r="H267" t="str">
            <v>Design &amp; Development</v>
          </cell>
        </row>
        <row r="268">
          <cell r="D268">
            <v>60200</v>
          </cell>
          <cell r="H268" t="str">
            <v>Inspection &amp; NDE</v>
          </cell>
        </row>
        <row r="269">
          <cell r="D269" t="str">
            <v>CORE</v>
          </cell>
          <cell r="H269" t="str">
            <v>Roll Core</v>
          </cell>
        </row>
        <row r="270">
          <cell r="D270" t="str">
            <v>DOOR</v>
          </cell>
          <cell r="H270" t="str">
            <v>Roller Arm Door</v>
          </cell>
        </row>
        <row r="271">
          <cell r="D271" t="str">
            <v>REGIONAL</v>
          </cell>
          <cell r="H271" t="str">
            <v>Reg.office use only</v>
          </cell>
        </row>
        <row r="272">
          <cell r="D272" t="str">
            <v>S0000</v>
          </cell>
          <cell r="H272" t="str">
            <v>UNIDENTIFIED CODE</v>
          </cell>
        </row>
        <row r="273">
          <cell r="D273" t="str">
            <v>S0001</v>
          </cell>
          <cell r="H273" t="str">
            <v>UNIDENTIFIED CODE</v>
          </cell>
        </row>
        <row r="274">
          <cell r="D274" t="str">
            <v>S1</v>
          </cell>
          <cell r="H274" t="str">
            <v>UNIDENTIFIED CODE</v>
          </cell>
        </row>
        <row r="275">
          <cell r="D275" t="str">
            <v>S1101</v>
          </cell>
          <cell r="H275" t="str">
            <v>BS.970:605M36 BAR</v>
          </cell>
        </row>
        <row r="276">
          <cell r="D276" t="str">
            <v>S1111</v>
          </cell>
          <cell r="H276" t="str">
            <v>BS.5360 BAR</v>
          </cell>
        </row>
        <row r="277">
          <cell r="D277" t="str">
            <v>S1115</v>
          </cell>
          <cell r="H277" t="str">
            <v>FORGED BAR</v>
          </cell>
        </row>
        <row r="278">
          <cell r="D278" t="str">
            <v>S1131</v>
          </cell>
          <cell r="H278" t="str">
            <v>GENERAL SECTION</v>
          </cell>
        </row>
        <row r="279">
          <cell r="D279" t="str">
            <v>S1139</v>
          </cell>
          <cell r="H279" t="str">
            <v>BS.4360:43 A-E PLATE</v>
          </cell>
        </row>
        <row r="280">
          <cell r="D280" t="str">
            <v>S1147</v>
          </cell>
          <cell r="H280" t="str">
            <v>BS.1449:MILD ST. SHT</v>
          </cell>
        </row>
        <row r="281">
          <cell r="D281" t="str">
            <v>S1161</v>
          </cell>
          <cell r="H281" t="str">
            <v>UNIDENTIFIED CODE</v>
          </cell>
        </row>
        <row r="282">
          <cell r="D282" t="str">
            <v>S1167</v>
          </cell>
          <cell r="H282" t="str">
            <v>GAUGE PLATE</v>
          </cell>
        </row>
        <row r="283">
          <cell r="D283" t="str">
            <v>S1171</v>
          </cell>
          <cell r="H283" t="str">
            <v>HUB FORGINGS</v>
          </cell>
        </row>
        <row r="284">
          <cell r="D284" t="str">
            <v>S1172</v>
          </cell>
          <cell r="H284" t="str">
            <v>FORGED RINGS</v>
          </cell>
        </row>
        <row r="285">
          <cell r="D285" t="str">
            <v>S1174</v>
          </cell>
          <cell r="H285" t="str">
            <v>SHAFT FORGINGS</v>
          </cell>
        </row>
        <row r="286">
          <cell r="D286" t="str">
            <v>S1174 (135MW)</v>
          </cell>
          <cell r="H286" t="str">
            <v>SHAFT FORGINGS</v>
          </cell>
        </row>
        <row r="287">
          <cell r="D287" t="str">
            <v>S1174 (&lt;135MW)</v>
          </cell>
          <cell r="H287" t="str">
            <v>SHAFT FORGINGS</v>
          </cell>
        </row>
        <row r="288">
          <cell r="D288" t="str">
            <v>S1174 (EXCITER)</v>
          </cell>
          <cell r="H288" t="str">
            <v>SHAFT FORGINGS</v>
          </cell>
        </row>
        <row r="289">
          <cell r="D289" t="str">
            <v>S1174 (HSM/MOD)</v>
          </cell>
          <cell r="H289" t="str">
            <v>SHAFT FORGINGS</v>
          </cell>
        </row>
        <row r="290">
          <cell r="D290" t="str">
            <v>S1175</v>
          </cell>
          <cell r="H290" t="str">
            <v>GENERAL FORGINGS</v>
          </cell>
        </row>
        <row r="291">
          <cell r="D291" t="str">
            <v>S1176</v>
          </cell>
          <cell r="H291" t="str">
            <v>FORGED ENDCOVRS/PLTS</v>
          </cell>
        </row>
        <row r="292">
          <cell r="D292" t="str">
            <v>S1177</v>
          </cell>
          <cell r="H292" t="str">
            <v>RETAINING RINGS</v>
          </cell>
        </row>
        <row r="293">
          <cell r="D293" t="str">
            <v>S1182</v>
          </cell>
          <cell r="H293" t="str">
            <v>CAST IRON</v>
          </cell>
        </row>
        <row r="294">
          <cell r="D294" t="str">
            <v>S1185</v>
          </cell>
          <cell r="H294" t="str">
            <v>MAGNETS</v>
          </cell>
        </row>
        <row r="295">
          <cell r="D295" t="str">
            <v>S1193</v>
          </cell>
          <cell r="H295" t="str">
            <v>OTHER SPEC. TUBE</v>
          </cell>
        </row>
        <row r="296">
          <cell r="D296" t="str">
            <v>S1194</v>
          </cell>
          <cell r="H296" t="str">
            <v>BS.1560 FLANGES</v>
          </cell>
        </row>
        <row r="297">
          <cell r="D297" t="str">
            <v>S1197</v>
          </cell>
          <cell r="H297" t="str">
            <v>ELBOWS</v>
          </cell>
        </row>
        <row r="298">
          <cell r="D298" t="str">
            <v>S1198</v>
          </cell>
          <cell r="H298" t="str">
            <v>MISC PIPE FITTINGS</v>
          </cell>
        </row>
        <row r="299">
          <cell r="D299" t="str">
            <v>S1205 (BS.1449)</v>
          </cell>
          <cell r="H299" t="str">
            <v>PLATE/SHEET/PROFILE</v>
          </cell>
        </row>
        <row r="300">
          <cell r="D300" t="str">
            <v>S1206 (BS.1501)</v>
          </cell>
          <cell r="H300" t="str">
            <v>PLATE/SHEET/PROFILE</v>
          </cell>
        </row>
        <row r="301">
          <cell r="D301" t="str">
            <v>S1208</v>
          </cell>
          <cell r="H301" t="str">
            <v>ASTM:A312 STS TUBE</v>
          </cell>
        </row>
        <row r="302">
          <cell r="D302" t="str">
            <v>S1209</v>
          </cell>
          <cell r="H302" t="str">
            <v>ASTM:A403 STS TUBE</v>
          </cell>
        </row>
        <row r="303">
          <cell r="D303" t="str">
            <v>S1210</v>
          </cell>
          <cell r="H303" t="str">
            <v>OTHER SPEC.PIPE/TUBE</v>
          </cell>
        </row>
        <row r="304">
          <cell r="D304" t="str">
            <v>S1301</v>
          </cell>
          <cell r="H304" t="str">
            <v>BS.1433 CU ROUND BAR</v>
          </cell>
        </row>
        <row r="305">
          <cell r="D305" t="str">
            <v>S1303</v>
          </cell>
          <cell r="H305" t="str">
            <v>BS.1433 CU SQFLT BAR</v>
          </cell>
        </row>
        <row r="306">
          <cell r="D306" t="str">
            <v>S1304</v>
          </cell>
          <cell r="H306" t="str">
            <v>PS15/028 CU CHRM BAR</v>
          </cell>
        </row>
        <row r="307">
          <cell r="D307" t="str">
            <v>S1306</v>
          </cell>
          <cell r="H307" t="str">
            <v>PS15/032 ZRC BRG BAR</v>
          </cell>
        </row>
        <row r="308">
          <cell r="D308" t="str">
            <v>S1307</v>
          </cell>
          <cell r="H308" t="str">
            <v>FORGED CU RECT BAR</v>
          </cell>
        </row>
        <row r="309">
          <cell r="D309" t="str">
            <v>S1308</v>
          </cell>
          <cell r="H309" t="str">
            <v>FORGED CU BLOCKS</v>
          </cell>
        </row>
        <row r="310">
          <cell r="D310" t="str">
            <v>S1312</v>
          </cell>
          <cell r="H310" t="str">
            <v>BS.1977 CU TUBING</v>
          </cell>
        </row>
        <row r="311">
          <cell r="D311" t="str">
            <v>S1313</v>
          </cell>
          <cell r="H311" t="str">
            <v>BS.2871 RND CU TUBE</v>
          </cell>
        </row>
        <row r="312">
          <cell r="D312" t="str">
            <v>S1314</v>
          </cell>
          <cell r="H312" t="str">
            <v>OTHER SPEC CU TUBING</v>
          </cell>
        </row>
        <row r="313">
          <cell r="D313" t="str">
            <v>S1319</v>
          </cell>
          <cell r="H313" t="str">
            <v>PS15/049 SLVR BRG CU</v>
          </cell>
        </row>
        <row r="314">
          <cell r="D314" t="str">
            <v>S1320 (15/007/4)</v>
          </cell>
          <cell r="H314" t="str">
            <v>LOW SILVER BRG STRIP</v>
          </cell>
        </row>
        <row r="315">
          <cell r="D315" t="str">
            <v>S1321</v>
          </cell>
          <cell r="H315" t="str">
            <v>PS.15/010 PLAIN STRP</v>
          </cell>
        </row>
        <row r="316">
          <cell r="D316" t="str">
            <v>S1322</v>
          </cell>
          <cell r="H316" t="str">
            <v>BS 4608 CU STRIP</v>
          </cell>
        </row>
        <row r="317">
          <cell r="D317" t="str">
            <v>S1323</v>
          </cell>
          <cell r="H317" t="str">
            <v>PS15/004 ANLD CU STR</v>
          </cell>
        </row>
        <row r="318">
          <cell r="D318" t="str">
            <v>S1324</v>
          </cell>
          <cell r="H318" t="str">
            <v>CAD CU STRIP</v>
          </cell>
        </row>
        <row r="319">
          <cell r="D319" t="str">
            <v>S1325</v>
          </cell>
          <cell r="H319" t="str">
            <v>66/014/1 BRD CU STP</v>
          </cell>
        </row>
        <row r="320">
          <cell r="D320" t="str">
            <v>S1327</v>
          </cell>
          <cell r="H320" t="str">
            <v>BS.4019 CU WIRE</v>
          </cell>
        </row>
        <row r="321">
          <cell r="D321" t="str">
            <v>S1328 (15/031)</v>
          </cell>
          <cell r="H321" t="str">
            <v>CU. WOVEN FOIL TAPE</v>
          </cell>
        </row>
        <row r="322">
          <cell r="D322" t="str">
            <v>S1330</v>
          </cell>
          <cell r="H322" t="str">
            <v>PS15/073 EXTD CU STN</v>
          </cell>
        </row>
        <row r="323">
          <cell r="D323" t="str">
            <v>S1331</v>
          </cell>
          <cell r="H323" t="str">
            <v>SPECIAL CU ALLY STRP</v>
          </cell>
        </row>
        <row r="324">
          <cell r="D324" t="str">
            <v>S1332</v>
          </cell>
          <cell r="H324" t="str">
            <v>EXTRD STEP UP CONN.</v>
          </cell>
        </row>
        <row r="325">
          <cell r="D325" t="str">
            <v>S1335</v>
          </cell>
          <cell r="H325" t="str">
            <v>BS.2875 CU PLATE</v>
          </cell>
        </row>
        <row r="326">
          <cell r="D326" t="str">
            <v>S1336</v>
          </cell>
          <cell r="H326" t="str">
            <v>BS4608 CU ANNLD PLT</v>
          </cell>
        </row>
        <row r="327">
          <cell r="D327" t="str">
            <v>S1337</v>
          </cell>
          <cell r="H327" t="str">
            <v>BS 2870 CU SHEET</v>
          </cell>
        </row>
        <row r="328">
          <cell r="D328" t="str">
            <v>S1342</v>
          </cell>
          <cell r="H328" t="str">
            <v>FORGED HDR BOXS&amp;CAPS</v>
          </cell>
        </row>
        <row r="329">
          <cell r="D329" t="str">
            <v>S1402</v>
          </cell>
          <cell r="H329" t="str">
            <v>BS 2870 STRIP</v>
          </cell>
        </row>
        <row r="330">
          <cell r="D330" t="str">
            <v>S1406</v>
          </cell>
          <cell r="H330" t="str">
            <v>BS.2874 RECT BAR</v>
          </cell>
        </row>
        <row r="331">
          <cell r="D331" t="str">
            <v>S1407</v>
          </cell>
          <cell r="H331" t="str">
            <v>BS2874 HEX BAR</v>
          </cell>
        </row>
        <row r="332">
          <cell r="D332" t="str">
            <v>S1409</v>
          </cell>
          <cell r="H332" t="str">
            <v>10/017 BRZ RNG CSTGS</v>
          </cell>
        </row>
        <row r="333">
          <cell r="D333" t="str">
            <v>S1411</v>
          </cell>
          <cell r="H333" t="str">
            <v>GLACIER D.U.BAR</v>
          </cell>
        </row>
        <row r="334">
          <cell r="D334" t="str">
            <v>S1501</v>
          </cell>
          <cell r="H334" t="str">
            <v>BS 2875 PLATE</v>
          </cell>
        </row>
        <row r="335">
          <cell r="D335" t="str">
            <v>S1502</v>
          </cell>
          <cell r="H335" t="str">
            <v>BE 2870 SHEET</v>
          </cell>
        </row>
        <row r="336">
          <cell r="D336" t="str">
            <v>S1503</v>
          </cell>
          <cell r="H336" t="str">
            <v>BS 2870 STRIP</v>
          </cell>
        </row>
        <row r="337">
          <cell r="D337" t="str">
            <v>S1504</v>
          </cell>
          <cell r="H337" t="str">
            <v>BS2874 BRASS BAR</v>
          </cell>
        </row>
        <row r="338">
          <cell r="D338" t="str">
            <v>S1507</v>
          </cell>
          <cell r="H338" t="str">
            <v>BS1400 BRASS CAST/G</v>
          </cell>
        </row>
        <row r="339">
          <cell r="D339" t="str">
            <v>S1509</v>
          </cell>
          <cell r="H339" t="str">
            <v>OIL WIPERS</v>
          </cell>
        </row>
        <row r="340">
          <cell r="D340" t="str">
            <v>S1550</v>
          </cell>
          <cell r="H340" t="str">
            <v>CASTINGS</v>
          </cell>
        </row>
        <row r="341">
          <cell r="D341" t="str">
            <v>S1600</v>
          </cell>
          <cell r="H341" t="str">
            <v>01/096 FAN BLADS PLT</v>
          </cell>
        </row>
        <row r="342">
          <cell r="D342" t="str">
            <v>S1601</v>
          </cell>
          <cell r="H342" t="str">
            <v>BS.1470:1200 PLT SHT</v>
          </cell>
        </row>
        <row r="343">
          <cell r="D343" t="str">
            <v>S1602</v>
          </cell>
          <cell r="H343" t="str">
            <v>BS.1470:5083 PLT SHT</v>
          </cell>
        </row>
        <row r="344">
          <cell r="D344" t="str">
            <v>S1603</v>
          </cell>
          <cell r="H344" t="str">
            <v>BS.1470:2014 PLT/SHT</v>
          </cell>
        </row>
        <row r="345">
          <cell r="D345" t="str">
            <v>S1605</v>
          </cell>
          <cell r="H345" t="str">
            <v>BS.1474:2014 RND BAR</v>
          </cell>
        </row>
        <row r="346">
          <cell r="D346" t="str">
            <v>S1606 BS1474:6082</v>
          </cell>
          <cell r="H346" t="str">
            <v>RECT. BAR &amp; SECTIONS</v>
          </cell>
        </row>
        <row r="347">
          <cell r="D347" t="str">
            <v>S1607</v>
          </cell>
          <cell r="H347" t="str">
            <v>OTHER SPEC. BAR</v>
          </cell>
        </row>
        <row r="348">
          <cell r="D348" t="str">
            <v>S1608</v>
          </cell>
          <cell r="H348" t="str">
            <v>ALUMINIUM FOIL/TAPE</v>
          </cell>
        </row>
        <row r="349">
          <cell r="D349" t="str">
            <v>S1609</v>
          </cell>
          <cell r="H349" t="str">
            <v>PS.01/082 EXTRUD STN</v>
          </cell>
        </row>
        <row r="350">
          <cell r="D350" t="str">
            <v>S1610</v>
          </cell>
          <cell r="H350" t="str">
            <v>FORGED FAN BLADES</v>
          </cell>
        </row>
        <row r="351">
          <cell r="D351" t="str">
            <v>S1612</v>
          </cell>
          <cell r="H351" t="str">
            <v>BS1472 FRGD RGS&amp;BLKS</v>
          </cell>
        </row>
        <row r="352">
          <cell r="D352" t="str">
            <v>S1613</v>
          </cell>
          <cell r="H352" t="str">
            <v>BS.1490 CASTINGS</v>
          </cell>
        </row>
        <row r="353">
          <cell r="D353" t="str">
            <v>S1703</v>
          </cell>
          <cell r="H353" t="str">
            <v>HOYT METAL</v>
          </cell>
        </row>
        <row r="354">
          <cell r="D354" t="str">
            <v>S1704</v>
          </cell>
          <cell r="H354" t="str">
            <v>MISCELLANEOUS</v>
          </cell>
        </row>
        <row r="355">
          <cell r="D355" t="str">
            <v>S2</v>
          </cell>
          <cell r="H355" t="str">
            <v>UNIDENTIFIED CODE</v>
          </cell>
        </row>
        <row r="356">
          <cell r="D356" t="str">
            <v>S2101</v>
          </cell>
          <cell r="H356" t="str">
            <v>SOCKET HD CAP SCREWS</v>
          </cell>
        </row>
        <row r="357">
          <cell r="D357" t="str">
            <v>S2101 (THREADED)</v>
          </cell>
          <cell r="H357" t="str">
            <v>FASTENERS METALLIC</v>
          </cell>
        </row>
        <row r="358">
          <cell r="D358" t="str">
            <v>S2101 (UNTHREADED)</v>
          </cell>
          <cell r="H358" t="str">
            <v>FASTENERS METALLIC</v>
          </cell>
        </row>
        <row r="359">
          <cell r="D359" t="str">
            <v>S2102</v>
          </cell>
          <cell r="H359" t="str">
            <v>STL SET &amp;GRUB SCREWS</v>
          </cell>
        </row>
        <row r="360">
          <cell r="D360" t="str">
            <v>S2103</v>
          </cell>
          <cell r="H360" t="str">
            <v>TAPER PLUGS</v>
          </cell>
        </row>
        <row r="361">
          <cell r="D361" t="str">
            <v>S2104</v>
          </cell>
          <cell r="H361" t="str">
            <v>STUDS</v>
          </cell>
        </row>
        <row r="362">
          <cell r="D362" t="str">
            <v>S2105</v>
          </cell>
          <cell r="H362" t="str">
            <v>IMPERIAL HT BOLTS</v>
          </cell>
        </row>
        <row r="363">
          <cell r="D363" t="str">
            <v>S2106</v>
          </cell>
          <cell r="H363" t="str">
            <v>METRIC HT BOLTS</v>
          </cell>
        </row>
        <row r="364">
          <cell r="D364" t="str">
            <v>S2107</v>
          </cell>
          <cell r="H364" t="str">
            <v>BRS/P-BRZ BLTS&amp;SCRS</v>
          </cell>
        </row>
        <row r="365">
          <cell r="D365" t="str">
            <v>S2108</v>
          </cell>
          <cell r="H365" t="str">
            <v>FOUNDATION BOLTS</v>
          </cell>
        </row>
        <row r="366">
          <cell r="D366" t="str">
            <v>S2109</v>
          </cell>
          <cell r="H366" t="str">
            <v>SELF TAPING SCREWS</v>
          </cell>
        </row>
        <row r="367">
          <cell r="D367" t="str">
            <v>S2112</v>
          </cell>
          <cell r="H367" t="str">
            <v>WOOD SCREWS</v>
          </cell>
        </row>
        <row r="368">
          <cell r="D368" t="str">
            <v>S2113</v>
          </cell>
          <cell r="H368" t="str">
            <v>MISC.BOLTS &amp; SCREWS</v>
          </cell>
        </row>
        <row r="369">
          <cell r="D369" t="str">
            <v>S2115</v>
          </cell>
          <cell r="H369" t="str">
            <v>M/C SCRS-C'TER SUNK</v>
          </cell>
        </row>
        <row r="370">
          <cell r="D370" t="str">
            <v>S2116</v>
          </cell>
          <cell r="H370" t="str">
            <v>M/C SCREWS - PAN HD</v>
          </cell>
        </row>
        <row r="371">
          <cell r="D371" t="str">
            <v>S2117</v>
          </cell>
          <cell r="H371" t="str">
            <v>M/C SCREWS - CH HD</v>
          </cell>
        </row>
        <row r="372">
          <cell r="D372" t="str">
            <v>S2118</v>
          </cell>
          <cell r="H372" t="str">
            <v>M/C SCREWS - HEX HD</v>
          </cell>
        </row>
        <row r="373">
          <cell r="D373" t="str">
            <v>S2119</v>
          </cell>
          <cell r="H373" t="str">
            <v>M/C SCREWS - RND HD</v>
          </cell>
        </row>
        <row r="374">
          <cell r="D374" t="str">
            <v>S2121</v>
          </cell>
          <cell r="H374" t="str">
            <v>STEEL NUTS</v>
          </cell>
        </row>
        <row r="375">
          <cell r="D375" t="str">
            <v>S2122</v>
          </cell>
          <cell r="H375" t="str">
            <v>BRASS NUTS</v>
          </cell>
        </row>
        <row r="376">
          <cell r="D376" t="str">
            <v>S2123</v>
          </cell>
          <cell r="H376" t="str">
            <v>OTHER MISC. NUTS</v>
          </cell>
        </row>
        <row r="377">
          <cell r="D377" t="str">
            <v>S2131</v>
          </cell>
          <cell r="H377" t="str">
            <v>GENERAL WASHERS</v>
          </cell>
        </row>
        <row r="378">
          <cell r="D378" t="str">
            <v>S2132</v>
          </cell>
          <cell r="H378" t="str">
            <v>LOCKWASHERS</v>
          </cell>
        </row>
        <row r="379">
          <cell r="D379" t="str">
            <v>S2133</v>
          </cell>
          <cell r="H379" t="str">
            <v>BELVILLE WASHERS</v>
          </cell>
        </row>
        <row r="380">
          <cell r="D380" t="str">
            <v>S2151</v>
          </cell>
          <cell r="H380" t="str">
            <v>HELICOIL INSERTS</v>
          </cell>
        </row>
        <row r="381">
          <cell r="D381" t="str">
            <v>S2152</v>
          </cell>
          <cell r="H381" t="str">
            <v>SPRINGS</v>
          </cell>
        </row>
        <row r="382">
          <cell r="D382" t="str">
            <v>S2153</v>
          </cell>
          <cell r="H382" t="str">
            <v>CIRCLIPS</v>
          </cell>
        </row>
        <row r="383">
          <cell r="D383" t="str">
            <v>S2154</v>
          </cell>
          <cell r="H383" t="str">
            <v>PINS</v>
          </cell>
        </row>
        <row r="384">
          <cell r="D384" t="str">
            <v>S2155</v>
          </cell>
          <cell r="H384" t="str">
            <v>JUBILEE CLIPS</v>
          </cell>
        </row>
        <row r="385">
          <cell r="D385" t="str">
            <v>S2157</v>
          </cell>
          <cell r="H385" t="str">
            <v>RIVETS</v>
          </cell>
        </row>
        <row r="386">
          <cell r="D386" t="str">
            <v>S2158</v>
          </cell>
          <cell r="H386" t="str">
            <v>NAILS</v>
          </cell>
        </row>
        <row r="387">
          <cell r="D387" t="str">
            <v>S2159</v>
          </cell>
          <cell r="H387" t="str">
            <v>SMALL COMPONENTS</v>
          </cell>
        </row>
        <row r="388">
          <cell r="D388" t="str">
            <v>S2160</v>
          </cell>
          <cell r="H388" t="str">
            <v>OTHER MISC. FASTNERS</v>
          </cell>
        </row>
        <row r="389">
          <cell r="D389" t="str">
            <v>S2163</v>
          </cell>
          <cell r="H389" t="str">
            <v>UNIDENTIFIED CODE</v>
          </cell>
        </row>
        <row r="390">
          <cell r="D390" t="str">
            <v>S2174</v>
          </cell>
          <cell r="H390" t="str">
            <v>UNIDENTIFIED CODE</v>
          </cell>
        </row>
        <row r="391">
          <cell r="D391" t="str">
            <v>S22</v>
          </cell>
          <cell r="H391" t="str">
            <v>DIESEL FOR GENERATOR</v>
          </cell>
        </row>
        <row r="392">
          <cell r="D392" t="str">
            <v>S23</v>
          </cell>
          <cell r="H392" t="str">
            <v>PTRL/DIESEL FOR CARS</v>
          </cell>
        </row>
        <row r="393">
          <cell r="D393" t="str">
            <v>S24</v>
          </cell>
          <cell r="H393" t="str">
            <v>NATURAL GAS</v>
          </cell>
        </row>
        <row r="394">
          <cell r="D394" t="str">
            <v>S2600</v>
          </cell>
          <cell r="H394" t="str">
            <v>BOXUP MACHINE KITS</v>
          </cell>
        </row>
        <row r="395">
          <cell r="D395" t="str">
            <v>S3102</v>
          </cell>
          <cell r="H395" t="str">
            <v>UNIDENTIFIED CODE</v>
          </cell>
        </row>
        <row r="396">
          <cell r="D396" t="str">
            <v>S3103</v>
          </cell>
          <cell r="H396" t="str">
            <v>UNIDENTIFIED CODE</v>
          </cell>
        </row>
        <row r="397">
          <cell r="D397" t="str">
            <v>S3105</v>
          </cell>
          <cell r="H397" t="str">
            <v>UNIDENTIFIED CODE</v>
          </cell>
        </row>
        <row r="398">
          <cell r="D398" t="str">
            <v>S3110</v>
          </cell>
          <cell r="H398" t="str">
            <v>GLS CLOTH-SILON COAT</v>
          </cell>
        </row>
        <row r="399">
          <cell r="D399" t="str">
            <v>S3111</v>
          </cell>
          <cell r="H399" t="str">
            <v>EPXY GLS CLOTH LAMIN</v>
          </cell>
        </row>
        <row r="400">
          <cell r="D400" t="str">
            <v>S3112 (52/187)</v>
          </cell>
          <cell r="H400" t="str">
            <v>EPOXY GLASS MAT BD</v>
          </cell>
        </row>
        <row r="401">
          <cell r="D401" t="str">
            <v>S3112 (52/212)</v>
          </cell>
          <cell r="H401" t="str">
            <v>EPOXY GLASS MAT BD</v>
          </cell>
        </row>
        <row r="402">
          <cell r="D402" t="str">
            <v>S3112 (52/380)</v>
          </cell>
          <cell r="H402" t="str">
            <v>EPOXY GLASS MAT BD</v>
          </cell>
        </row>
        <row r="403">
          <cell r="D403" t="str">
            <v>S3113 (50/108)</v>
          </cell>
          <cell r="H403" t="str">
            <v>EPOXY GLS COATED SHT</v>
          </cell>
        </row>
        <row r="404">
          <cell r="D404" t="str">
            <v>S3114 (52/188)</v>
          </cell>
          <cell r="H404" t="str">
            <v>POLY GLASS MAT LAMIN</v>
          </cell>
        </row>
        <row r="405">
          <cell r="D405" t="str">
            <v>S3115</v>
          </cell>
          <cell r="H405" t="str">
            <v>RIPPLE SPRINGS</v>
          </cell>
        </row>
        <row r="406">
          <cell r="D406" t="str">
            <v>S3116</v>
          </cell>
          <cell r="H406" t="str">
            <v>POLY GLS TAPE (FLEEC</v>
          </cell>
        </row>
        <row r="407">
          <cell r="D407" t="str">
            <v>S3117</v>
          </cell>
          <cell r="H407" t="str">
            <v>GLS FASTNRS PS52/187</v>
          </cell>
        </row>
        <row r="408">
          <cell r="D408" t="str">
            <v>S3118</v>
          </cell>
          <cell r="H408" t="str">
            <v>70/008 EPXY GLS TUBE</v>
          </cell>
        </row>
        <row r="409">
          <cell r="D409" t="str">
            <v>S3119</v>
          </cell>
          <cell r="H409" t="str">
            <v>GLS WEBING PS.50/137</v>
          </cell>
        </row>
        <row r="410">
          <cell r="D410" t="str">
            <v>S3120</v>
          </cell>
          <cell r="H410" t="str">
            <v>GLASS ROD &amp; SECTION</v>
          </cell>
        </row>
        <row r="411">
          <cell r="D411" t="str">
            <v>S3121</v>
          </cell>
          <cell r="H411" t="str">
            <v>GLASS SLEEVING</v>
          </cell>
        </row>
        <row r="412">
          <cell r="D412" t="str">
            <v>S3122</v>
          </cell>
          <cell r="H412" t="str">
            <v>GLASS COMPONENTS</v>
          </cell>
        </row>
        <row r="413">
          <cell r="D413" t="str">
            <v>S3123 (50/030)</v>
          </cell>
          <cell r="H413" t="str">
            <v>WOVN CLOTH TAPE&amp;ROPE</v>
          </cell>
        </row>
        <row r="414">
          <cell r="D414" t="str">
            <v>S3123 (50/128)</v>
          </cell>
          <cell r="H414" t="str">
            <v>WOVN CLOTH TAPE&amp;ROPE</v>
          </cell>
        </row>
        <row r="415">
          <cell r="D415" t="str">
            <v>S3124</v>
          </cell>
          <cell r="H415" t="str">
            <v>RSN GLS FAB PS50/135</v>
          </cell>
        </row>
        <row r="416">
          <cell r="D416" t="str">
            <v>S3125</v>
          </cell>
          <cell r="H416" t="str">
            <v>COTTON CLOTH BOARD</v>
          </cell>
        </row>
        <row r="417">
          <cell r="D417" t="str">
            <v>S3127</v>
          </cell>
          <cell r="H417" t="str">
            <v>UNIDENTIFIED CODE</v>
          </cell>
        </row>
        <row r="418">
          <cell r="D418" t="str">
            <v>S3128</v>
          </cell>
          <cell r="H418" t="str">
            <v>UNIDENTIFIED CODE</v>
          </cell>
        </row>
        <row r="419">
          <cell r="D419" t="str">
            <v>S3129</v>
          </cell>
          <cell r="H419" t="str">
            <v>INDUSTRIAL FELT</v>
          </cell>
        </row>
        <row r="420">
          <cell r="D420" t="str">
            <v>S3131</v>
          </cell>
          <cell r="H420" t="str">
            <v>PAPER BOARD/SHEET</v>
          </cell>
        </row>
        <row r="421">
          <cell r="D421" t="str">
            <v>S3132</v>
          </cell>
          <cell r="H421" t="str">
            <v>PHENOLIC PAPER TUBE</v>
          </cell>
        </row>
        <row r="422">
          <cell r="D422" t="str">
            <v>S3133</v>
          </cell>
          <cell r="H422" t="str">
            <v>UNTREATED NOMEX</v>
          </cell>
        </row>
        <row r="423">
          <cell r="D423" t="str">
            <v>S3134</v>
          </cell>
          <cell r="H423" t="str">
            <v>TREATED NOMEX</v>
          </cell>
        </row>
        <row r="424">
          <cell r="D424" t="str">
            <v>S3136</v>
          </cell>
          <cell r="H424" t="str">
            <v>PAPER TAPE</v>
          </cell>
        </row>
        <row r="425">
          <cell r="D425" t="str">
            <v>S3137</v>
          </cell>
          <cell r="H425" t="str">
            <v>MISC PAPER ITEMS</v>
          </cell>
        </row>
        <row r="426">
          <cell r="D426" t="str">
            <v>S3140</v>
          </cell>
          <cell r="H426" t="str">
            <v>DONDOUGH</v>
          </cell>
        </row>
        <row r="427">
          <cell r="D427" t="str">
            <v>S3143</v>
          </cell>
          <cell r="H427" t="str">
            <v>RESIN COATING</v>
          </cell>
        </row>
        <row r="428">
          <cell r="D428" t="str">
            <v>S3145</v>
          </cell>
          <cell r="H428" t="str">
            <v>NATU RUBBER SHT/STRP</v>
          </cell>
        </row>
        <row r="429">
          <cell r="D429" t="str">
            <v>S3146</v>
          </cell>
          <cell r="H429" t="str">
            <v>MSC NEAPRN EXL ORNGS</v>
          </cell>
        </row>
        <row r="430">
          <cell r="D430" t="str">
            <v>S3147</v>
          </cell>
          <cell r="H430" t="str">
            <v>MSC NITRLE EXL ORNGS</v>
          </cell>
        </row>
        <row r="431">
          <cell r="D431" t="str">
            <v>S3148</v>
          </cell>
          <cell r="H431" t="str">
            <v>MSC SILICO EXL ORNGS</v>
          </cell>
        </row>
        <row r="432">
          <cell r="D432" t="str">
            <v>S3149</v>
          </cell>
          <cell r="H432" t="str">
            <v>SPONGE/FOAM RUBBER</v>
          </cell>
        </row>
        <row r="433">
          <cell r="D433" t="str">
            <v>S3150 ('O'RINGS)</v>
          </cell>
          <cell r="H433" t="str">
            <v>MISC NON FLUROBARBON</v>
          </cell>
        </row>
        <row r="434">
          <cell r="D434" t="str">
            <v>S3151</v>
          </cell>
          <cell r="H434" t="str">
            <v>BONDED CORK &amp; NEBAR</v>
          </cell>
        </row>
        <row r="435">
          <cell r="D435" t="str">
            <v>S3152</v>
          </cell>
          <cell r="H435" t="str">
            <v>CANVAS INSERTION</v>
          </cell>
        </row>
        <row r="436">
          <cell r="D436" t="str">
            <v>S3153</v>
          </cell>
          <cell r="H436" t="str">
            <v>NYLON NEOPREN INSERT</v>
          </cell>
        </row>
        <row r="437">
          <cell r="D437" t="str">
            <v>S3154</v>
          </cell>
          <cell r="H437" t="str">
            <v>REIN NEOP CONFO PKG</v>
          </cell>
        </row>
        <row r="438">
          <cell r="D438" t="str">
            <v>S3157 ('O'RINGS)</v>
          </cell>
          <cell r="H438" t="str">
            <v>FLUROCARBON VITON</v>
          </cell>
        </row>
        <row r="439">
          <cell r="D439" t="str">
            <v>S3159</v>
          </cell>
          <cell r="H439" t="str">
            <v>EPDM RUBBER</v>
          </cell>
        </row>
        <row r="440">
          <cell r="D440" t="str">
            <v>S3160</v>
          </cell>
          <cell r="H440" t="str">
            <v>CHEV SEALS &amp; GLANDS</v>
          </cell>
        </row>
        <row r="441">
          <cell r="D441" t="str">
            <v>S3161</v>
          </cell>
          <cell r="H441" t="str">
            <v>FLAKE MICA</v>
          </cell>
        </row>
        <row r="442">
          <cell r="D442" t="str">
            <v>S3162</v>
          </cell>
          <cell r="H442" t="str">
            <v>MICA TAPE</v>
          </cell>
        </row>
        <row r="443">
          <cell r="D443" t="str">
            <v>S3166</v>
          </cell>
          <cell r="H443" t="str">
            <v>PERSPEX</v>
          </cell>
        </row>
        <row r="444">
          <cell r="D444" t="str">
            <v>S3167</v>
          </cell>
          <cell r="H444" t="str">
            <v>PLSTC HE&amp;TB EXL PTFE</v>
          </cell>
        </row>
        <row r="445">
          <cell r="D445" t="str">
            <v>S3168</v>
          </cell>
          <cell r="H445" t="str">
            <v>NYLON POLYTHE TUBING</v>
          </cell>
        </row>
        <row r="446">
          <cell r="D446" t="str">
            <v>S3169</v>
          </cell>
          <cell r="H446" t="str">
            <v>NYLON REINFORCED HOS</v>
          </cell>
        </row>
        <row r="447">
          <cell r="D447" t="str">
            <v>S3170</v>
          </cell>
          <cell r="H447" t="str">
            <v>POLYTHENE GAUGE TUB</v>
          </cell>
        </row>
        <row r="448">
          <cell r="D448" t="str">
            <v>S3174 (PVC)</v>
          </cell>
          <cell r="H448" t="str">
            <v>S-ADH TAPE&amp; CEL'LOID</v>
          </cell>
        </row>
        <row r="449">
          <cell r="D449" t="str">
            <v>S3175</v>
          </cell>
          <cell r="H449" t="str">
            <v>PTFE SHEET</v>
          </cell>
        </row>
        <row r="450">
          <cell r="D450" t="str">
            <v>S3177</v>
          </cell>
          <cell r="H450" t="str">
            <v>ABS VAC FORMD COMPON</v>
          </cell>
        </row>
        <row r="451">
          <cell r="D451" t="str">
            <v>S3180</v>
          </cell>
          <cell r="H451" t="str">
            <v>NORYL ROD</v>
          </cell>
        </row>
        <row r="452">
          <cell r="D452" t="str">
            <v>S3181</v>
          </cell>
          <cell r="H452" t="str">
            <v>PLASTING COATING</v>
          </cell>
        </row>
        <row r="453">
          <cell r="D453" t="str">
            <v>S3182</v>
          </cell>
          <cell r="H453" t="str">
            <v>POLYESTER TAPE</v>
          </cell>
        </row>
        <row r="454">
          <cell r="D454" t="str">
            <v>S3183</v>
          </cell>
          <cell r="H454" t="str">
            <v>POLYESTER FILM</v>
          </cell>
        </row>
        <row r="455">
          <cell r="D455" t="str">
            <v>S3184</v>
          </cell>
          <cell r="H455" t="str">
            <v>GEN POLYESTER FILMS</v>
          </cell>
        </row>
        <row r="456">
          <cell r="D456" t="str">
            <v>S3186</v>
          </cell>
          <cell r="H456" t="str">
            <v>GASKET ENVELOPES</v>
          </cell>
        </row>
        <row r="457">
          <cell r="D457" t="str">
            <v>S3187</v>
          </cell>
          <cell r="H457" t="str">
            <v>BLUEGUARD</v>
          </cell>
        </row>
        <row r="458">
          <cell r="D458" t="str">
            <v>S3190</v>
          </cell>
          <cell r="H458" t="str">
            <v>GASKET MATER (NEBAR)</v>
          </cell>
        </row>
        <row r="459">
          <cell r="D459" t="str">
            <v>S3194</v>
          </cell>
          <cell r="H459" t="str">
            <v>GEN INSULATION CLOTH</v>
          </cell>
        </row>
        <row r="460">
          <cell r="D460" t="str">
            <v>S3195</v>
          </cell>
          <cell r="H460" t="str">
            <v>TERYLENE INSULATION</v>
          </cell>
        </row>
        <row r="461">
          <cell r="D461" t="str">
            <v>S3196</v>
          </cell>
          <cell r="H461" t="str">
            <v>LEATHEROID INSULATIO</v>
          </cell>
        </row>
        <row r="462">
          <cell r="D462" t="str">
            <v>S3198</v>
          </cell>
          <cell r="H462" t="str">
            <v>PERSPEX</v>
          </cell>
        </row>
        <row r="463">
          <cell r="D463" t="str">
            <v>S3199</v>
          </cell>
          <cell r="H463" t="str">
            <v>MAKRALON PLYCARBONAT</v>
          </cell>
        </row>
        <row r="464">
          <cell r="D464" t="str">
            <v>S3600</v>
          </cell>
          <cell r="H464" t="str">
            <v>INSULATION KITS</v>
          </cell>
        </row>
        <row r="465">
          <cell r="D465" t="str">
            <v>S4103</v>
          </cell>
          <cell r="H465" t="str">
            <v>PVC VRI INSUL CABLE</v>
          </cell>
        </row>
        <row r="466">
          <cell r="D466" t="str">
            <v>S4104</v>
          </cell>
          <cell r="H466" t="str">
            <v>THERMOCOUPLE CABLE</v>
          </cell>
        </row>
        <row r="467">
          <cell r="D467" t="str">
            <v>S4108</v>
          </cell>
          <cell r="H467" t="str">
            <v>CABLGLANDS &amp; SHROUDS</v>
          </cell>
        </row>
        <row r="468">
          <cell r="D468" t="str">
            <v>S4110</v>
          </cell>
          <cell r="H468" t="str">
            <v>TERMINAL BOXES</v>
          </cell>
        </row>
        <row r="469">
          <cell r="D469" t="str">
            <v>S4111</v>
          </cell>
          <cell r="H469" t="str">
            <v>FLEXIBLE CONDUIT</v>
          </cell>
        </row>
        <row r="470">
          <cell r="D470" t="str">
            <v>S4114</v>
          </cell>
          <cell r="H470" t="str">
            <v>CABLE CLIPS</v>
          </cell>
        </row>
        <row r="471">
          <cell r="D471" t="str">
            <v>S4117</v>
          </cell>
          <cell r="H471" t="str">
            <v>BUTT CONNECTORS</v>
          </cell>
        </row>
        <row r="472">
          <cell r="D472" t="str">
            <v>S4118</v>
          </cell>
          <cell r="H472" t="str">
            <v>OTHER MISC CABLE</v>
          </cell>
        </row>
        <row r="473">
          <cell r="D473" t="str">
            <v>S4119</v>
          </cell>
          <cell r="H473" t="str">
            <v>MISC EQUIPMENT</v>
          </cell>
        </row>
        <row r="474">
          <cell r="D474" t="str">
            <v>S4121</v>
          </cell>
          <cell r="H474" t="str">
            <v>VIBRAT PROBES/MONITO</v>
          </cell>
        </row>
        <row r="475">
          <cell r="D475" t="str">
            <v>S4123</v>
          </cell>
          <cell r="H475" t="str">
            <v>MEGGERS</v>
          </cell>
        </row>
        <row r="476">
          <cell r="D476" t="str">
            <v>S4124</v>
          </cell>
          <cell r="H476" t="str">
            <v>ACELEROMETERS &amp; TSTG</v>
          </cell>
        </row>
        <row r="477">
          <cell r="D477" t="str">
            <v>S4125</v>
          </cell>
          <cell r="H477" t="str">
            <v>MECH&amp;ELEC CONTROLS</v>
          </cell>
        </row>
        <row r="478">
          <cell r="D478" t="str">
            <v>S4126</v>
          </cell>
          <cell r="H478" t="str">
            <v>CURRENT TRANSFORMERS</v>
          </cell>
        </row>
        <row r="479">
          <cell r="D479" t="str">
            <v>S4141</v>
          </cell>
          <cell r="H479" t="str">
            <v>CAPACITORS</v>
          </cell>
        </row>
        <row r="480">
          <cell r="D480" t="str">
            <v>S4142</v>
          </cell>
          <cell r="H480" t="str">
            <v>DIODES (FOR CONTACT)</v>
          </cell>
        </row>
        <row r="481">
          <cell r="D481" t="str">
            <v>S4143</v>
          </cell>
          <cell r="H481" t="str">
            <v>FUSES (FOR CONTRACT)</v>
          </cell>
        </row>
        <row r="482">
          <cell r="D482" t="str">
            <v>S4144</v>
          </cell>
          <cell r="H482" t="str">
            <v>PLUGS AND SOCKETS</v>
          </cell>
        </row>
        <row r="483">
          <cell r="D483" t="str">
            <v>S4145</v>
          </cell>
          <cell r="H483" t="str">
            <v>RESISTORS</v>
          </cell>
        </row>
        <row r="484">
          <cell r="D484" t="str">
            <v>S4146</v>
          </cell>
          <cell r="H484" t="str">
            <v>HARN'S ASY,AMPH CONS</v>
          </cell>
        </row>
        <row r="485">
          <cell r="D485" t="str">
            <v>S4147</v>
          </cell>
          <cell r="H485" t="str">
            <v>ELECTRICAL SWITCHES</v>
          </cell>
        </row>
        <row r="486">
          <cell r="D486" t="str">
            <v>S4150</v>
          </cell>
          <cell r="H486" t="str">
            <v>TERMINAL BLKS &amp; BRDS</v>
          </cell>
        </row>
        <row r="487">
          <cell r="D487" t="str">
            <v>S4152</v>
          </cell>
          <cell r="H487" t="str">
            <v>TRANSDUCERS</v>
          </cell>
        </row>
        <row r="488">
          <cell r="D488" t="str">
            <v>S4153</v>
          </cell>
          <cell r="H488" t="str">
            <v>VOLTAGE INDICATORS</v>
          </cell>
        </row>
        <row r="489">
          <cell r="D489" t="str">
            <v>S4154</v>
          </cell>
          <cell r="H489" t="str">
            <v>MISC EQUIPMENT</v>
          </cell>
        </row>
        <row r="490">
          <cell r="D490" t="str">
            <v>S4161</v>
          </cell>
          <cell r="H490" t="str">
            <v>HAIRPIN HEATERS</v>
          </cell>
        </row>
        <row r="491">
          <cell r="D491" t="str">
            <v>S4165</v>
          </cell>
          <cell r="H491" t="str">
            <v>GAUGES</v>
          </cell>
        </row>
        <row r="492">
          <cell r="D492" t="str">
            <v>S4167</v>
          </cell>
          <cell r="H492" t="str">
            <v>THERMOMETERS</v>
          </cell>
        </row>
        <row r="493">
          <cell r="D493" t="str">
            <v>S4171</v>
          </cell>
          <cell r="H493" t="str">
            <v>TEMP RESIST THERMOM</v>
          </cell>
        </row>
        <row r="494">
          <cell r="D494" t="str">
            <v>S4175</v>
          </cell>
          <cell r="H494" t="str">
            <v>FLOW INDICATORS</v>
          </cell>
        </row>
        <row r="495">
          <cell r="D495" t="str">
            <v>S4176</v>
          </cell>
          <cell r="H495" t="str">
            <v>BAYHAMS INDICATORS</v>
          </cell>
        </row>
        <row r="496">
          <cell r="D496" t="str">
            <v>S4178</v>
          </cell>
          <cell r="H496" t="str">
            <v>MAGNETIC LVL CNTRLS</v>
          </cell>
        </row>
        <row r="497">
          <cell r="D497" t="str">
            <v>S4180</v>
          </cell>
          <cell r="H497" t="str">
            <v>METERS</v>
          </cell>
        </row>
        <row r="498">
          <cell r="D498" t="str">
            <v>S4181</v>
          </cell>
          <cell r="H498" t="str">
            <v>OIL LEVER INDICATORS</v>
          </cell>
        </row>
        <row r="499">
          <cell r="D499" t="str">
            <v>S4191</v>
          </cell>
          <cell r="H499" t="str">
            <v>CARBONS</v>
          </cell>
        </row>
        <row r="500">
          <cell r="D500" t="str">
            <v>S4192</v>
          </cell>
          <cell r="H500" t="str">
            <v>CARBON BRUSHES</v>
          </cell>
        </row>
        <row r="501">
          <cell r="D501" t="str">
            <v>S4193</v>
          </cell>
          <cell r="H501" t="str">
            <v>BRUSH SPRINGS</v>
          </cell>
        </row>
        <row r="502">
          <cell r="D502" t="str">
            <v>S4194</v>
          </cell>
          <cell r="H502" t="str">
            <v>BRUSH HOLDERS</v>
          </cell>
        </row>
        <row r="503">
          <cell r="D503" t="str">
            <v>S4195</v>
          </cell>
          <cell r="H503" t="str">
            <v>PLUNGER ACCESSORIES</v>
          </cell>
        </row>
        <row r="504">
          <cell r="D504" t="str">
            <v>S4199</v>
          </cell>
          <cell r="H504" t="str">
            <v>TERMINAL BUSHINGS</v>
          </cell>
        </row>
        <row r="505">
          <cell r="D505" t="str">
            <v>S4200</v>
          </cell>
          <cell r="H505" t="str">
            <v>PLATING</v>
          </cell>
        </row>
        <row r="506">
          <cell r="D506" t="str">
            <v>S5100</v>
          </cell>
          <cell r="H506" t="str">
            <v>PEDESTALS &amp; BEARINGS</v>
          </cell>
        </row>
        <row r="507">
          <cell r="D507" t="str">
            <v>S5101</v>
          </cell>
          <cell r="H507" t="str">
            <v>LINERS/SHELLS</v>
          </cell>
        </row>
        <row r="508">
          <cell r="D508" t="str">
            <v>S5102</v>
          </cell>
          <cell r="H508" t="str">
            <v>BUSHES</v>
          </cell>
        </row>
        <row r="509">
          <cell r="D509" t="str">
            <v>S5103</v>
          </cell>
          <cell r="H509" t="str">
            <v>RE-METALLING</v>
          </cell>
        </row>
        <row r="510">
          <cell r="D510" t="str">
            <v>S5105</v>
          </cell>
          <cell r="H510" t="str">
            <v>TILTING PAD</v>
          </cell>
        </row>
        <row r="511">
          <cell r="D511" t="str">
            <v>S5107</v>
          </cell>
          <cell r="H511" t="str">
            <v>GENERAL BEARINGS</v>
          </cell>
        </row>
        <row r="512">
          <cell r="D512" t="str">
            <v>S5108</v>
          </cell>
          <cell r="H512" t="str">
            <v>OIL JACKING SYSTEMS</v>
          </cell>
        </row>
        <row r="513">
          <cell r="D513" t="str">
            <v>S5111</v>
          </cell>
          <cell r="H513" t="str">
            <v>HYDROGEN COOLERS</v>
          </cell>
        </row>
        <row r="514">
          <cell r="D514" t="str">
            <v>S5112</v>
          </cell>
          <cell r="H514" t="str">
            <v>AIR COOLERS</v>
          </cell>
        </row>
        <row r="515">
          <cell r="D515" t="str">
            <v>S5114</v>
          </cell>
          <cell r="H515" t="str">
            <v>COOLER SPARES</v>
          </cell>
        </row>
        <row r="516">
          <cell r="D516" t="str">
            <v>S5315</v>
          </cell>
          <cell r="H516" t="str">
            <v>CENTRIFUGAL</v>
          </cell>
        </row>
        <row r="517">
          <cell r="D517" t="str">
            <v>S5316</v>
          </cell>
          <cell r="H517" t="str">
            <v>SCREW TYPE</v>
          </cell>
        </row>
        <row r="518">
          <cell r="D518" t="str">
            <v>S5317</v>
          </cell>
          <cell r="H518" t="str">
            <v>VACUUM</v>
          </cell>
        </row>
        <row r="519">
          <cell r="D519" t="str">
            <v>S5318</v>
          </cell>
          <cell r="H519" t="str">
            <v>PUMP SPARES</v>
          </cell>
        </row>
        <row r="520">
          <cell r="D520" t="str">
            <v>S5321</v>
          </cell>
          <cell r="H520" t="str">
            <v>AC MOTORS</v>
          </cell>
        </row>
        <row r="521">
          <cell r="D521" t="str">
            <v>S5425</v>
          </cell>
          <cell r="H521" t="str">
            <v>BALL VALVE</v>
          </cell>
        </row>
        <row r="522">
          <cell r="D522" t="str">
            <v>S5426</v>
          </cell>
          <cell r="H522" t="str">
            <v>GATE VALVE</v>
          </cell>
        </row>
        <row r="523">
          <cell r="D523" t="str">
            <v>S5428</v>
          </cell>
          <cell r="H523" t="str">
            <v>BUTTERFLY VALVE</v>
          </cell>
        </row>
        <row r="524">
          <cell r="D524" t="str">
            <v>S5429</v>
          </cell>
          <cell r="H524" t="str">
            <v>SWING CHECK VALVE</v>
          </cell>
        </row>
        <row r="525">
          <cell r="D525" t="str">
            <v>S5430</v>
          </cell>
          <cell r="H525" t="str">
            <v>LEVER VALVE</v>
          </cell>
        </row>
        <row r="526">
          <cell r="D526" t="str">
            <v>S5431</v>
          </cell>
          <cell r="H526" t="str">
            <v>SPRING RELIEF</v>
          </cell>
        </row>
        <row r="527">
          <cell r="D527" t="str">
            <v>S5432</v>
          </cell>
          <cell r="H527" t="str">
            <v>FLOATING VALVE</v>
          </cell>
        </row>
        <row r="528">
          <cell r="D528" t="str">
            <v>S5433</v>
          </cell>
          <cell r="H528" t="str">
            <v>DPR VALVE</v>
          </cell>
        </row>
        <row r="529">
          <cell r="D529" t="str">
            <v>S5434</v>
          </cell>
          <cell r="H529" t="str">
            <v>PRESSURE REDUCERS</v>
          </cell>
        </row>
        <row r="530">
          <cell r="D530" t="str">
            <v>S5435</v>
          </cell>
          <cell r="H530" t="str">
            <v>3 WAY VALVES</v>
          </cell>
        </row>
        <row r="531">
          <cell r="D531" t="str">
            <v>S5436</v>
          </cell>
          <cell r="H531" t="str">
            <v>DIAPHRAGM</v>
          </cell>
        </row>
        <row r="532">
          <cell r="D532" t="str">
            <v>S5437</v>
          </cell>
          <cell r="H532" t="str">
            <v>SOLENIOD</v>
          </cell>
        </row>
        <row r="533">
          <cell r="D533" t="str">
            <v>S5438</v>
          </cell>
          <cell r="H533" t="str">
            <v>FLW/CNTRL THRTLE/CHK</v>
          </cell>
        </row>
        <row r="534">
          <cell r="D534" t="str">
            <v>S5439</v>
          </cell>
          <cell r="H534" t="str">
            <v>MISC VALVES</v>
          </cell>
        </row>
        <row r="535">
          <cell r="D535" t="str">
            <v>S5440</v>
          </cell>
          <cell r="H535" t="str">
            <v>VALVE SPARES</v>
          </cell>
        </row>
        <row r="536">
          <cell r="D536" t="str">
            <v>S5541</v>
          </cell>
          <cell r="H536" t="str">
            <v>AIR</v>
          </cell>
        </row>
        <row r="537">
          <cell r="D537" t="str">
            <v>S5542</v>
          </cell>
          <cell r="H537" t="str">
            <v>OIL-TURN ON EDGE</v>
          </cell>
        </row>
        <row r="538">
          <cell r="D538" t="str">
            <v>S5543</v>
          </cell>
          <cell r="H538" t="str">
            <v>UNIDENTIFIED CODE</v>
          </cell>
        </row>
        <row r="539">
          <cell r="D539" t="str">
            <v>S5544</v>
          </cell>
          <cell r="H539" t="str">
            <v>STRAINER</v>
          </cell>
        </row>
        <row r="540">
          <cell r="D540" t="str">
            <v>S5545</v>
          </cell>
          <cell r="H540" t="str">
            <v>SPARES</v>
          </cell>
        </row>
        <row r="541">
          <cell r="D541" t="str">
            <v>S5546</v>
          </cell>
          <cell r="H541" t="str">
            <v>COALESCER</v>
          </cell>
        </row>
        <row r="542">
          <cell r="D542" t="str">
            <v>S5550</v>
          </cell>
          <cell r="H542" t="str">
            <v>BOOSTER BLOWER</v>
          </cell>
        </row>
        <row r="543">
          <cell r="D543" t="str">
            <v>S5551</v>
          </cell>
          <cell r="H543" t="str">
            <v>FANS</v>
          </cell>
        </row>
        <row r="544">
          <cell r="D544" t="str">
            <v>S5552</v>
          </cell>
          <cell r="H544" t="str">
            <v>VENTILATORS</v>
          </cell>
        </row>
        <row r="545">
          <cell r="D545" t="str">
            <v>S5553</v>
          </cell>
          <cell r="H545" t="str">
            <v>HYDROGEN BLOWERS</v>
          </cell>
        </row>
        <row r="546">
          <cell r="D546" t="str">
            <v>S5554</v>
          </cell>
          <cell r="H546" t="str">
            <v>SPARES</v>
          </cell>
        </row>
        <row r="547">
          <cell r="D547" t="str">
            <v>S5555</v>
          </cell>
          <cell r="H547" t="str">
            <v>GEARS</v>
          </cell>
        </row>
        <row r="548">
          <cell r="D548" t="str">
            <v>S5556</v>
          </cell>
          <cell r="H548" t="str">
            <v>GEARBOXES</v>
          </cell>
        </row>
        <row r="549">
          <cell r="D549" t="str">
            <v>S5557</v>
          </cell>
          <cell r="H549" t="str">
            <v>SPARES</v>
          </cell>
        </row>
        <row r="550">
          <cell r="D550" t="str">
            <v>S5558</v>
          </cell>
          <cell r="H550" t="str">
            <v>COUPLINGS</v>
          </cell>
        </row>
        <row r="551">
          <cell r="D551" t="str">
            <v>S5560</v>
          </cell>
          <cell r="H551" t="str">
            <v>HOSES (EXCL. PTFE)</v>
          </cell>
        </row>
        <row r="552">
          <cell r="D552" t="str">
            <v>S5561</v>
          </cell>
          <cell r="H552" t="str">
            <v>GENERAL FITTINGS</v>
          </cell>
        </row>
        <row r="553">
          <cell r="D553" t="str">
            <v>S5564</v>
          </cell>
          <cell r="H553" t="str">
            <v>MECHANICAL FITTINGS</v>
          </cell>
        </row>
        <row r="554">
          <cell r="D554" t="str">
            <v>S5566</v>
          </cell>
          <cell r="H554" t="str">
            <v>PTFE HOSES</v>
          </cell>
        </row>
        <row r="555">
          <cell r="D555" t="str">
            <v>S5570</v>
          </cell>
          <cell r="H555" t="str">
            <v>BELLOWS</v>
          </cell>
        </row>
        <row r="556">
          <cell r="D556" t="str">
            <v>S5571</v>
          </cell>
          <cell r="H556" t="str">
            <v>MANIFOLDS</v>
          </cell>
        </row>
        <row r="557">
          <cell r="D557" t="str">
            <v>S5572</v>
          </cell>
          <cell r="H557" t="str">
            <v>GAS DRYERS</v>
          </cell>
        </row>
        <row r="558">
          <cell r="D558" t="str">
            <v>S5573</v>
          </cell>
          <cell r="H558" t="str">
            <v>A.V.R.</v>
          </cell>
        </row>
        <row r="559">
          <cell r="D559" t="str">
            <v>S5574</v>
          </cell>
          <cell r="H559" t="str">
            <v>GAS CONTROL CUBICLE</v>
          </cell>
        </row>
        <row r="560">
          <cell r="D560" t="str">
            <v>S5575</v>
          </cell>
          <cell r="H560" t="str">
            <v>MAJOR TERMINAL BOX</v>
          </cell>
        </row>
        <row r="561">
          <cell r="D561" t="str">
            <v>S5576</v>
          </cell>
          <cell r="H561" t="str">
            <v>ROTOR MEASURE CUBICL</v>
          </cell>
        </row>
        <row r="562">
          <cell r="D562" t="str">
            <v>S5577</v>
          </cell>
          <cell r="H562" t="str">
            <v>NEUTRAL EARTH CUBICL</v>
          </cell>
        </row>
        <row r="563">
          <cell r="D563" t="str">
            <v>S5578</v>
          </cell>
          <cell r="H563" t="str">
            <v>STATORS</v>
          </cell>
        </row>
        <row r="564">
          <cell r="D564" t="str">
            <v>S5579</v>
          </cell>
          <cell r="H564" t="str">
            <v>ACOUSTIC COVERS</v>
          </cell>
        </row>
        <row r="565">
          <cell r="D565" t="str">
            <v>S5580</v>
          </cell>
          <cell r="H565" t="str">
            <v>FLEXIBLE MOUNTINGS</v>
          </cell>
        </row>
        <row r="566">
          <cell r="D566" t="str">
            <v>S5581</v>
          </cell>
          <cell r="H566" t="str">
            <v>CORE MONITORS</v>
          </cell>
        </row>
        <row r="567">
          <cell r="D567" t="str">
            <v>S5582</v>
          </cell>
          <cell r="H567" t="str">
            <v>STATOR FRAME MANUF</v>
          </cell>
        </row>
        <row r="568">
          <cell r="D568" t="str">
            <v>S5584</v>
          </cell>
          <cell r="H568" t="str">
            <v>COREPLATE PUNCHINGS</v>
          </cell>
        </row>
        <row r="569">
          <cell r="D569" t="str">
            <v>S5585</v>
          </cell>
          <cell r="H569" t="str">
            <v>MISC MAJ MANUF ITEMS</v>
          </cell>
        </row>
        <row r="570">
          <cell r="D570" t="str">
            <v>S5586</v>
          </cell>
          <cell r="H570" t="str">
            <v>STATOR COIL MANUF</v>
          </cell>
        </row>
        <row r="571">
          <cell r="D571" t="str">
            <v>S5587</v>
          </cell>
          <cell r="H571" t="str">
            <v>PMC MANUFACTURE</v>
          </cell>
        </row>
        <row r="572">
          <cell r="D572" t="str">
            <v>S5591</v>
          </cell>
          <cell r="H572" t="str">
            <v>SMALL</v>
          </cell>
        </row>
        <row r="573">
          <cell r="D573" t="str">
            <v>S5592</v>
          </cell>
          <cell r="H573" t="str">
            <v>MEDIUM</v>
          </cell>
        </row>
        <row r="574">
          <cell r="D574" t="str">
            <v>S5593</v>
          </cell>
          <cell r="H574" t="str">
            <v>BEDPLATE</v>
          </cell>
        </row>
        <row r="575">
          <cell r="D575" t="str">
            <v>S5594</v>
          </cell>
          <cell r="H575" t="str">
            <v>FABS INCL. MACHINING</v>
          </cell>
        </row>
        <row r="576">
          <cell r="D576" t="str">
            <v>S6101</v>
          </cell>
          <cell r="H576" t="str">
            <v>METAL FORMING</v>
          </cell>
        </row>
        <row r="577">
          <cell r="D577" t="str">
            <v>S6104</v>
          </cell>
          <cell r="H577" t="str">
            <v>HEAT TREATMENT</v>
          </cell>
        </row>
        <row r="578">
          <cell r="D578" t="str">
            <v>S6106</v>
          </cell>
          <cell r="H578" t="str">
            <v>GALVANISING</v>
          </cell>
        </row>
        <row r="579">
          <cell r="D579" t="str">
            <v>S6107</v>
          </cell>
          <cell r="H579" t="str">
            <v>PIPE PICKLING</v>
          </cell>
        </row>
        <row r="580">
          <cell r="D580" t="str">
            <v>S6109</v>
          </cell>
          <cell r="H580" t="str">
            <v>PACKING CASE MANUF.</v>
          </cell>
        </row>
        <row r="581">
          <cell r="D581" t="str">
            <v>S6110</v>
          </cell>
          <cell r="H581" t="str">
            <v>LASER CUTTING</v>
          </cell>
        </row>
        <row r="582">
          <cell r="D582" t="str">
            <v>S6120</v>
          </cell>
          <cell r="H582" t="str">
            <v>DSGN &amp; DEVLPMNT SRVS</v>
          </cell>
        </row>
        <row r="583">
          <cell r="D583" t="str">
            <v>S6121</v>
          </cell>
          <cell r="H583" t="str">
            <v>CONSULTING, AUDITING</v>
          </cell>
        </row>
        <row r="584">
          <cell r="D584" t="str">
            <v>S6122</v>
          </cell>
          <cell r="H584" t="str">
            <v>INSPECTION &amp; CONTROL</v>
          </cell>
        </row>
        <row r="585">
          <cell r="D585" t="str">
            <v>S6123</v>
          </cell>
          <cell r="H585" t="str">
            <v>OUTSOURCING PURCHSNG</v>
          </cell>
        </row>
        <row r="586">
          <cell r="D586" t="str">
            <v>S6131</v>
          </cell>
          <cell r="H586" t="str">
            <v>105 ROTOR COIL</v>
          </cell>
        </row>
        <row r="587">
          <cell r="D587" t="str">
            <v>S6132</v>
          </cell>
          <cell r="H587" t="str">
            <v>106 STATOR COIL</v>
          </cell>
        </row>
        <row r="588">
          <cell r="D588" t="str">
            <v>S6133</v>
          </cell>
          <cell r="H588" t="str">
            <v>107 WINDING COIL</v>
          </cell>
        </row>
        <row r="589">
          <cell r="D589" t="str">
            <v>S6600</v>
          </cell>
          <cell r="H589" t="str">
            <v>COPPER KITS</v>
          </cell>
        </row>
        <row r="590">
          <cell r="D590" t="str">
            <v>S6670</v>
          </cell>
          <cell r="H590" t="str">
            <v>UNIDENTIFIED CODE</v>
          </cell>
        </row>
        <row r="591">
          <cell r="D591" t="str">
            <v>S8101</v>
          </cell>
          <cell r="H591" t="str">
            <v>Hand Tools &amp; spares</v>
          </cell>
        </row>
        <row r="592">
          <cell r="D592" t="str">
            <v>S8102</v>
          </cell>
          <cell r="H592" t="str">
            <v>POWER TOOLS SPARES</v>
          </cell>
        </row>
        <row r="593">
          <cell r="D593" t="str">
            <v>S8103</v>
          </cell>
          <cell r="H593" t="str">
            <v>ABRASIVE MATERIALS</v>
          </cell>
        </row>
        <row r="594">
          <cell r="D594" t="str">
            <v>S8104</v>
          </cell>
          <cell r="H594" t="str">
            <v>GRINDING MATERIALS</v>
          </cell>
        </row>
        <row r="595">
          <cell r="D595" t="str">
            <v>S8105</v>
          </cell>
          <cell r="H595" t="str">
            <v>DRILLS</v>
          </cell>
        </row>
        <row r="596">
          <cell r="D596" t="str">
            <v>S8106</v>
          </cell>
          <cell r="H596" t="str">
            <v>DIES</v>
          </cell>
        </row>
        <row r="597">
          <cell r="D597" t="str">
            <v>S8107</v>
          </cell>
          <cell r="H597" t="str">
            <v>INSERTS SPECIAL</v>
          </cell>
        </row>
        <row r="598">
          <cell r="D598" t="str">
            <v>S8108</v>
          </cell>
          <cell r="H598" t="str">
            <v>DIAMOND PRODUCTS</v>
          </cell>
        </row>
        <row r="599">
          <cell r="D599" t="str">
            <v>S8109</v>
          </cell>
          <cell r="H599" t="str">
            <v>SAWS &amp; BLADES</v>
          </cell>
        </row>
        <row r="600">
          <cell r="D600" t="str">
            <v>S8110</v>
          </cell>
          <cell r="H600" t="str">
            <v>TAPS</v>
          </cell>
        </row>
        <row r="601">
          <cell r="D601" t="str">
            <v>S8111</v>
          </cell>
          <cell r="H601" t="str">
            <v>REAMERS</v>
          </cell>
        </row>
        <row r="602">
          <cell r="D602" t="str">
            <v>S8112</v>
          </cell>
          <cell r="H602" t="str">
            <v>INSERTS STANDARD</v>
          </cell>
        </row>
        <row r="603">
          <cell r="D603" t="str">
            <v>S8120</v>
          </cell>
          <cell r="H603" t="str">
            <v>MACHINES CNC</v>
          </cell>
        </row>
        <row r="604">
          <cell r="D604" t="str">
            <v>S8121</v>
          </cell>
          <cell r="H604" t="str">
            <v>MACHINES -TRAD CNTRL</v>
          </cell>
        </row>
        <row r="605">
          <cell r="D605" t="str">
            <v>S8122 (MACHINE)</v>
          </cell>
          <cell r="H605" t="str">
            <v>TOOL ACCS&amp;SPARE PRTS</v>
          </cell>
        </row>
        <row r="606">
          <cell r="D606" t="str">
            <v>S8123</v>
          </cell>
          <cell r="H606" t="str">
            <v>SPARES</v>
          </cell>
        </row>
        <row r="607">
          <cell r="D607" t="str">
            <v>S8181</v>
          </cell>
          <cell r="H607" t="str">
            <v>HAND TOOLS &amp; SPARES</v>
          </cell>
        </row>
        <row r="608">
          <cell r="D608" t="str">
            <v>S8201</v>
          </cell>
          <cell r="H608" t="str">
            <v>CLEAN/G MATER/CHEMIC</v>
          </cell>
        </row>
        <row r="609">
          <cell r="D609" t="str">
            <v>S8202</v>
          </cell>
          <cell r="H609" t="str">
            <v>PAINT ACCS BRUSH ETC</v>
          </cell>
        </row>
        <row r="610">
          <cell r="D610" t="str">
            <v>S8203</v>
          </cell>
          <cell r="H610" t="str">
            <v>PAIN ENML VRN THINRS</v>
          </cell>
        </row>
        <row r="611">
          <cell r="D611" t="str">
            <v>S8204 (GREASES)</v>
          </cell>
          <cell r="H611" t="str">
            <v>LUBRICANTS</v>
          </cell>
        </row>
        <row r="612">
          <cell r="D612" t="str">
            <v>S8204 (OILS)</v>
          </cell>
          <cell r="H612" t="str">
            <v>LUBRICANTS</v>
          </cell>
        </row>
        <row r="613">
          <cell r="D613" t="str">
            <v>S8205</v>
          </cell>
          <cell r="H613" t="str">
            <v>ADHESIVES &amp; RESINS</v>
          </cell>
        </row>
        <row r="614">
          <cell r="D614" t="str">
            <v>S8206</v>
          </cell>
          <cell r="H614" t="str">
            <v>GASES &amp; GAS EQUIPMEN</v>
          </cell>
        </row>
        <row r="615">
          <cell r="D615" t="str">
            <v>S8207</v>
          </cell>
          <cell r="H615" t="str">
            <v>H&amp;S EQUIPMENT</v>
          </cell>
        </row>
        <row r="616">
          <cell r="D616" t="str">
            <v>S8208</v>
          </cell>
          <cell r="H616" t="str">
            <v>H&amp;S PERSONNEL ATTIRE</v>
          </cell>
        </row>
        <row r="617">
          <cell r="D617" t="str">
            <v>S8210</v>
          </cell>
          <cell r="H617" t="str">
            <v>CONTAINERS</v>
          </cell>
        </row>
        <row r="618">
          <cell r="D618" t="str">
            <v>S8211</v>
          </cell>
          <cell r="H618" t="str">
            <v>DISTRIB SRVCES CHARG</v>
          </cell>
        </row>
        <row r="619">
          <cell r="D619" t="str">
            <v>S8300</v>
          </cell>
          <cell r="H619" t="str">
            <v>DRICLAD BAGS</v>
          </cell>
        </row>
        <row r="620">
          <cell r="D620" t="str">
            <v>S8301</v>
          </cell>
          <cell r="H620" t="str">
            <v>PACKING CASE TIMBER</v>
          </cell>
        </row>
        <row r="621">
          <cell r="D621" t="str">
            <v>S8302</v>
          </cell>
          <cell r="H621" t="str">
            <v>PLYWOOD</v>
          </cell>
        </row>
        <row r="622">
          <cell r="D622" t="str">
            <v>S8303</v>
          </cell>
          <cell r="H622" t="str">
            <v>BAULK TIMBER</v>
          </cell>
        </row>
        <row r="623">
          <cell r="D623" t="str">
            <v>S8304</v>
          </cell>
          <cell r="H623" t="str">
            <v>WOODSHOP &amp; JOIN WORK</v>
          </cell>
        </row>
        <row r="624">
          <cell r="D624" t="str">
            <v>S8307</v>
          </cell>
          <cell r="H624" t="str">
            <v>PACK CASE ASSOC MAT</v>
          </cell>
        </row>
        <row r="625">
          <cell r="D625" t="str">
            <v>S8309</v>
          </cell>
          <cell r="H625" t="str">
            <v>MISCELLANEOUS TAPES</v>
          </cell>
        </row>
        <row r="626">
          <cell r="D626" t="str">
            <v>S8310</v>
          </cell>
          <cell r="H626" t="str">
            <v>PRESSPAHN-FOR PACK/G</v>
          </cell>
        </row>
        <row r="627">
          <cell r="D627" t="str">
            <v>S8401</v>
          </cell>
          <cell r="H627" t="str">
            <v>WELDING CONSUMABLES</v>
          </cell>
        </row>
        <row r="628">
          <cell r="D628" t="str">
            <v>S8403</v>
          </cell>
          <cell r="H628" t="str">
            <v>WELDING EQUIPMENT</v>
          </cell>
        </row>
        <row r="629">
          <cell r="D629" t="str">
            <v>S8501</v>
          </cell>
          <cell r="H629" t="str">
            <v>SLINGS</v>
          </cell>
        </row>
        <row r="630">
          <cell r="D630" t="str">
            <v>S8502</v>
          </cell>
          <cell r="H630" t="str">
            <v>EYEBOLTS&amp; SHACKLES</v>
          </cell>
        </row>
        <row r="631">
          <cell r="D631" t="str">
            <v>S8503</v>
          </cell>
          <cell r="H631" t="str">
            <v>EQUIPMNT-HOISTS ETC</v>
          </cell>
        </row>
        <row r="632">
          <cell r="D632" t="str">
            <v>S8504</v>
          </cell>
          <cell r="H632" t="str">
            <v>CHAIN</v>
          </cell>
        </row>
        <row r="633">
          <cell r="D633" t="str">
            <v>S8600</v>
          </cell>
          <cell r="H633" t="str">
            <v>ENVIRON GARDENS ETC</v>
          </cell>
        </row>
        <row r="634">
          <cell r="D634" t="str">
            <v>S8601</v>
          </cell>
          <cell r="H634" t="str">
            <v>OFICE &amp; BUILDG MTRLS</v>
          </cell>
        </row>
        <row r="635">
          <cell r="D635" t="str">
            <v>S8602</v>
          </cell>
          <cell r="H635" t="str">
            <v>OFFICE FURNITURE</v>
          </cell>
        </row>
        <row r="636">
          <cell r="D636" t="str">
            <v>S8603</v>
          </cell>
          <cell r="H636" t="str">
            <v>LOCKS &amp; KEYS</v>
          </cell>
        </row>
        <row r="637">
          <cell r="D637" t="str">
            <v>S8604</v>
          </cell>
          <cell r="H637" t="str">
            <v>NAMEPLTS RATING PLTS</v>
          </cell>
        </row>
        <row r="638">
          <cell r="D638" t="str">
            <v>S8606</v>
          </cell>
          <cell r="H638" t="str">
            <v>BUILDING HARDWARE</v>
          </cell>
        </row>
        <row r="639">
          <cell r="D639" t="str">
            <v>S8607</v>
          </cell>
          <cell r="H639" t="str">
            <v>LABELS</v>
          </cell>
        </row>
        <row r="640">
          <cell r="D640" t="str">
            <v>S8608</v>
          </cell>
          <cell r="H640" t="str">
            <v>SIGNS</v>
          </cell>
        </row>
        <row r="641">
          <cell r="D641" t="str">
            <v>S8609</v>
          </cell>
          <cell r="H641" t="str">
            <v>COMMUNICATION EQUIPM</v>
          </cell>
        </row>
        <row r="642">
          <cell r="D642" t="str">
            <v>S8651</v>
          </cell>
          <cell r="H642" t="str">
            <v>INTRNL SUPPLY SYSTMS</v>
          </cell>
        </row>
        <row r="643">
          <cell r="D643" t="str">
            <v>S8652</v>
          </cell>
          <cell r="H643" t="str">
            <v>TELEPHONE NETWORK</v>
          </cell>
        </row>
        <row r="644">
          <cell r="D644" t="str">
            <v>S8653</v>
          </cell>
          <cell r="H644" t="str">
            <v>COMPUTER NETWORK</v>
          </cell>
        </row>
        <row r="645">
          <cell r="D645" t="str">
            <v>S8701</v>
          </cell>
          <cell r="H645" t="str">
            <v>HARDWARE</v>
          </cell>
        </row>
        <row r="646">
          <cell r="D646" t="str">
            <v>S8702</v>
          </cell>
          <cell r="H646" t="str">
            <v>SOFTWARE</v>
          </cell>
        </row>
        <row r="647">
          <cell r="D647" t="str">
            <v>S8703</v>
          </cell>
          <cell r="H647" t="str">
            <v>CONSUMABLES</v>
          </cell>
        </row>
        <row r="648">
          <cell r="D648" t="str">
            <v>S8800</v>
          </cell>
          <cell r="H648" t="str">
            <v>COPIERS RENTAL</v>
          </cell>
        </row>
        <row r="649">
          <cell r="D649" t="str">
            <v>S8801</v>
          </cell>
          <cell r="H649" t="str">
            <v>HIRE MACH TLS &amp; PLNT</v>
          </cell>
        </row>
        <row r="650">
          <cell r="D650" t="str">
            <v>S8802</v>
          </cell>
          <cell r="H650" t="str">
            <v>HIRE OF SCAFFOLDING</v>
          </cell>
        </row>
        <row r="651">
          <cell r="D651" t="str">
            <v>S8901</v>
          </cell>
          <cell r="H651" t="str">
            <v>MACHINERY</v>
          </cell>
        </row>
        <row r="652">
          <cell r="D652" t="str">
            <v>S8902</v>
          </cell>
          <cell r="H652" t="str">
            <v>MACHINERY-MECHANICAL</v>
          </cell>
        </row>
        <row r="653">
          <cell r="D653" t="str">
            <v>S8903</v>
          </cell>
          <cell r="H653" t="str">
            <v>SITE</v>
          </cell>
        </row>
        <row r="654">
          <cell r="D654" t="str">
            <v>S9002</v>
          </cell>
          <cell r="H654" t="str">
            <v>LONGSERVICE AWARDS</v>
          </cell>
        </row>
        <row r="655">
          <cell r="D655" t="str">
            <v>S9003</v>
          </cell>
          <cell r="H655" t="str">
            <v>COURSE FEES &amp; EXPENS</v>
          </cell>
        </row>
        <row r="656">
          <cell r="D656" t="str">
            <v>S9004</v>
          </cell>
          <cell r="H656" t="str">
            <v>BOOKS &amp; MANUALS</v>
          </cell>
        </row>
        <row r="657">
          <cell r="D657" t="str">
            <v>S9005</v>
          </cell>
          <cell r="H657" t="str">
            <v>PHOTOGRAPHS</v>
          </cell>
        </row>
        <row r="658">
          <cell r="D658" t="str">
            <v>S9006</v>
          </cell>
          <cell r="H658" t="str">
            <v>MEDICAL</v>
          </cell>
        </row>
        <row r="659">
          <cell r="D659" t="str">
            <v>S9101</v>
          </cell>
          <cell r="H659" t="str">
            <v>COMPUTER STATIONARY</v>
          </cell>
        </row>
        <row r="660">
          <cell r="D660" t="str">
            <v>S9102</v>
          </cell>
          <cell r="H660" t="str">
            <v>STATIONERY ETC.</v>
          </cell>
        </row>
        <row r="661">
          <cell r="D661" t="str">
            <v>S9104 (BUY)</v>
          </cell>
          <cell r="H661" t="str">
            <v>AUTOMOBILES</v>
          </cell>
        </row>
        <row r="662">
          <cell r="D662" t="str">
            <v>S9104 (HIRE)</v>
          </cell>
          <cell r="H662" t="str">
            <v>AUTOMOBILES LNG TERM</v>
          </cell>
        </row>
        <row r="663">
          <cell r="D663" t="str">
            <v>S9104 (MAINT)</v>
          </cell>
          <cell r="H663" t="str">
            <v>AUTOMOBILES</v>
          </cell>
        </row>
        <row r="664">
          <cell r="D664" t="str">
            <v>S9105</v>
          </cell>
          <cell r="H664" t="str">
            <v>TRANSLATIONS</v>
          </cell>
        </row>
        <row r="665">
          <cell r="D665" t="str">
            <v>S9201</v>
          </cell>
          <cell r="H665" t="str">
            <v>HIRE OF LAB. ON-SITE</v>
          </cell>
        </row>
        <row r="666">
          <cell r="D666" t="str">
            <v>S9202</v>
          </cell>
          <cell r="H666" t="str">
            <v>UNIDENTIFIED CODE</v>
          </cell>
        </row>
        <row r="667">
          <cell r="D667" t="str">
            <v>S9301</v>
          </cell>
          <cell r="H667" t="str">
            <v>BUILDING MAINTENANCE</v>
          </cell>
        </row>
        <row r="668">
          <cell r="D668" t="str">
            <v>S9302</v>
          </cell>
          <cell r="H668" t="str">
            <v>HIRE OF LABOUR</v>
          </cell>
        </row>
        <row r="669">
          <cell r="D669" t="str">
            <v>S9303</v>
          </cell>
          <cell r="H669" t="str">
            <v>CLEANING WORK</v>
          </cell>
        </row>
        <row r="670">
          <cell r="D670" t="str">
            <v>S9304</v>
          </cell>
          <cell r="H670" t="str">
            <v>CLEAN/G CSTS &amp; TRANS</v>
          </cell>
        </row>
        <row r="671">
          <cell r="D671" t="str">
            <v>S9305</v>
          </cell>
          <cell r="H671" t="str">
            <v>INSURANCE</v>
          </cell>
        </row>
        <row r="672">
          <cell r="D672" t="str">
            <v>S9306</v>
          </cell>
          <cell r="H672" t="str">
            <v>BUILDING SECUR EXPNS</v>
          </cell>
        </row>
        <row r="673">
          <cell r="D673" t="str">
            <v>S9307</v>
          </cell>
          <cell r="H673" t="str">
            <v>HEAD OFFICE CHARGES</v>
          </cell>
        </row>
        <row r="674">
          <cell r="D674" t="str">
            <v>S9401</v>
          </cell>
          <cell r="H674" t="str">
            <v>FOOD</v>
          </cell>
        </row>
        <row r="675">
          <cell r="D675" t="str">
            <v>S9402</v>
          </cell>
          <cell r="H675" t="str">
            <v>CLEANING &amp; CONSUMABL</v>
          </cell>
        </row>
        <row r="676">
          <cell r="D676" t="str">
            <v>S9500</v>
          </cell>
          <cell r="H676" t="str">
            <v>TRAVELLING</v>
          </cell>
        </row>
        <row r="677">
          <cell r="D677" t="str">
            <v>S9501</v>
          </cell>
          <cell r="H677" t="str">
            <v>TRAIN TRAVEL</v>
          </cell>
        </row>
        <row r="678">
          <cell r="D678" t="str">
            <v>S9502</v>
          </cell>
          <cell r="H678" t="str">
            <v>AIRLINE TRAVEL DOMES</v>
          </cell>
        </row>
        <row r="679">
          <cell r="D679" t="str">
            <v>S9503</v>
          </cell>
          <cell r="H679" t="str">
            <v>AIRLINE TRAVEL INTER</v>
          </cell>
        </row>
        <row r="680">
          <cell r="D680" t="str">
            <v>S9504</v>
          </cell>
          <cell r="H680" t="str">
            <v>HOTELS</v>
          </cell>
        </row>
        <row r="681">
          <cell r="D681" t="str">
            <v>S9505</v>
          </cell>
          <cell r="H681" t="str">
            <v>SEMINARS</v>
          </cell>
        </row>
        <row r="682">
          <cell r="D682" t="str">
            <v>S9506</v>
          </cell>
          <cell r="H682" t="str">
            <v>FAIRS &amp; EXHIBITIONS</v>
          </cell>
        </row>
        <row r="683">
          <cell r="D683" t="str">
            <v>S9550</v>
          </cell>
          <cell r="H683" t="str">
            <v>MOBILE TELEPHONES</v>
          </cell>
        </row>
        <row r="684">
          <cell r="D684" t="str">
            <v>S9551</v>
          </cell>
          <cell r="H684" t="str">
            <v>TV RADIO, ADVERTISNG</v>
          </cell>
        </row>
        <row r="685">
          <cell r="D685" t="str">
            <v>S9552</v>
          </cell>
          <cell r="H685" t="str">
            <v>SOFTWARE</v>
          </cell>
        </row>
        <row r="686">
          <cell r="D686" t="str">
            <v>S9600</v>
          </cell>
          <cell r="H686" t="str">
            <v>LAB. WORK WASTE</v>
          </cell>
        </row>
        <row r="687">
          <cell r="D687" t="str">
            <v>S9601</v>
          </cell>
          <cell r="H687" t="str">
            <v>TEMP. PERSONNEL</v>
          </cell>
        </row>
        <row r="688">
          <cell r="D688" t="str">
            <v>S9602</v>
          </cell>
          <cell r="H688" t="str">
            <v>COMML &amp; FINCL INTELI</v>
          </cell>
        </row>
        <row r="689">
          <cell r="D689" t="str">
            <v>S9806</v>
          </cell>
          <cell r="H689" t="str">
            <v>UNIDENTIFIED CODE</v>
          </cell>
        </row>
        <row r="690">
          <cell r="D690" t="str">
            <v>S9807</v>
          </cell>
          <cell r="H690" t="str">
            <v>UNIDENTIFIED CODE</v>
          </cell>
        </row>
        <row r="691">
          <cell r="D691" t="str">
            <v>S9817</v>
          </cell>
          <cell r="H691" t="str">
            <v>UNIDENTIFIED CODE</v>
          </cell>
        </row>
        <row r="692">
          <cell r="D692" t="str">
            <v>S9840</v>
          </cell>
          <cell r="H692" t="str">
            <v>UNIDENTIFIED CODE</v>
          </cell>
        </row>
        <row r="693">
          <cell r="D693" t="str">
            <v>S9845</v>
          </cell>
          <cell r="H693" t="str">
            <v>UNIDENTIFIED CODE</v>
          </cell>
        </row>
        <row r="694">
          <cell r="D694" t="str">
            <v>S9999</v>
          </cell>
          <cell r="H694" t="str">
            <v>UNIDENTIFIED CODE</v>
          </cell>
        </row>
        <row r="695">
          <cell r="D695" t="str">
            <v>U2#O</v>
          </cell>
          <cell r="H695" t="str">
            <v>MACHINERY OTHERS</v>
          </cell>
        </row>
      </sheetData>
      <sheetData sheetId="8"/>
      <sheetData sheetId="9"/>
      <sheetData sheetId="10"/>
      <sheetData sheetId="11"/>
      <sheetData sheetId="1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9"/>
  <sheetViews>
    <sheetView tabSelected="1" view="pageBreakPreview" topLeftCell="A175" zoomScaleNormal="100" zoomScaleSheetLayoutView="100" workbookViewId="0">
      <selection activeCell="D265" sqref="D265"/>
    </sheetView>
  </sheetViews>
  <sheetFormatPr defaultColWidth="9.1796875" defaultRowHeight="14.5" x14ac:dyDescent="0.35"/>
  <cols>
    <col min="1" max="1" width="15.36328125" style="23" bestFit="1" customWidth="1"/>
    <col min="2" max="2" width="20.1796875" style="23" bestFit="1" customWidth="1"/>
    <col min="3" max="3" width="18" style="23" bestFit="1" customWidth="1"/>
    <col min="4" max="4" width="29.36328125" style="23" bestFit="1" customWidth="1"/>
    <col min="5" max="5" width="17.54296875" style="23" customWidth="1"/>
    <col min="6" max="6" width="20.81640625" style="23" customWidth="1"/>
    <col min="7" max="7" width="12.7265625" style="23" bestFit="1" customWidth="1"/>
    <col min="8" max="8" width="21" style="23" bestFit="1" customWidth="1"/>
    <col min="9" max="9" width="12.453125" style="23" bestFit="1" customWidth="1"/>
    <col min="10" max="10" width="18.90625" style="23" bestFit="1" customWidth="1"/>
    <col min="11" max="11" width="16.90625" style="23" bestFit="1" customWidth="1"/>
    <col min="12" max="16384" width="9.1796875" style="23"/>
  </cols>
  <sheetData>
    <row r="1" spans="1:11" s="27" customFormat="1" ht="29.5" thickBot="1" x14ac:dyDescent="0.4">
      <c r="A1" s="2" t="s">
        <v>0</v>
      </c>
      <c r="B1" s="3" t="s">
        <v>242</v>
      </c>
      <c r="C1" s="3" t="s">
        <v>1</v>
      </c>
      <c r="D1" s="4" t="s">
        <v>2</v>
      </c>
      <c r="E1" s="4" t="s">
        <v>3</v>
      </c>
      <c r="F1" s="4" t="s">
        <v>4</v>
      </c>
      <c r="G1" s="4" t="s">
        <v>815</v>
      </c>
      <c r="H1" s="5" t="s">
        <v>243</v>
      </c>
      <c r="I1" s="1" t="s">
        <v>244</v>
      </c>
      <c r="J1" s="4" t="s">
        <v>701</v>
      </c>
      <c r="K1" s="4" t="s">
        <v>703</v>
      </c>
    </row>
    <row r="2" spans="1:11" s="26" customFormat="1" ht="58" x14ac:dyDescent="0.35">
      <c r="A2" s="6">
        <v>1</v>
      </c>
      <c r="B2" s="6" t="s">
        <v>247</v>
      </c>
      <c r="C2" s="6" t="s">
        <v>19</v>
      </c>
      <c r="D2" s="6" t="s">
        <v>461</v>
      </c>
      <c r="E2" s="6" t="s">
        <v>462</v>
      </c>
      <c r="F2" s="7" t="s">
        <v>463</v>
      </c>
      <c r="G2" s="6">
        <v>10</v>
      </c>
      <c r="H2" s="8" t="s">
        <v>248</v>
      </c>
      <c r="I2" s="9">
        <v>579820</v>
      </c>
      <c r="J2" s="8"/>
      <c r="K2" s="8">
        <f>J2*G2</f>
        <v>0</v>
      </c>
    </row>
    <row r="3" spans="1:11" ht="58" x14ac:dyDescent="0.35">
      <c r="A3" s="10">
        <v>2</v>
      </c>
      <c r="B3" s="10" t="s">
        <v>247</v>
      </c>
      <c r="C3" s="10" t="s">
        <v>19</v>
      </c>
      <c r="D3" s="10" t="s">
        <v>461</v>
      </c>
      <c r="E3" s="10" t="s">
        <v>14</v>
      </c>
      <c r="F3" s="11" t="s">
        <v>464</v>
      </c>
      <c r="G3" s="10">
        <v>200</v>
      </c>
      <c r="H3" s="13" t="s">
        <v>248</v>
      </c>
      <c r="I3" s="14">
        <v>667300</v>
      </c>
      <c r="J3" s="13"/>
      <c r="K3" s="8">
        <f>J3*G3</f>
        <v>0</v>
      </c>
    </row>
    <row r="4" spans="1:11" ht="58" x14ac:dyDescent="0.35">
      <c r="A4" s="10">
        <v>3</v>
      </c>
      <c r="B4" s="10" t="s">
        <v>247</v>
      </c>
      <c r="C4" s="10" t="s">
        <v>19</v>
      </c>
      <c r="D4" s="10" t="s">
        <v>461</v>
      </c>
      <c r="E4" s="10" t="s">
        <v>465</v>
      </c>
      <c r="F4" s="10" t="s">
        <v>466</v>
      </c>
      <c r="G4" s="10">
        <v>40</v>
      </c>
      <c r="H4" s="13" t="s">
        <v>248</v>
      </c>
      <c r="I4" s="14">
        <v>576712</v>
      </c>
      <c r="J4" s="13"/>
      <c r="K4" s="8">
        <f>J4*G4</f>
        <v>0</v>
      </c>
    </row>
    <row r="5" spans="1:11" ht="58" x14ac:dyDescent="0.35">
      <c r="A5" s="10">
        <v>4</v>
      </c>
      <c r="B5" s="10" t="s">
        <v>247</v>
      </c>
      <c r="C5" s="10" t="s">
        <v>19</v>
      </c>
      <c r="D5" s="10" t="s">
        <v>467</v>
      </c>
      <c r="E5" s="10" t="s">
        <v>468</v>
      </c>
      <c r="F5" s="11" t="s">
        <v>469</v>
      </c>
      <c r="G5" s="10">
        <v>100</v>
      </c>
      <c r="H5" s="13" t="s">
        <v>248</v>
      </c>
      <c r="I5" s="14">
        <v>579819</v>
      </c>
      <c r="J5" s="13"/>
      <c r="K5" s="8">
        <f>J5*G5</f>
        <v>0</v>
      </c>
    </row>
    <row r="6" spans="1:11" ht="58" x14ac:dyDescent="0.35">
      <c r="A6" s="10">
        <v>5</v>
      </c>
      <c r="B6" s="10" t="s">
        <v>247</v>
      </c>
      <c r="C6" s="10" t="s">
        <v>19</v>
      </c>
      <c r="D6" s="10" t="s">
        <v>461</v>
      </c>
      <c r="E6" s="10" t="s">
        <v>470</v>
      </c>
      <c r="F6" s="10" t="s">
        <v>471</v>
      </c>
      <c r="G6" s="10">
        <v>40</v>
      </c>
      <c r="H6" s="13" t="s">
        <v>248</v>
      </c>
      <c r="I6" s="14">
        <v>576710</v>
      </c>
      <c r="J6" s="13"/>
      <c r="K6" s="8">
        <f>J6*G6</f>
        <v>0</v>
      </c>
    </row>
    <row r="7" spans="1:11" ht="58" x14ac:dyDescent="0.35">
      <c r="A7" s="10">
        <v>6</v>
      </c>
      <c r="B7" s="10" t="s">
        <v>247</v>
      </c>
      <c r="C7" s="10" t="s">
        <v>19</v>
      </c>
      <c r="D7" s="10" t="s">
        <v>467</v>
      </c>
      <c r="E7" s="10" t="s">
        <v>472</v>
      </c>
      <c r="F7" s="11" t="s">
        <v>473</v>
      </c>
      <c r="G7" s="10">
        <v>40</v>
      </c>
      <c r="H7" s="13" t="s">
        <v>248</v>
      </c>
      <c r="I7" s="14">
        <v>576708</v>
      </c>
      <c r="J7" s="13"/>
      <c r="K7" s="8">
        <f>J7*G7</f>
        <v>0</v>
      </c>
    </row>
    <row r="8" spans="1:11" ht="58" x14ac:dyDescent="0.35">
      <c r="A8" s="10">
        <v>7</v>
      </c>
      <c r="B8" s="10" t="s">
        <v>247</v>
      </c>
      <c r="C8" s="10" t="s">
        <v>19</v>
      </c>
      <c r="D8" s="10" t="s">
        <v>461</v>
      </c>
      <c r="E8" s="10" t="s">
        <v>474</v>
      </c>
      <c r="F8" s="10" t="s">
        <v>475</v>
      </c>
      <c r="G8" s="10">
        <v>40</v>
      </c>
      <c r="H8" s="13" t="s">
        <v>248</v>
      </c>
      <c r="I8" s="14">
        <v>576709</v>
      </c>
      <c r="J8" s="13"/>
      <c r="K8" s="8">
        <f>J8*G8</f>
        <v>0</v>
      </c>
    </row>
    <row r="9" spans="1:11" ht="58" x14ac:dyDescent="0.35">
      <c r="A9" s="10">
        <v>8</v>
      </c>
      <c r="B9" s="10" t="s">
        <v>247</v>
      </c>
      <c r="C9" s="10" t="s">
        <v>19</v>
      </c>
      <c r="D9" s="10" t="s">
        <v>461</v>
      </c>
      <c r="E9" s="10" t="s">
        <v>476</v>
      </c>
      <c r="F9" s="10" t="s">
        <v>477</v>
      </c>
      <c r="G9" s="10">
        <v>40</v>
      </c>
      <c r="H9" s="13" t="s">
        <v>248</v>
      </c>
      <c r="I9" s="14">
        <v>576714</v>
      </c>
      <c r="J9" s="13"/>
      <c r="K9" s="8">
        <f>J9*G9</f>
        <v>0</v>
      </c>
    </row>
    <row r="10" spans="1:11" ht="116" x14ac:dyDescent="0.35">
      <c r="A10" s="10">
        <v>9</v>
      </c>
      <c r="B10" s="10" t="s">
        <v>247</v>
      </c>
      <c r="C10" s="10" t="s">
        <v>19</v>
      </c>
      <c r="D10" s="10" t="s">
        <v>478</v>
      </c>
      <c r="E10" s="10" t="s">
        <v>479</v>
      </c>
      <c r="F10" s="10" t="s">
        <v>480</v>
      </c>
      <c r="G10" s="10">
        <v>40</v>
      </c>
      <c r="H10" s="13" t="s">
        <v>248</v>
      </c>
      <c r="I10" s="14">
        <v>579853</v>
      </c>
      <c r="J10" s="13"/>
      <c r="K10" s="8">
        <f>J10*G10</f>
        <v>0</v>
      </c>
    </row>
    <row r="11" spans="1:11" ht="116" x14ac:dyDescent="0.35">
      <c r="A11" s="10">
        <v>10</v>
      </c>
      <c r="B11" s="10" t="s">
        <v>247</v>
      </c>
      <c r="C11" s="10" t="s">
        <v>19</v>
      </c>
      <c r="D11" s="10" t="s">
        <v>478</v>
      </c>
      <c r="E11" s="10" t="s">
        <v>481</v>
      </c>
      <c r="F11" s="10" t="s">
        <v>482</v>
      </c>
      <c r="G11" s="10">
        <v>40</v>
      </c>
      <c r="H11" s="13" t="s">
        <v>248</v>
      </c>
      <c r="I11" s="14">
        <v>581494</v>
      </c>
      <c r="J11" s="13"/>
      <c r="K11" s="8">
        <f>J11*G11</f>
        <v>0</v>
      </c>
    </row>
    <row r="12" spans="1:11" ht="58" x14ac:dyDescent="0.35">
      <c r="A12" s="10">
        <v>11</v>
      </c>
      <c r="B12" s="10" t="s">
        <v>247</v>
      </c>
      <c r="C12" s="10" t="s">
        <v>19</v>
      </c>
      <c r="D12" s="10" t="s">
        <v>467</v>
      </c>
      <c r="E12" s="10" t="s">
        <v>483</v>
      </c>
      <c r="F12" s="10" t="s">
        <v>484</v>
      </c>
      <c r="G12" s="10">
        <v>60</v>
      </c>
      <c r="H12" s="13" t="s">
        <v>248</v>
      </c>
      <c r="I12" s="14">
        <v>576713</v>
      </c>
      <c r="J12" s="13"/>
      <c r="K12" s="8">
        <f>J12*G12</f>
        <v>0</v>
      </c>
    </row>
    <row r="13" spans="1:11" ht="58" x14ac:dyDescent="0.35">
      <c r="A13" s="10">
        <v>12</v>
      </c>
      <c r="B13" s="10" t="s">
        <v>247</v>
      </c>
      <c r="C13" s="10" t="s">
        <v>19</v>
      </c>
      <c r="D13" s="10" t="s">
        <v>485</v>
      </c>
      <c r="E13" s="11" t="s">
        <v>462</v>
      </c>
      <c r="F13" s="11" t="s">
        <v>486</v>
      </c>
      <c r="G13" s="10">
        <v>30</v>
      </c>
      <c r="H13" s="13" t="s">
        <v>248</v>
      </c>
      <c r="I13" s="14">
        <v>579804</v>
      </c>
      <c r="J13" s="13"/>
      <c r="K13" s="8">
        <f>J13*G13</f>
        <v>0</v>
      </c>
    </row>
    <row r="14" spans="1:11" ht="58" x14ac:dyDescent="0.35">
      <c r="A14" s="10">
        <v>13</v>
      </c>
      <c r="B14" s="10" t="s">
        <v>247</v>
      </c>
      <c r="C14" s="10" t="s">
        <v>19</v>
      </c>
      <c r="D14" s="10" t="s">
        <v>485</v>
      </c>
      <c r="E14" s="10" t="s">
        <v>15</v>
      </c>
      <c r="F14" s="10" t="s">
        <v>487</v>
      </c>
      <c r="G14" s="10">
        <v>60</v>
      </c>
      <c r="H14" s="13" t="s">
        <v>248</v>
      </c>
      <c r="I14" s="14">
        <v>576711</v>
      </c>
      <c r="J14" s="13"/>
      <c r="K14" s="8">
        <f>J14*G14</f>
        <v>0</v>
      </c>
    </row>
    <row r="15" spans="1:11" ht="58" x14ac:dyDescent="0.35">
      <c r="A15" s="10">
        <v>14</v>
      </c>
      <c r="B15" s="10" t="s">
        <v>247</v>
      </c>
      <c r="C15" s="10" t="s">
        <v>19</v>
      </c>
      <c r="D15" s="10" t="s">
        <v>485</v>
      </c>
      <c r="E15" s="10" t="s">
        <v>14</v>
      </c>
      <c r="F15" s="11" t="s">
        <v>488</v>
      </c>
      <c r="G15" s="10">
        <v>100</v>
      </c>
      <c r="H15" s="13" t="s">
        <v>248</v>
      </c>
      <c r="I15" s="14">
        <v>576707</v>
      </c>
      <c r="J15" s="13"/>
      <c r="K15" s="8">
        <f>J15*G15</f>
        <v>0</v>
      </c>
    </row>
    <row r="16" spans="1:11" ht="58" x14ac:dyDescent="0.35">
      <c r="A16" s="10">
        <v>15</v>
      </c>
      <c r="B16" s="10" t="s">
        <v>247</v>
      </c>
      <c r="C16" s="10" t="s">
        <v>19</v>
      </c>
      <c r="D16" s="10" t="s">
        <v>485</v>
      </c>
      <c r="E16" s="10" t="s">
        <v>489</v>
      </c>
      <c r="F16" s="10" t="s">
        <v>490</v>
      </c>
      <c r="G16" s="10">
        <v>100</v>
      </c>
      <c r="H16" s="13" t="s">
        <v>248</v>
      </c>
      <c r="I16" s="14">
        <v>576711</v>
      </c>
      <c r="J16" s="13"/>
      <c r="K16" s="8">
        <f>J16*G16</f>
        <v>0</v>
      </c>
    </row>
    <row r="17" spans="1:11" ht="58" x14ac:dyDescent="0.35">
      <c r="A17" s="10">
        <v>16</v>
      </c>
      <c r="B17" s="10" t="s">
        <v>247</v>
      </c>
      <c r="C17" s="10" t="s">
        <v>19</v>
      </c>
      <c r="D17" s="10" t="s">
        <v>485</v>
      </c>
      <c r="E17" s="10" t="s">
        <v>14</v>
      </c>
      <c r="F17" s="10" t="s">
        <v>491</v>
      </c>
      <c r="G17" s="10">
        <v>200</v>
      </c>
      <c r="H17" s="13" t="s">
        <v>248</v>
      </c>
      <c r="I17" s="14">
        <v>667300</v>
      </c>
      <c r="J17" s="13"/>
      <c r="K17" s="8">
        <f>J17*G17</f>
        <v>0</v>
      </c>
    </row>
    <row r="18" spans="1:11" ht="87" x14ac:dyDescent="0.35">
      <c r="A18" s="10">
        <v>17</v>
      </c>
      <c r="B18" s="10" t="s">
        <v>247</v>
      </c>
      <c r="C18" s="10" t="s">
        <v>19</v>
      </c>
      <c r="D18" s="10" t="s">
        <v>493</v>
      </c>
      <c r="E18" s="10" t="s">
        <v>465</v>
      </c>
      <c r="F18" s="10" t="s">
        <v>466</v>
      </c>
      <c r="G18" s="10">
        <v>40</v>
      </c>
      <c r="H18" s="13" t="s">
        <v>248</v>
      </c>
      <c r="I18" s="14">
        <v>576712</v>
      </c>
      <c r="J18" s="13"/>
      <c r="K18" s="8">
        <f>J18*G18</f>
        <v>0</v>
      </c>
    </row>
    <row r="19" spans="1:11" ht="87" x14ac:dyDescent="0.35">
      <c r="A19" s="10">
        <v>18</v>
      </c>
      <c r="B19" s="10" t="s">
        <v>247</v>
      </c>
      <c r="C19" s="10" t="s">
        <v>19</v>
      </c>
      <c r="D19" s="10" t="s">
        <v>492</v>
      </c>
      <c r="E19" s="10" t="s">
        <v>470</v>
      </c>
      <c r="F19" s="10" t="s">
        <v>494</v>
      </c>
      <c r="G19" s="10">
        <v>40</v>
      </c>
      <c r="H19" s="13" t="s">
        <v>248</v>
      </c>
      <c r="I19" s="14">
        <v>576710</v>
      </c>
      <c r="J19" s="13"/>
      <c r="K19" s="8">
        <f>J19*G19</f>
        <v>0</v>
      </c>
    </row>
    <row r="20" spans="1:11" ht="58" x14ac:dyDescent="0.35">
      <c r="A20" s="10">
        <v>19</v>
      </c>
      <c r="B20" s="10" t="s">
        <v>247</v>
      </c>
      <c r="C20" s="10" t="s">
        <v>19</v>
      </c>
      <c r="D20" s="10" t="s">
        <v>495</v>
      </c>
      <c r="E20" s="10" t="s">
        <v>462</v>
      </c>
      <c r="F20" s="11" t="s">
        <v>496</v>
      </c>
      <c r="G20" s="10">
        <v>20</v>
      </c>
      <c r="H20" s="13" t="s">
        <v>248</v>
      </c>
      <c r="I20" s="14">
        <v>579823</v>
      </c>
      <c r="J20" s="13"/>
      <c r="K20" s="8">
        <f>J20*G20</f>
        <v>0</v>
      </c>
    </row>
    <row r="21" spans="1:11" ht="58" x14ac:dyDescent="0.35">
      <c r="A21" s="10">
        <v>20</v>
      </c>
      <c r="B21" s="10" t="s">
        <v>247</v>
      </c>
      <c r="C21" s="10" t="s">
        <v>19</v>
      </c>
      <c r="D21" s="10" t="s">
        <v>495</v>
      </c>
      <c r="E21" s="10" t="s">
        <v>12</v>
      </c>
      <c r="F21" s="10" t="s">
        <v>497</v>
      </c>
      <c r="G21" s="10">
        <v>40</v>
      </c>
      <c r="H21" s="13" t="s">
        <v>248</v>
      </c>
      <c r="I21" s="12">
        <v>665868</v>
      </c>
      <c r="J21" s="13"/>
      <c r="K21" s="8">
        <f>J21*G21</f>
        <v>0</v>
      </c>
    </row>
    <row r="22" spans="1:11" ht="58" x14ac:dyDescent="0.35">
      <c r="A22" s="10">
        <v>21</v>
      </c>
      <c r="B22" s="10" t="s">
        <v>247</v>
      </c>
      <c r="C22" s="10" t="s">
        <v>19</v>
      </c>
      <c r="D22" s="10" t="s">
        <v>495</v>
      </c>
      <c r="E22" s="10" t="s">
        <v>14</v>
      </c>
      <c r="F22" s="11" t="s">
        <v>498</v>
      </c>
      <c r="G22" s="10">
        <v>200</v>
      </c>
      <c r="H22" s="13" t="s">
        <v>248</v>
      </c>
      <c r="I22" s="15">
        <v>654345</v>
      </c>
      <c r="J22" s="13"/>
      <c r="K22" s="8">
        <f>J22*G22</f>
        <v>0</v>
      </c>
    </row>
    <row r="23" spans="1:11" ht="58" x14ac:dyDescent="0.35">
      <c r="A23" s="10">
        <v>22</v>
      </c>
      <c r="B23" s="10" t="s">
        <v>247</v>
      </c>
      <c r="C23" s="10" t="s">
        <v>19</v>
      </c>
      <c r="D23" s="10" t="s">
        <v>495</v>
      </c>
      <c r="E23" s="10" t="s">
        <v>499</v>
      </c>
      <c r="F23" s="10" t="s">
        <v>500</v>
      </c>
      <c r="G23" s="10">
        <v>100</v>
      </c>
      <c r="H23" s="13" t="s">
        <v>248</v>
      </c>
      <c r="I23" s="12">
        <v>581495</v>
      </c>
      <c r="J23" s="13"/>
      <c r="K23" s="8">
        <f>J23*G23</f>
        <v>0</v>
      </c>
    </row>
    <row r="24" spans="1:11" ht="72.5" x14ac:dyDescent="0.35">
      <c r="A24" s="10">
        <v>23</v>
      </c>
      <c r="B24" s="10" t="s">
        <v>247</v>
      </c>
      <c r="C24" s="10" t="s">
        <v>19</v>
      </c>
      <c r="D24" s="10" t="s">
        <v>501</v>
      </c>
      <c r="E24" s="10" t="s">
        <v>20</v>
      </c>
      <c r="F24" s="11" t="s">
        <v>704</v>
      </c>
      <c r="G24" s="10">
        <v>100</v>
      </c>
      <c r="H24" s="13" t="s">
        <v>246</v>
      </c>
      <c r="I24" s="12">
        <v>666350</v>
      </c>
      <c r="J24" s="13"/>
      <c r="K24" s="8">
        <f>J24*G24</f>
        <v>0</v>
      </c>
    </row>
    <row r="25" spans="1:11" ht="72.5" x14ac:dyDescent="0.35">
      <c r="A25" s="10">
        <v>24</v>
      </c>
      <c r="B25" s="10" t="s">
        <v>247</v>
      </c>
      <c r="C25" s="10" t="s">
        <v>19</v>
      </c>
      <c r="D25" s="10" t="s">
        <v>502</v>
      </c>
      <c r="E25" s="11" t="s">
        <v>503</v>
      </c>
      <c r="F25" s="10" t="s">
        <v>504</v>
      </c>
      <c r="G25" s="10">
        <v>100</v>
      </c>
      <c r="H25" s="13" t="s">
        <v>246</v>
      </c>
      <c r="I25" s="12">
        <v>666344</v>
      </c>
      <c r="J25" s="13"/>
      <c r="K25" s="8">
        <f>J25*G25</f>
        <v>0</v>
      </c>
    </row>
    <row r="26" spans="1:11" ht="72.5" x14ac:dyDescent="0.35">
      <c r="A26" s="10">
        <v>25</v>
      </c>
      <c r="B26" s="10" t="s">
        <v>247</v>
      </c>
      <c r="C26" s="10" t="s">
        <v>19</v>
      </c>
      <c r="D26" s="10" t="s">
        <v>505</v>
      </c>
      <c r="E26" s="11" t="s">
        <v>506</v>
      </c>
      <c r="F26" s="11" t="s">
        <v>705</v>
      </c>
      <c r="G26" s="10">
        <v>100</v>
      </c>
      <c r="H26" s="13" t="s">
        <v>248</v>
      </c>
      <c r="I26" s="12">
        <v>579826</v>
      </c>
      <c r="J26" s="13"/>
      <c r="K26" s="8">
        <f>J26*G26</f>
        <v>0</v>
      </c>
    </row>
    <row r="27" spans="1:11" ht="72.5" x14ac:dyDescent="0.35">
      <c r="A27" s="10">
        <v>26</v>
      </c>
      <c r="B27" s="10" t="s">
        <v>247</v>
      </c>
      <c r="C27" s="10" t="s">
        <v>19</v>
      </c>
      <c r="D27" s="10" t="s">
        <v>507</v>
      </c>
      <c r="E27" s="10" t="s">
        <v>508</v>
      </c>
      <c r="F27" s="11" t="s">
        <v>706</v>
      </c>
      <c r="G27" s="10">
        <v>100</v>
      </c>
      <c r="H27" s="13" t="s">
        <v>246</v>
      </c>
      <c r="I27" s="12">
        <v>663785</v>
      </c>
      <c r="J27" s="13"/>
      <c r="K27" s="8">
        <f>J27*G27</f>
        <v>0</v>
      </c>
    </row>
    <row r="28" spans="1:11" ht="188.5" x14ac:dyDescent="0.35">
      <c r="A28" s="10">
        <v>27</v>
      </c>
      <c r="B28" s="10" t="s">
        <v>247</v>
      </c>
      <c r="C28" s="10" t="s">
        <v>19</v>
      </c>
      <c r="D28" s="10" t="s">
        <v>509</v>
      </c>
      <c r="E28" s="11" t="s">
        <v>510</v>
      </c>
      <c r="F28" s="10" t="s">
        <v>511</v>
      </c>
      <c r="G28" s="10">
        <v>200</v>
      </c>
      <c r="H28" s="13" t="s">
        <v>248</v>
      </c>
      <c r="I28" s="12">
        <v>579827</v>
      </c>
      <c r="J28" s="13"/>
      <c r="K28" s="8">
        <f>J28*G28</f>
        <v>0</v>
      </c>
    </row>
    <row r="29" spans="1:11" ht="72.5" x14ac:dyDescent="0.35">
      <c r="A29" s="10">
        <v>28</v>
      </c>
      <c r="B29" s="10" t="s">
        <v>247</v>
      </c>
      <c r="C29" s="10" t="s">
        <v>19</v>
      </c>
      <c r="D29" s="10" t="s">
        <v>512</v>
      </c>
      <c r="E29" s="10" t="s">
        <v>513</v>
      </c>
      <c r="F29" s="10" t="s">
        <v>514</v>
      </c>
      <c r="G29" s="10">
        <v>40</v>
      </c>
      <c r="H29" s="13" t="s">
        <v>248</v>
      </c>
      <c r="I29" s="12">
        <v>579814</v>
      </c>
      <c r="J29" s="13"/>
      <c r="K29" s="8">
        <f>J29*G29</f>
        <v>0</v>
      </c>
    </row>
    <row r="30" spans="1:11" ht="72.5" x14ac:dyDescent="0.35">
      <c r="A30" s="10">
        <v>29</v>
      </c>
      <c r="B30" s="10" t="s">
        <v>247</v>
      </c>
      <c r="C30" s="10" t="s">
        <v>19</v>
      </c>
      <c r="D30" s="10" t="s">
        <v>515</v>
      </c>
      <c r="E30" s="10" t="s">
        <v>516</v>
      </c>
      <c r="F30" s="11" t="s">
        <v>707</v>
      </c>
      <c r="G30" s="10">
        <v>40</v>
      </c>
      <c r="H30" s="13" t="s">
        <v>248</v>
      </c>
      <c r="I30" s="12">
        <v>579811</v>
      </c>
      <c r="J30" s="13"/>
      <c r="K30" s="8">
        <f>J30*G30</f>
        <v>0</v>
      </c>
    </row>
    <row r="31" spans="1:11" ht="72.5" x14ac:dyDescent="0.35">
      <c r="A31" s="10">
        <v>30</v>
      </c>
      <c r="B31" s="10" t="s">
        <v>247</v>
      </c>
      <c r="C31" s="10" t="s">
        <v>19</v>
      </c>
      <c r="D31" s="10" t="s">
        <v>517</v>
      </c>
      <c r="E31" s="10" t="s">
        <v>518</v>
      </c>
      <c r="F31" s="11" t="s">
        <v>708</v>
      </c>
      <c r="G31" s="10">
        <v>30</v>
      </c>
      <c r="H31" s="13" t="s">
        <v>248</v>
      </c>
      <c r="I31" s="12">
        <v>579808</v>
      </c>
      <c r="J31" s="13"/>
      <c r="K31" s="8">
        <f>J31*G31</f>
        <v>0</v>
      </c>
    </row>
    <row r="32" spans="1:11" ht="72.5" x14ac:dyDescent="0.35">
      <c r="A32" s="10">
        <v>31</v>
      </c>
      <c r="B32" s="10" t="s">
        <v>247</v>
      </c>
      <c r="C32" s="10" t="s">
        <v>19</v>
      </c>
      <c r="D32" s="10" t="s">
        <v>519</v>
      </c>
      <c r="E32" s="10" t="s">
        <v>465</v>
      </c>
      <c r="F32" s="10" t="s">
        <v>520</v>
      </c>
      <c r="G32" s="10">
        <v>40</v>
      </c>
      <c r="H32" s="13" t="s">
        <v>248</v>
      </c>
      <c r="I32" s="12">
        <v>250657</v>
      </c>
      <c r="J32" s="13"/>
      <c r="K32" s="8">
        <f>J32*G32</f>
        <v>0</v>
      </c>
    </row>
    <row r="33" spans="1:11" ht="72.5" x14ac:dyDescent="0.35">
      <c r="A33" s="10">
        <v>32</v>
      </c>
      <c r="B33" s="10" t="s">
        <v>247</v>
      </c>
      <c r="C33" s="10" t="s">
        <v>19</v>
      </c>
      <c r="D33" s="10" t="s">
        <v>521</v>
      </c>
      <c r="E33" s="10" t="s">
        <v>522</v>
      </c>
      <c r="F33" s="10" t="s">
        <v>523</v>
      </c>
      <c r="G33" s="10">
        <v>40</v>
      </c>
      <c r="H33" s="13" t="s">
        <v>248</v>
      </c>
      <c r="I33" s="12">
        <v>250628</v>
      </c>
      <c r="J33" s="13"/>
      <c r="K33" s="8">
        <f>J33*G33</f>
        <v>0</v>
      </c>
    </row>
    <row r="34" spans="1:11" ht="72.5" x14ac:dyDescent="0.35">
      <c r="A34" s="10">
        <v>33</v>
      </c>
      <c r="B34" s="10" t="s">
        <v>247</v>
      </c>
      <c r="C34" s="10" t="s">
        <v>19</v>
      </c>
      <c r="D34" s="10" t="s">
        <v>524</v>
      </c>
      <c r="E34" s="10" t="s">
        <v>525</v>
      </c>
      <c r="F34" s="10" t="s">
        <v>526</v>
      </c>
      <c r="G34" s="10">
        <v>30</v>
      </c>
      <c r="H34" s="13" t="s">
        <v>248</v>
      </c>
      <c r="I34" s="12">
        <v>579831</v>
      </c>
      <c r="J34" s="13"/>
      <c r="K34" s="8">
        <f>J34*G34</f>
        <v>0</v>
      </c>
    </row>
    <row r="35" spans="1:11" ht="72.5" x14ac:dyDescent="0.35">
      <c r="A35" s="10">
        <v>34</v>
      </c>
      <c r="B35" s="10" t="s">
        <v>247</v>
      </c>
      <c r="C35" s="10" t="s">
        <v>19</v>
      </c>
      <c r="D35" s="10" t="s">
        <v>527</v>
      </c>
      <c r="E35" s="10" t="s">
        <v>528</v>
      </c>
      <c r="F35" s="10" t="s">
        <v>529</v>
      </c>
      <c r="G35" s="10">
        <v>30</v>
      </c>
      <c r="H35" s="13" t="s">
        <v>248</v>
      </c>
      <c r="I35" s="12">
        <v>579830</v>
      </c>
      <c r="J35" s="13"/>
      <c r="K35" s="8">
        <f>J35*G35</f>
        <v>0</v>
      </c>
    </row>
    <row r="36" spans="1:11" ht="72.5" x14ac:dyDescent="0.35">
      <c r="A36" s="10">
        <v>35</v>
      </c>
      <c r="B36" s="10" t="s">
        <v>247</v>
      </c>
      <c r="C36" s="10" t="s">
        <v>19</v>
      </c>
      <c r="D36" s="10" t="s">
        <v>530</v>
      </c>
      <c r="E36" s="10" t="s">
        <v>531</v>
      </c>
      <c r="F36" s="10" t="s">
        <v>532</v>
      </c>
      <c r="G36" s="10">
        <v>40</v>
      </c>
      <c r="H36" s="13" t="s">
        <v>248</v>
      </c>
      <c r="I36" s="12">
        <v>579832</v>
      </c>
      <c r="J36" s="13"/>
      <c r="K36" s="8">
        <f>J36*G36</f>
        <v>0</v>
      </c>
    </row>
    <row r="37" spans="1:11" ht="116" x14ac:dyDescent="0.35">
      <c r="A37" s="10">
        <v>36</v>
      </c>
      <c r="B37" s="10" t="s">
        <v>247</v>
      </c>
      <c r="C37" s="10" t="s">
        <v>19</v>
      </c>
      <c r="D37" s="10" t="s">
        <v>533</v>
      </c>
      <c r="E37" s="10" t="s">
        <v>534</v>
      </c>
      <c r="F37" s="11" t="s">
        <v>535</v>
      </c>
      <c r="G37" s="10">
        <v>40</v>
      </c>
      <c r="H37" s="13" t="s">
        <v>248</v>
      </c>
      <c r="I37" s="12">
        <v>250620</v>
      </c>
      <c r="J37" s="13"/>
      <c r="K37" s="8">
        <f>J37*G37</f>
        <v>0</v>
      </c>
    </row>
    <row r="38" spans="1:11" ht="72.5" x14ac:dyDescent="0.35">
      <c r="A38" s="10">
        <v>37</v>
      </c>
      <c r="B38" s="10" t="s">
        <v>247</v>
      </c>
      <c r="C38" s="10" t="s">
        <v>19</v>
      </c>
      <c r="D38" s="10" t="s">
        <v>536</v>
      </c>
      <c r="E38" s="10" t="s">
        <v>537</v>
      </c>
      <c r="F38" s="10" t="s">
        <v>538</v>
      </c>
      <c r="G38" s="10">
        <v>100</v>
      </c>
      <c r="H38" s="13" t="s">
        <v>248</v>
      </c>
      <c r="I38" s="12">
        <v>579834</v>
      </c>
      <c r="J38" s="13"/>
      <c r="K38" s="8">
        <f>J38*G38</f>
        <v>0</v>
      </c>
    </row>
    <row r="39" spans="1:11" ht="116" x14ac:dyDescent="0.35">
      <c r="A39" s="10">
        <v>38</v>
      </c>
      <c r="B39" s="10" t="s">
        <v>247</v>
      </c>
      <c r="C39" s="10" t="s">
        <v>19</v>
      </c>
      <c r="D39" s="10" t="s">
        <v>539</v>
      </c>
      <c r="E39" s="10" t="s">
        <v>540</v>
      </c>
      <c r="F39" s="10" t="s">
        <v>541</v>
      </c>
      <c r="G39" s="10">
        <v>100</v>
      </c>
      <c r="H39" s="13" t="s">
        <v>248</v>
      </c>
      <c r="I39" s="12">
        <v>579783</v>
      </c>
      <c r="J39" s="13"/>
      <c r="K39" s="8">
        <f>J39*G39</f>
        <v>0</v>
      </c>
    </row>
    <row r="40" spans="1:11" ht="72.5" x14ac:dyDescent="0.35">
      <c r="A40" s="10">
        <v>39</v>
      </c>
      <c r="B40" s="10" t="s">
        <v>247</v>
      </c>
      <c r="C40" s="10" t="s">
        <v>19</v>
      </c>
      <c r="D40" s="10" t="s">
        <v>542</v>
      </c>
      <c r="E40" s="10" t="s">
        <v>543</v>
      </c>
      <c r="F40" s="11" t="s">
        <v>544</v>
      </c>
      <c r="G40" s="10">
        <v>80</v>
      </c>
      <c r="H40" s="13" t="s">
        <v>248</v>
      </c>
      <c r="I40" s="12">
        <v>579836</v>
      </c>
      <c r="J40" s="13"/>
      <c r="K40" s="8">
        <f>J40*G40</f>
        <v>0</v>
      </c>
    </row>
    <row r="41" spans="1:11" ht="116" x14ac:dyDescent="0.35">
      <c r="A41" s="10">
        <v>40</v>
      </c>
      <c r="B41" s="10" t="s">
        <v>247</v>
      </c>
      <c r="C41" s="10" t="s">
        <v>19</v>
      </c>
      <c r="D41" s="10" t="s">
        <v>545</v>
      </c>
      <c r="E41" s="10" t="s">
        <v>546</v>
      </c>
      <c r="F41" s="11" t="s">
        <v>547</v>
      </c>
      <c r="G41" s="10">
        <v>40</v>
      </c>
      <c r="H41" s="13" t="s">
        <v>248</v>
      </c>
      <c r="I41" s="12">
        <v>579787</v>
      </c>
      <c r="J41" s="13"/>
      <c r="K41" s="8">
        <f>J41*G41</f>
        <v>0</v>
      </c>
    </row>
    <row r="42" spans="1:11" ht="72.5" x14ac:dyDescent="0.35">
      <c r="A42" s="10">
        <v>41</v>
      </c>
      <c r="B42" s="10" t="s">
        <v>247</v>
      </c>
      <c r="C42" s="10" t="s">
        <v>19</v>
      </c>
      <c r="D42" s="10" t="s">
        <v>548</v>
      </c>
      <c r="E42" s="10" t="s">
        <v>549</v>
      </c>
      <c r="F42" s="11" t="s">
        <v>550</v>
      </c>
      <c r="G42" s="10">
        <v>40</v>
      </c>
      <c r="H42" s="13" t="s">
        <v>248</v>
      </c>
      <c r="I42" s="12">
        <v>250656</v>
      </c>
      <c r="J42" s="13"/>
      <c r="K42" s="8">
        <f>J42*G42</f>
        <v>0</v>
      </c>
    </row>
    <row r="43" spans="1:11" ht="116" x14ac:dyDescent="0.35">
      <c r="A43" s="10">
        <v>42</v>
      </c>
      <c r="B43" s="10" t="s">
        <v>247</v>
      </c>
      <c r="C43" s="10" t="s">
        <v>19</v>
      </c>
      <c r="D43" s="10" t="s">
        <v>551</v>
      </c>
      <c r="E43" s="10" t="s">
        <v>552</v>
      </c>
      <c r="F43" s="10" t="s">
        <v>553</v>
      </c>
      <c r="G43" s="10">
        <v>30</v>
      </c>
      <c r="H43" s="13" t="s">
        <v>248</v>
      </c>
      <c r="I43" s="12">
        <v>579789</v>
      </c>
      <c r="J43" s="13"/>
      <c r="K43" s="8">
        <f>J43*G43</f>
        <v>0</v>
      </c>
    </row>
    <row r="44" spans="1:11" ht="72.5" x14ac:dyDescent="0.35">
      <c r="A44" s="10">
        <v>43</v>
      </c>
      <c r="B44" s="10" t="s">
        <v>247</v>
      </c>
      <c r="C44" s="10" t="s">
        <v>19</v>
      </c>
      <c r="D44" s="10" t="s">
        <v>554</v>
      </c>
      <c r="E44" s="10" t="s">
        <v>21</v>
      </c>
      <c r="F44" s="10" t="s">
        <v>555</v>
      </c>
      <c r="G44" s="10">
        <v>200</v>
      </c>
      <c r="H44" s="13" t="s">
        <v>248</v>
      </c>
      <c r="I44" s="12">
        <v>579835</v>
      </c>
      <c r="J44" s="13"/>
      <c r="K44" s="8">
        <f>J44*G44</f>
        <v>0</v>
      </c>
    </row>
    <row r="45" spans="1:11" ht="58" x14ac:dyDescent="0.35">
      <c r="A45" s="10">
        <v>44</v>
      </c>
      <c r="B45" s="16" t="s">
        <v>247</v>
      </c>
      <c r="C45" s="16" t="s">
        <v>19</v>
      </c>
      <c r="D45" s="16" t="s">
        <v>22</v>
      </c>
      <c r="E45" s="16" t="s">
        <v>14</v>
      </c>
      <c r="F45" s="11" t="s">
        <v>23</v>
      </c>
      <c r="G45" s="10">
        <v>100</v>
      </c>
      <c r="H45" s="17" t="s">
        <v>246</v>
      </c>
      <c r="I45" s="18" t="s">
        <v>449</v>
      </c>
      <c r="J45" s="17"/>
      <c r="K45" s="8">
        <f>J45*G45</f>
        <v>0</v>
      </c>
    </row>
    <row r="46" spans="1:11" ht="58" x14ac:dyDescent="0.35">
      <c r="A46" s="10">
        <v>45</v>
      </c>
      <c r="B46" s="16" t="s">
        <v>247</v>
      </c>
      <c r="C46" s="16" t="s">
        <v>19</v>
      </c>
      <c r="D46" s="16" t="s">
        <v>24</v>
      </c>
      <c r="E46" s="11" t="s">
        <v>25</v>
      </c>
      <c r="F46" s="11" t="s">
        <v>709</v>
      </c>
      <c r="G46" s="10">
        <v>100</v>
      </c>
      <c r="H46" s="17" t="s">
        <v>246</v>
      </c>
      <c r="I46" s="18" t="s">
        <v>450</v>
      </c>
      <c r="J46" s="17"/>
      <c r="K46" s="8">
        <f>J46*G46</f>
        <v>0</v>
      </c>
    </row>
    <row r="47" spans="1:11" ht="58" x14ac:dyDescent="0.35">
      <c r="A47" s="10">
        <v>46</v>
      </c>
      <c r="B47" s="16" t="s">
        <v>247</v>
      </c>
      <c r="C47" s="16" t="s">
        <v>19</v>
      </c>
      <c r="D47" s="16" t="s">
        <v>26</v>
      </c>
      <c r="E47" s="16" t="s">
        <v>20</v>
      </c>
      <c r="F47" s="11" t="s">
        <v>705</v>
      </c>
      <c r="G47" s="10">
        <v>100</v>
      </c>
      <c r="H47" s="17" t="s">
        <v>246</v>
      </c>
      <c r="I47" s="18" t="s">
        <v>451</v>
      </c>
      <c r="J47" s="17"/>
      <c r="K47" s="8">
        <f>J47*G47</f>
        <v>0</v>
      </c>
    </row>
    <row r="48" spans="1:11" ht="58" x14ac:dyDescent="0.35">
      <c r="A48" s="10">
        <v>47</v>
      </c>
      <c r="B48" s="10" t="s">
        <v>247</v>
      </c>
      <c r="C48" s="10" t="s">
        <v>19</v>
      </c>
      <c r="D48" s="10" t="s">
        <v>26</v>
      </c>
      <c r="E48" s="10" t="s">
        <v>556</v>
      </c>
      <c r="F48" s="11" t="s">
        <v>707</v>
      </c>
      <c r="G48" s="10">
        <v>40</v>
      </c>
      <c r="H48" s="13" t="s">
        <v>248</v>
      </c>
      <c r="I48" s="12">
        <v>579792</v>
      </c>
      <c r="J48" s="13"/>
      <c r="K48" s="8">
        <f>J48*G48</f>
        <v>0</v>
      </c>
    </row>
    <row r="49" spans="1:11" ht="58" x14ac:dyDescent="0.35">
      <c r="A49" s="10">
        <v>48</v>
      </c>
      <c r="B49" s="10" t="s">
        <v>247</v>
      </c>
      <c r="C49" s="10" t="s">
        <v>19</v>
      </c>
      <c r="D49" s="10" t="s">
        <v>26</v>
      </c>
      <c r="E49" s="10" t="s">
        <v>557</v>
      </c>
      <c r="F49" s="11" t="s">
        <v>708</v>
      </c>
      <c r="G49" s="10">
        <v>40</v>
      </c>
      <c r="H49" s="13" t="s">
        <v>248</v>
      </c>
      <c r="I49" s="12">
        <v>579797</v>
      </c>
      <c r="J49" s="13"/>
      <c r="K49" s="8">
        <f>J49*G49</f>
        <v>0</v>
      </c>
    </row>
    <row r="50" spans="1:11" ht="58" x14ac:dyDescent="0.35">
      <c r="A50" s="10">
        <v>49</v>
      </c>
      <c r="B50" s="10" t="s">
        <v>247</v>
      </c>
      <c r="C50" s="10" t="s">
        <v>19</v>
      </c>
      <c r="D50" s="10" t="s">
        <v>26</v>
      </c>
      <c r="E50" s="10" t="s">
        <v>558</v>
      </c>
      <c r="F50" s="11" t="s">
        <v>710</v>
      </c>
      <c r="G50" s="10">
        <v>40</v>
      </c>
      <c r="H50" s="13" t="s">
        <v>248</v>
      </c>
      <c r="I50" s="12">
        <v>579796</v>
      </c>
      <c r="J50" s="13"/>
      <c r="K50" s="8">
        <f>J50*G50</f>
        <v>0</v>
      </c>
    </row>
    <row r="51" spans="1:11" ht="58" x14ac:dyDescent="0.35">
      <c r="A51" s="10">
        <v>50</v>
      </c>
      <c r="B51" s="10" t="s">
        <v>247</v>
      </c>
      <c r="C51" s="10" t="s">
        <v>19</v>
      </c>
      <c r="D51" s="10" t="s">
        <v>26</v>
      </c>
      <c r="E51" s="10" t="s">
        <v>559</v>
      </c>
      <c r="F51" s="11" t="s">
        <v>711</v>
      </c>
      <c r="G51" s="10">
        <v>40</v>
      </c>
      <c r="H51" s="13" t="s">
        <v>248</v>
      </c>
      <c r="I51" s="12">
        <v>579814</v>
      </c>
      <c r="J51" s="13"/>
      <c r="K51" s="8">
        <f>J51*G51</f>
        <v>0</v>
      </c>
    </row>
    <row r="52" spans="1:11" ht="58" x14ac:dyDescent="0.35">
      <c r="A52" s="10">
        <v>51</v>
      </c>
      <c r="B52" s="10" t="s">
        <v>247</v>
      </c>
      <c r="C52" s="10" t="s">
        <v>19</v>
      </c>
      <c r="D52" s="10" t="s">
        <v>26</v>
      </c>
      <c r="E52" s="10" t="s">
        <v>522</v>
      </c>
      <c r="F52" s="10" t="s">
        <v>560</v>
      </c>
      <c r="G52" s="10">
        <v>100</v>
      </c>
      <c r="H52" s="13" t="s">
        <v>248</v>
      </c>
      <c r="I52" s="12">
        <v>579829</v>
      </c>
      <c r="J52" s="13"/>
      <c r="K52" s="8">
        <f>J52*G52</f>
        <v>0</v>
      </c>
    </row>
    <row r="53" spans="1:11" ht="58" x14ac:dyDescent="0.35">
      <c r="A53" s="10">
        <v>52</v>
      </c>
      <c r="B53" s="10" t="s">
        <v>247</v>
      </c>
      <c r="C53" s="10" t="s">
        <v>19</v>
      </c>
      <c r="D53" s="10" t="s">
        <v>26</v>
      </c>
      <c r="E53" s="10" t="s">
        <v>528</v>
      </c>
      <c r="F53" s="11" t="s">
        <v>561</v>
      </c>
      <c r="G53" s="10">
        <v>40</v>
      </c>
      <c r="H53" s="13" t="s">
        <v>245</v>
      </c>
      <c r="I53" s="12">
        <v>579780</v>
      </c>
      <c r="J53" s="13"/>
      <c r="K53" s="8">
        <f>J53*G53</f>
        <v>0</v>
      </c>
    </row>
    <row r="54" spans="1:11" ht="58" x14ac:dyDescent="0.35">
      <c r="A54" s="10">
        <v>53</v>
      </c>
      <c r="B54" s="10" t="s">
        <v>247</v>
      </c>
      <c r="C54" s="10" t="s">
        <v>19</v>
      </c>
      <c r="D54" s="10" t="s">
        <v>26</v>
      </c>
      <c r="E54" s="10" t="s">
        <v>525</v>
      </c>
      <c r="F54" s="10" t="s">
        <v>562</v>
      </c>
      <c r="G54" s="10">
        <v>40</v>
      </c>
      <c r="H54" s="13" t="s">
        <v>248</v>
      </c>
      <c r="I54" s="12">
        <v>579781</v>
      </c>
      <c r="J54" s="13"/>
      <c r="K54" s="8">
        <f>J54*G54</f>
        <v>0</v>
      </c>
    </row>
    <row r="55" spans="1:11" ht="58" x14ac:dyDescent="0.35">
      <c r="A55" s="10">
        <v>54</v>
      </c>
      <c r="B55" s="10" t="s">
        <v>247</v>
      </c>
      <c r="C55" s="10" t="s">
        <v>19</v>
      </c>
      <c r="D55" s="10" t="s">
        <v>26</v>
      </c>
      <c r="E55" s="11" t="s">
        <v>563</v>
      </c>
      <c r="F55" s="10" t="s">
        <v>564</v>
      </c>
      <c r="G55" s="10">
        <v>40</v>
      </c>
      <c r="H55" s="13" t="s">
        <v>248</v>
      </c>
      <c r="I55" s="12">
        <v>579782</v>
      </c>
      <c r="J55" s="13"/>
      <c r="K55" s="8">
        <f>J55*G55</f>
        <v>0</v>
      </c>
    </row>
    <row r="56" spans="1:11" ht="130.5" x14ac:dyDescent="0.35">
      <c r="A56" s="10">
        <v>55</v>
      </c>
      <c r="B56" s="10" t="s">
        <v>247</v>
      </c>
      <c r="C56" s="10" t="s">
        <v>19</v>
      </c>
      <c r="D56" s="10" t="s">
        <v>565</v>
      </c>
      <c r="E56" s="10" t="s">
        <v>566</v>
      </c>
      <c r="F56" s="11" t="s">
        <v>567</v>
      </c>
      <c r="G56" s="10">
        <v>40</v>
      </c>
      <c r="H56" s="13" t="s">
        <v>248</v>
      </c>
      <c r="I56" s="12">
        <v>250659</v>
      </c>
      <c r="J56" s="13"/>
      <c r="K56" s="8">
        <f>J56*G56</f>
        <v>0</v>
      </c>
    </row>
    <row r="57" spans="1:11" ht="58" x14ac:dyDescent="0.35">
      <c r="A57" s="10">
        <v>56</v>
      </c>
      <c r="B57" s="10" t="s">
        <v>247</v>
      </c>
      <c r="C57" s="10" t="s">
        <v>19</v>
      </c>
      <c r="D57" s="10" t="s">
        <v>26</v>
      </c>
      <c r="E57" s="10" t="s">
        <v>568</v>
      </c>
      <c r="F57" s="11" t="s">
        <v>569</v>
      </c>
      <c r="G57" s="10">
        <v>40</v>
      </c>
      <c r="H57" s="13" t="s">
        <v>245</v>
      </c>
      <c r="I57" s="12">
        <v>250658</v>
      </c>
      <c r="J57" s="13"/>
      <c r="K57" s="8">
        <f>J57*G57</f>
        <v>0</v>
      </c>
    </row>
    <row r="58" spans="1:11" ht="58" x14ac:dyDescent="0.35">
      <c r="A58" s="10">
        <v>57</v>
      </c>
      <c r="B58" s="10" t="s">
        <v>247</v>
      </c>
      <c r="C58" s="10" t="s">
        <v>19</v>
      </c>
      <c r="D58" s="10" t="s">
        <v>26</v>
      </c>
      <c r="E58" s="10" t="s">
        <v>21</v>
      </c>
      <c r="F58" s="10" t="s">
        <v>570</v>
      </c>
      <c r="G58" s="10">
        <v>100</v>
      </c>
      <c r="H58" s="13" t="s">
        <v>248</v>
      </c>
      <c r="I58" s="12">
        <v>579784</v>
      </c>
      <c r="J58" s="13"/>
      <c r="K58" s="8">
        <f>J58*G58</f>
        <v>0</v>
      </c>
    </row>
    <row r="59" spans="1:11" ht="58" x14ac:dyDescent="0.35">
      <c r="A59" s="10">
        <v>58</v>
      </c>
      <c r="B59" s="10" t="s">
        <v>247</v>
      </c>
      <c r="C59" s="10" t="s">
        <v>19</v>
      </c>
      <c r="D59" s="10" t="s">
        <v>26</v>
      </c>
      <c r="E59" s="10" t="s">
        <v>21</v>
      </c>
      <c r="F59" s="10" t="s">
        <v>571</v>
      </c>
      <c r="G59" s="10">
        <v>100</v>
      </c>
      <c r="H59" s="13" t="s">
        <v>248</v>
      </c>
      <c r="I59" s="12">
        <v>579785</v>
      </c>
      <c r="J59" s="13"/>
      <c r="K59" s="8">
        <f>J59*G59</f>
        <v>0</v>
      </c>
    </row>
    <row r="60" spans="1:11" ht="58" x14ac:dyDescent="0.35">
      <c r="A60" s="10">
        <v>59</v>
      </c>
      <c r="B60" s="10" t="s">
        <v>247</v>
      </c>
      <c r="C60" s="10" t="s">
        <v>19</v>
      </c>
      <c r="D60" s="10" t="s">
        <v>26</v>
      </c>
      <c r="E60" s="10" t="s">
        <v>537</v>
      </c>
      <c r="F60" s="10" t="s">
        <v>572</v>
      </c>
      <c r="G60" s="10">
        <v>40</v>
      </c>
      <c r="H60" s="13" t="s">
        <v>248</v>
      </c>
      <c r="I60" s="12">
        <v>579786</v>
      </c>
      <c r="J60" s="13"/>
      <c r="K60" s="8">
        <f>J60*G60</f>
        <v>0</v>
      </c>
    </row>
    <row r="61" spans="1:11" ht="58" x14ac:dyDescent="0.35">
      <c r="A61" s="10">
        <v>60</v>
      </c>
      <c r="B61" s="10" t="s">
        <v>247</v>
      </c>
      <c r="C61" s="10" t="s">
        <v>19</v>
      </c>
      <c r="D61" s="10" t="s">
        <v>26</v>
      </c>
      <c r="E61" s="10" t="s">
        <v>549</v>
      </c>
      <c r="F61" s="11" t="s">
        <v>573</v>
      </c>
      <c r="G61" s="10">
        <v>40</v>
      </c>
      <c r="H61" s="13" t="s">
        <v>248</v>
      </c>
      <c r="I61" s="12">
        <v>579788</v>
      </c>
      <c r="J61" s="13"/>
      <c r="K61" s="8">
        <f>J61*G61</f>
        <v>0</v>
      </c>
    </row>
    <row r="62" spans="1:11" ht="58" x14ac:dyDescent="0.35">
      <c r="A62" s="10">
        <v>61</v>
      </c>
      <c r="B62" s="10" t="s">
        <v>247</v>
      </c>
      <c r="C62" s="10" t="s">
        <v>19</v>
      </c>
      <c r="D62" s="10" t="s">
        <v>26</v>
      </c>
      <c r="E62" s="11" t="s">
        <v>574</v>
      </c>
      <c r="F62" s="11" t="s">
        <v>575</v>
      </c>
      <c r="G62" s="10">
        <v>40</v>
      </c>
      <c r="H62" s="13" t="s">
        <v>248</v>
      </c>
      <c r="I62" s="12">
        <v>579790</v>
      </c>
      <c r="J62" s="13"/>
      <c r="K62" s="8">
        <f>J62*G62</f>
        <v>0</v>
      </c>
    </row>
    <row r="63" spans="1:11" ht="58" x14ac:dyDescent="0.35">
      <c r="A63" s="10">
        <v>62</v>
      </c>
      <c r="B63" s="16" t="s">
        <v>247</v>
      </c>
      <c r="C63" s="16" t="s">
        <v>19</v>
      </c>
      <c r="D63" s="16" t="s">
        <v>26</v>
      </c>
      <c r="E63" s="16" t="s">
        <v>12</v>
      </c>
      <c r="F63" s="11" t="s">
        <v>452</v>
      </c>
      <c r="G63" s="10">
        <v>200</v>
      </c>
      <c r="H63" s="17" t="s">
        <v>246</v>
      </c>
      <c r="I63" s="18" t="s">
        <v>453</v>
      </c>
      <c r="J63" s="17"/>
      <c r="K63" s="8">
        <f>J63*G63</f>
        <v>0</v>
      </c>
    </row>
    <row r="64" spans="1:11" ht="58" x14ac:dyDescent="0.35">
      <c r="A64" s="10">
        <v>63</v>
      </c>
      <c r="B64" s="10" t="s">
        <v>247</v>
      </c>
      <c r="C64" s="10" t="s">
        <v>19</v>
      </c>
      <c r="D64" s="10" t="s">
        <v>576</v>
      </c>
      <c r="E64" s="10" t="s">
        <v>14</v>
      </c>
      <c r="F64" s="11" t="s">
        <v>577</v>
      </c>
      <c r="G64" s="10">
        <v>100</v>
      </c>
      <c r="H64" s="13" t="s">
        <v>246</v>
      </c>
      <c r="I64" s="12">
        <v>669261</v>
      </c>
      <c r="J64" s="13"/>
      <c r="K64" s="8">
        <f>J64*G64</f>
        <v>0</v>
      </c>
    </row>
    <row r="65" spans="1:11" ht="58" x14ac:dyDescent="0.35">
      <c r="A65" s="10">
        <v>64</v>
      </c>
      <c r="B65" s="16" t="s">
        <v>247</v>
      </c>
      <c r="C65" s="16" t="s">
        <v>19</v>
      </c>
      <c r="D65" s="16" t="s">
        <v>27</v>
      </c>
      <c r="E65" s="16" t="s">
        <v>14</v>
      </c>
      <c r="F65" s="11" t="s">
        <v>28</v>
      </c>
      <c r="G65" s="10">
        <v>100</v>
      </c>
      <c r="H65" s="17" t="s">
        <v>246</v>
      </c>
      <c r="I65" s="18" t="s">
        <v>454</v>
      </c>
      <c r="J65" s="17"/>
      <c r="K65" s="8">
        <f>J65*G65</f>
        <v>0</v>
      </c>
    </row>
    <row r="66" spans="1:11" ht="58" x14ac:dyDescent="0.35">
      <c r="A66" s="10">
        <v>65</v>
      </c>
      <c r="B66" s="10" t="s">
        <v>247</v>
      </c>
      <c r="C66" s="10" t="s">
        <v>19</v>
      </c>
      <c r="D66" s="10" t="s">
        <v>578</v>
      </c>
      <c r="E66" s="10" t="s">
        <v>14</v>
      </c>
      <c r="F66" s="11" t="s">
        <v>579</v>
      </c>
      <c r="G66" s="10">
        <v>100</v>
      </c>
      <c r="H66" s="13" t="s">
        <v>248</v>
      </c>
      <c r="I66" s="12">
        <v>579813</v>
      </c>
      <c r="J66" s="13"/>
      <c r="K66" s="8">
        <f>J66*G66</f>
        <v>0</v>
      </c>
    </row>
    <row r="67" spans="1:11" ht="58" x14ac:dyDescent="0.35">
      <c r="A67" s="10">
        <v>66</v>
      </c>
      <c r="B67" s="10" t="s">
        <v>247</v>
      </c>
      <c r="C67" s="10" t="s">
        <v>19</v>
      </c>
      <c r="D67" s="10" t="s">
        <v>580</v>
      </c>
      <c r="E67" s="10" t="s">
        <v>14</v>
      </c>
      <c r="F67" s="11" t="s">
        <v>581</v>
      </c>
      <c r="G67" s="10">
        <v>100</v>
      </c>
      <c r="H67" s="13" t="s">
        <v>248</v>
      </c>
      <c r="I67" s="12">
        <v>579817</v>
      </c>
      <c r="J67" s="13"/>
      <c r="K67" s="8">
        <f>J67*G67</f>
        <v>0</v>
      </c>
    </row>
    <row r="68" spans="1:11" ht="58" x14ac:dyDescent="0.35">
      <c r="A68" s="10">
        <v>67</v>
      </c>
      <c r="B68" s="10" t="s">
        <v>247</v>
      </c>
      <c r="C68" s="10" t="s">
        <v>19</v>
      </c>
      <c r="D68" s="10" t="s">
        <v>582</v>
      </c>
      <c r="E68" s="10" t="s">
        <v>583</v>
      </c>
      <c r="F68" s="11" t="s">
        <v>584</v>
      </c>
      <c r="G68" s="10">
        <v>100</v>
      </c>
      <c r="H68" s="13" t="s">
        <v>248</v>
      </c>
      <c r="I68" s="12">
        <v>579809</v>
      </c>
      <c r="J68" s="13"/>
      <c r="K68" s="8">
        <f>J68*G68</f>
        <v>0</v>
      </c>
    </row>
    <row r="69" spans="1:11" ht="58" x14ac:dyDescent="0.35">
      <c r="A69" s="10">
        <v>68</v>
      </c>
      <c r="B69" s="10" t="s">
        <v>247</v>
      </c>
      <c r="C69" s="10" t="s">
        <v>19</v>
      </c>
      <c r="D69" s="10" t="s">
        <v>585</v>
      </c>
      <c r="E69" s="10" t="s">
        <v>29</v>
      </c>
      <c r="F69" s="10" t="s">
        <v>586</v>
      </c>
      <c r="G69" s="10">
        <v>100</v>
      </c>
      <c r="H69" s="13" t="s">
        <v>248</v>
      </c>
      <c r="I69" s="12">
        <v>579803</v>
      </c>
      <c r="J69" s="13"/>
      <c r="K69" s="8">
        <f>J69*G69</f>
        <v>0</v>
      </c>
    </row>
    <row r="70" spans="1:11" ht="58" x14ac:dyDescent="0.35">
      <c r="A70" s="10">
        <v>69</v>
      </c>
      <c r="B70" s="10" t="s">
        <v>247</v>
      </c>
      <c r="C70" s="10" t="s">
        <v>19</v>
      </c>
      <c r="D70" s="10" t="s">
        <v>587</v>
      </c>
      <c r="E70" s="10" t="s">
        <v>588</v>
      </c>
      <c r="F70" s="11" t="s">
        <v>589</v>
      </c>
      <c r="G70" s="10">
        <v>100</v>
      </c>
      <c r="H70" s="13" t="s">
        <v>248</v>
      </c>
      <c r="I70" s="12">
        <v>579840</v>
      </c>
      <c r="J70" s="13"/>
      <c r="K70" s="8">
        <f>J70*G70</f>
        <v>0</v>
      </c>
    </row>
    <row r="71" spans="1:11" ht="145" x14ac:dyDescent="0.35">
      <c r="A71" s="10">
        <v>70</v>
      </c>
      <c r="B71" s="10" t="s">
        <v>247</v>
      </c>
      <c r="C71" s="10" t="s">
        <v>19</v>
      </c>
      <c r="D71" s="10" t="s">
        <v>590</v>
      </c>
      <c r="E71" s="10" t="s">
        <v>591</v>
      </c>
      <c r="F71" s="10" t="s">
        <v>592</v>
      </c>
      <c r="G71" s="10">
        <v>200</v>
      </c>
      <c r="H71" s="13" t="s">
        <v>248</v>
      </c>
      <c r="I71" s="12">
        <v>579848</v>
      </c>
      <c r="J71" s="13"/>
      <c r="K71" s="8">
        <f>J71*G71</f>
        <v>0</v>
      </c>
    </row>
    <row r="72" spans="1:11" ht="58" x14ac:dyDescent="0.35">
      <c r="A72" s="10">
        <v>71</v>
      </c>
      <c r="B72" s="16" t="s">
        <v>247</v>
      </c>
      <c r="C72" s="16" t="s">
        <v>19</v>
      </c>
      <c r="D72" s="16" t="s">
        <v>30</v>
      </c>
      <c r="E72" s="16" t="s">
        <v>14</v>
      </c>
      <c r="F72" s="11">
        <v>607</v>
      </c>
      <c r="G72" s="10">
        <v>200</v>
      </c>
      <c r="H72" s="17" t="s">
        <v>245</v>
      </c>
      <c r="I72" s="17"/>
      <c r="J72" s="17"/>
      <c r="K72" s="8">
        <f>J72*G72</f>
        <v>0</v>
      </c>
    </row>
    <row r="73" spans="1:11" ht="58" x14ac:dyDescent="0.35">
      <c r="A73" s="10">
        <v>72</v>
      </c>
      <c r="B73" s="16" t="s">
        <v>247</v>
      </c>
      <c r="C73" s="16" t="s">
        <v>19</v>
      </c>
      <c r="D73" s="16" t="s">
        <v>31</v>
      </c>
      <c r="E73" s="16" t="s">
        <v>32</v>
      </c>
      <c r="F73" s="11" t="s">
        <v>33</v>
      </c>
      <c r="G73" s="10">
        <v>40</v>
      </c>
      <c r="H73" s="17" t="s">
        <v>245</v>
      </c>
      <c r="I73" s="17"/>
      <c r="J73" s="17"/>
      <c r="K73" s="8">
        <f>J73*G73</f>
        <v>0</v>
      </c>
    </row>
    <row r="74" spans="1:11" ht="58" x14ac:dyDescent="0.35">
      <c r="A74" s="10">
        <v>73</v>
      </c>
      <c r="B74" s="10" t="s">
        <v>247</v>
      </c>
      <c r="C74" s="10" t="s">
        <v>19</v>
      </c>
      <c r="D74" s="10" t="s">
        <v>593</v>
      </c>
      <c r="E74" s="10" t="s">
        <v>32</v>
      </c>
      <c r="F74" s="10" t="s">
        <v>594</v>
      </c>
      <c r="G74" s="10">
        <v>40</v>
      </c>
      <c r="H74" s="13" t="s">
        <v>245</v>
      </c>
      <c r="I74" s="20">
        <v>593120</v>
      </c>
      <c r="J74" s="13"/>
      <c r="K74" s="8">
        <f>J74*G74</f>
        <v>0</v>
      </c>
    </row>
    <row r="75" spans="1:11" ht="58" x14ac:dyDescent="0.35">
      <c r="A75" s="10">
        <v>74</v>
      </c>
      <c r="B75" s="10" t="s">
        <v>247</v>
      </c>
      <c r="C75" s="10" t="s">
        <v>19</v>
      </c>
      <c r="D75" s="10" t="s">
        <v>595</v>
      </c>
      <c r="E75" s="10" t="s">
        <v>32</v>
      </c>
      <c r="F75" s="10" t="s">
        <v>596</v>
      </c>
      <c r="G75" s="10">
        <v>40</v>
      </c>
      <c r="H75" s="13" t="s">
        <v>245</v>
      </c>
      <c r="I75" s="20">
        <v>593122</v>
      </c>
      <c r="J75" s="13"/>
      <c r="K75" s="8">
        <f>J75*G75</f>
        <v>0</v>
      </c>
    </row>
    <row r="76" spans="1:11" ht="58" x14ac:dyDescent="0.35">
      <c r="A76" s="10">
        <v>75</v>
      </c>
      <c r="B76" s="16" t="s">
        <v>247</v>
      </c>
      <c r="C76" s="16" t="s">
        <v>19</v>
      </c>
      <c r="D76" s="16" t="s">
        <v>34</v>
      </c>
      <c r="E76" s="16" t="s">
        <v>32</v>
      </c>
      <c r="F76" s="16" t="s">
        <v>35</v>
      </c>
      <c r="G76" s="10">
        <v>40</v>
      </c>
      <c r="H76" s="17" t="s">
        <v>245</v>
      </c>
      <c r="I76" s="17"/>
      <c r="J76" s="17"/>
      <c r="K76" s="8">
        <f>J76*G76</f>
        <v>0</v>
      </c>
    </row>
    <row r="77" spans="1:11" ht="58" x14ac:dyDescent="0.35">
      <c r="A77" s="10">
        <v>76</v>
      </c>
      <c r="B77" s="10" t="s">
        <v>247</v>
      </c>
      <c r="C77" s="10" t="s">
        <v>19</v>
      </c>
      <c r="D77" s="10" t="s">
        <v>36</v>
      </c>
      <c r="E77" s="10" t="s">
        <v>8</v>
      </c>
      <c r="F77" s="11" t="s">
        <v>37</v>
      </c>
      <c r="G77" s="10">
        <v>40</v>
      </c>
      <c r="H77" s="13" t="s">
        <v>245</v>
      </c>
      <c r="I77" s="20">
        <v>643811</v>
      </c>
      <c r="J77" s="13"/>
      <c r="K77" s="8">
        <f>J77*G77</f>
        <v>0</v>
      </c>
    </row>
    <row r="78" spans="1:11" ht="58" x14ac:dyDescent="0.35">
      <c r="A78" s="10">
        <v>77</v>
      </c>
      <c r="B78" s="10" t="s">
        <v>247</v>
      </c>
      <c r="C78" s="10" t="s">
        <v>19</v>
      </c>
      <c r="D78" s="10" t="s">
        <v>597</v>
      </c>
      <c r="E78" s="10" t="s">
        <v>38</v>
      </c>
      <c r="F78" s="10" t="s">
        <v>598</v>
      </c>
      <c r="G78" s="10">
        <v>40</v>
      </c>
      <c r="H78" s="13" t="s">
        <v>245</v>
      </c>
      <c r="I78" s="20">
        <v>643887</v>
      </c>
      <c r="J78" s="13"/>
      <c r="K78" s="8">
        <f>J78*G78</f>
        <v>0</v>
      </c>
    </row>
    <row r="79" spans="1:11" ht="58" x14ac:dyDescent="0.35">
      <c r="A79" s="10">
        <v>78</v>
      </c>
      <c r="B79" s="10" t="s">
        <v>247</v>
      </c>
      <c r="C79" s="10" t="s">
        <v>19</v>
      </c>
      <c r="D79" s="10" t="s">
        <v>599</v>
      </c>
      <c r="E79" s="10" t="s">
        <v>38</v>
      </c>
      <c r="F79" s="10" t="s">
        <v>600</v>
      </c>
      <c r="G79" s="10">
        <v>40</v>
      </c>
      <c r="H79" s="13" t="s">
        <v>245</v>
      </c>
      <c r="I79" s="20">
        <v>643888</v>
      </c>
      <c r="J79" s="13"/>
      <c r="K79" s="8">
        <f>J79*G79</f>
        <v>0</v>
      </c>
    </row>
    <row r="80" spans="1:11" ht="58" x14ac:dyDescent="0.35">
      <c r="A80" s="10">
        <v>79</v>
      </c>
      <c r="B80" s="16" t="s">
        <v>247</v>
      </c>
      <c r="C80" s="16" t="s">
        <v>19</v>
      </c>
      <c r="D80" s="16" t="s">
        <v>39</v>
      </c>
      <c r="E80" s="16" t="s">
        <v>38</v>
      </c>
      <c r="F80" s="16" t="s">
        <v>40</v>
      </c>
      <c r="G80" s="10">
        <v>40</v>
      </c>
      <c r="H80" s="17" t="s">
        <v>245</v>
      </c>
      <c r="I80" s="17"/>
      <c r="J80" s="17"/>
      <c r="K80" s="8">
        <f>J80*G80</f>
        <v>0</v>
      </c>
    </row>
    <row r="81" spans="1:11" ht="58" x14ac:dyDescent="0.35">
      <c r="A81" s="10">
        <v>80</v>
      </c>
      <c r="B81" s="16" t="s">
        <v>247</v>
      </c>
      <c r="C81" s="16" t="s">
        <v>19</v>
      </c>
      <c r="D81" s="16" t="s">
        <v>41</v>
      </c>
      <c r="E81" s="16" t="s">
        <v>14</v>
      </c>
      <c r="F81" s="11" t="s">
        <v>42</v>
      </c>
      <c r="G81" s="10">
        <v>200</v>
      </c>
      <c r="H81" s="17" t="s">
        <v>245</v>
      </c>
      <c r="I81" s="17"/>
      <c r="J81" s="17"/>
      <c r="K81" s="8">
        <f>J81*G81</f>
        <v>0</v>
      </c>
    </row>
    <row r="82" spans="1:11" ht="58" x14ac:dyDescent="0.35">
      <c r="A82" s="10">
        <v>81</v>
      </c>
      <c r="B82" s="16" t="s">
        <v>247</v>
      </c>
      <c r="C82" s="16" t="s">
        <v>19</v>
      </c>
      <c r="D82" s="16" t="s">
        <v>43</v>
      </c>
      <c r="E82" s="16" t="s">
        <v>14</v>
      </c>
      <c r="F82" s="11" t="s">
        <v>44</v>
      </c>
      <c r="G82" s="10">
        <v>200</v>
      </c>
      <c r="H82" s="17" t="s">
        <v>245</v>
      </c>
      <c r="I82" s="17"/>
      <c r="J82" s="17"/>
      <c r="K82" s="8">
        <f>J82*G82</f>
        <v>0</v>
      </c>
    </row>
    <row r="83" spans="1:11" ht="58" x14ac:dyDescent="0.35">
      <c r="A83" s="10">
        <v>82</v>
      </c>
      <c r="B83" s="10" t="s">
        <v>247</v>
      </c>
      <c r="C83" s="10" t="s">
        <v>19</v>
      </c>
      <c r="D83" s="10" t="s">
        <v>601</v>
      </c>
      <c r="E83" s="10" t="s">
        <v>14</v>
      </c>
      <c r="F83" s="11" t="s">
        <v>602</v>
      </c>
      <c r="G83" s="10">
        <v>200</v>
      </c>
      <c r="H83" s="13" t="s">
        <v>248</v>
      </c>
      <c r="I83" s="20">
        <v>656442</v>
      </c>
      <c r="J83" s="13"/>
      <c r="K83" s="8">
        <f>J83*G83</f>
        <v>0</v>
      </c>
    </row>
    <row r="84" spans="1:11" ht="58" x14ac:dyDescent="0.35">
      <c r="A84" s="10">
        <v>83</v>
      </c>
      <c r="B84" s="10" t="s">
        <v>247</v>
      </c>
      <c r="C84" s="10" t="s">
        <v>19</v>
      </c>
      <c r="D84" s="10" t="s">
        <v>603</v>
      </c>
      <c r="E84" s="10" t="s">
        <v>14</v>
      </c>
      <c r="F84" s="11" t="s">
        <v>604</v>
      </c>
      <c r="G84" s="10">
        <v>200</v>
      </c>
      <c r="H84" s="13" t="s">
        <v>248</v>
      </c>
      <c r="I84" s="12">
        <v>656440</v>
      </c>
      <c r="J84" s="13"/>
      <c r="K84" s="8">
        <f>J84*G84</f>
        <v>0</v>
      </c>
    </row>
    <row r="85" spans="1:11" ht="58" x14ac:dyDescent="0.35">
      <c r="A85" s="10">
        <v>84</v>
      </c>
      <c r="B85" s="10" t="s">
        <v>247</v>
      </c>
      <c r="C85" s="10" t="s">
        <v>19</v>
      </c>
      <c r="D85" s="10" t="s">
        <v>605</v>
      </c>
      <c r="E85" s="10" t="s">
        <v>21</v>
      </c>
      <c r="F85" s="10" t="s">
        <v>45</v>
      </c>
      <c r="G85" s="10">
        <v>200</v>
      </c>
      <c r="H85" s="13" t="s">
        <v>248</v>
      </c>
      <c r="I85" s="12">
        <v>579850</v>
      </c>
      <c r="J85" s="13"/>
      <c r="K85" s="8">
        <f>J85*G85</f>
        <v>0</v>
      </c>
    </row>
    <row r="86" spans="1:11" ht="58" x14ac:dyDescent="0.35">
      <c r="A86" s="10">
        <v>85</v>
      </c>
      <c r="B86" s="10" t="s">
        <v>247</v>
      </c>
      <c r="C86" s="10" t="s">
        <v>19</v>
      </c>
      <c r="D86" s="10" t="s">
        <v>606</v>
      </c>
      <c r="E86" s="10" t="s">
        <v>14</v>
      </c>
      <c r="F86" s="11" t="s">
        <v>607</v>
      </c>
      <c r="G86" s="10">
        <v>100</v>
      </c>
      <c r="H86" s="13" t="s">
        <v>248</v>
      </c>
      <c r="I86" s="12">
        <v>656429</v>
      </c>
      <c r="J86" s="13"/>
      <c r="K86" s="8">
        <f>J86*G86</f>
        <v>0</v>
      </c>
    </row>
    <row r="87" spans="1:11" ht="58" x14ac:dyDescent="0.35">
      <c r="A87" s="10">
        <v>86</v>
      </c>
      <c r="B87" s="10" t="s">
        <v>247</v>
      </c>
      <c r="C87" s="10" t="s">
        <v>19</v>
      </c>
      <c r="D87" s="10" t="s">
        <v>608</v>
      </c>
      <c r="E87" s="10" t="s">
        <v>14</v>
      </c>
      <c r="F87" s="11" t="s">
        <v>609</v>
      </c>
      <c r="G87" s="10">
        <v>100</v>
      </c>
      <c r="H87" s="13" t="s">
        <v>248</v>
      </c>
      <c r="I87" s="12">
        <v>656439</v>
      </c>
      <c r="J87" s="13"/>
      <c r="K87" s="8">
        <f>J87*G87</f>
        <v>0</v>
      </c>
    </row>
    <row r="88" spans="1:11" ht="58" x14ac:dyDescent="0.35">
      <c r="A88" s="10">
        <v>87</v>
      </c>
      <c r="B88" s="10" t="s">
        <v>247</v>
      </c>
      <c r="C88" s="10" t="s">
        <v>19</v>
      </c>
      <c r="D88" s="10" t="s">
        <v>610</v>
      </c>
      <c r="E88" s="10" t="s">
        <v>14</v>
      </c>
      <c r="F88" s="11" t="s">
        <v>611</v>
      </c>
      <c r="G88" s="10">
        <v>200</v>
      </c>
      <c r="H88" s="13" t="s">
        <v>248</v>
      </c>
      <c r="I88" s="12">
        <v>656012</v>
      </c>
      <c r="J88" s="13"/>
      <c r="K88" s="8">
        <f>J88*G88</f>
        <v>0</v>
      </c>
    </row>
    <row r="89" spans="1:11" ht="58" x14ac:dyDescent="0.35">
      <c r="A89" s="10">
        <v>88</v>
      </c>
      <c r="B89" s="10" t="s">
        <v>247</v>
      </c>
      <c r="C89" s="10" t="s">
        <v>19</v>
      </c>
      <c r="D89" s="10" t="s">
        <v>612</v>
      </c>
      <c r="E89" s="10" t="s">
        <v>14</v>
      </c>
      <c r="F89" s="10" t="s">
        <v>613</v>
      </c>
      <c r="G89" s="10">
        <v>200</v>
      </c>
      <c r="H89" s="13" t="s">
        <v>245</v>
      </c>
      <c r="I89" s="12">
        <v>656014</v>
      </c>
      <c r="J89" s="13"/>
      <c r="K89" s="8">
        <f>J89*G89</f>
        <v>0</v>
      </c>
    </row>
    <row r="90" spans="1:11" ht="58" x14ac:dyDescent="0.35">
      <c r="A90" s="10">
        <v>89</v>
      </c>
      <c r="B90" s="16" t="s">
        <v>247</v>
      </c>
      <c r="C90" s="16" t="s">
        <v>19</v>
      </c>
      <c r="D90" s="16" t="s">
        <v>46</v>
      </c>
      <c r="E90" s="16" t="s">
        <v>14</v>
      </c>
      <c r="F90" s="11" t="s">
        <v>47</v>
      </c>
      <c r="G90" s="10">
        <v>200</v>
      </c>
      <c r="H90" s="17" t="s">
        <v>245</v>
      </c>
      <c r="I90" s="17"/>
      <c r="J90" s="17"/>
      <c r="K90" s="8">
        <f>J90*G90</f>
        <v>0</v>
      </c>
    </row>
    <row r="91" spans="1:11" ht="58" x14ac:dyDescent="0.35">
      <c r="A91" s="10">
        <v>90</v>
      </c>
      <c r="B91" s="10" t="s">
        <v>247</v>
      </c>
      <c r="C91" s="10" t="s">
        <v>19</v>
      </c>
      <c r="D91" s="10" t="s">
        <v>614</v>
      </c>
      <c r="E91" s="10" t="s">
        <v>12</v>
      </c>
      <c r="F91" s="11" t="s">
        <v>712</v>
      </c>
      <c r="G91" s="10">
        <v>200</v>
      </c>
      <c r="H91" s="13" t="s">
        <v>246</v>
      </c>
      <c r="I91" s="20">
        <v>665868</v>
      </c>
      <c r="J91" s="13"/>
      <c r="K91" s="8">
        <f>J91*G91</f>
        <v>0</v>
      </c>
    </row>
    <row r="92" spans="1:11" ht="58" x14ac:dyDescent="0.35">
      <c r="A92" s="10">
        <v>91</v>
      </c>
      <c r="B92" s="10" t="s">
        <v>247</v>
      </c>
      <c r="C92" s="10" t="s">
        <v>19</v>
      </c>
      <c r="D92" s="10" t="s">
        <v>615</v>
      </c>
      <c r="E92" s="10" t="s">
        <v>14</v>
      </c>
      <c r="F92" s="11" t="s">
        <v>616</v>
      </c>
      <c r="G92" s="10">
        <v>200</v>
      </c>
      <c r="H92" s="13" t="s">
        <v>248</v>
      </c>
      <c r="I92" s="14">
        <v>656432</v>
      </c>
      <c r="J92" s="13"/>
      <c r="K92" s="8">
        <f>J92*G92</f>
        <v>0</v>
      </c>
    </row>
    <row r="93" spans="1:11" ht="58" x14ac:dyDescent="0.35">
      <c r="A93" s="10">
        <v>92</v>
      </c>
      <c r="B93" s="10" t="s">
        <v>247</v>
      </c>
      <c r="C93" s="10" t="s">
        <v>19</v>
      </c>
      <c r="D93" s="10" t="s">
        <v>617</v>
      </c>
      <c r="E93" s="10" t="s">
        <v>14</v>
      </c>
      <c r="F93" s="10" t="s">
        <v>618</v>
      </c>
      <c r="G93" s="10">
        <v>200</v>
      </c>
      <c r="H93" s="13" t="s">
        <v>248</v>
      </c>
      <c r="I93" s="14">
        <v>656437</v>
      </c>
      <c r="J93" s="13"/>
      <c r="K93" s="8">
        <f>J93*G93</f>
        <v>0</v>
      </c>
    </row>
    <row r="94" spans="1:11" ht="58" x14ac:dyDescent="0.35">
      <c r="A94" s="10">
        <v>93</v>
      </c>
      <c r="B94" s="10" t="s">
        <v>247</v>
      </c>
      <c r="C94" s="10" t="s">
        <v>19</v>
      </c>
      <c r="D94" s="10" t="s">
        <v>619</v>
      </c>
      <c r="E94" s="10" t="s">
        <v>48</v>
      </c>
      <c r="F94" s="10" t="s">
        <v>620</v>
      </c>
      <c r="G94" s="10">
        <v>100</v>
      </c>
      <c r="H94" s="13" t="s">
        <v>245</v>
      </c>
      <c r="I94" s="14">
        <v>626296</v>
      </c>
      <c r="J94" s="13"/>
      <c r="K94" s="8">
        <f>J94*G94</f>
        <v>0</v>
      </c>
    </row>
    <row r="95" spans="1:11" ht="58" x14ac:dyDescent="0.35">
      <c r="A95" s="10">
        <v>94</v>
      </c>
      <c r="B95" s="10" t="s">
        <v>247</v>
      </c>
      <c r="C95" s="10" t="s">
        <v>19</v>
      </c>
      <c r="D95" s="10" t="s">
        <v>621</v>
      </c>
      <c r="E95" s="10" t="s">
        <v>49</v>
      </c>
      <c r="F95" s="10" t="s">
        <v>622</v>
      </c>
      <c r="G95" s="10">
        <v>100</v>
      </c>
      <c r="H95" s="13" t="s">
        <v>248</v>
      </c>
      <c r="I95" s="14">
        <v>579849</v>
      </c>
      <c r="J95" s="13"/>
      <c r="K95" s="8">
        <f>J95*G95</f>
        <v>0</v>
      </c>
    </row>
    <row r="96" spans="1:11" ht="58" x14ac:dyDescent="0.35">
      <c r="A96" s="10">
        <v>95</v>
      </c>
      <c r="B96" s="10" t="s">
        <v>247</v>
      </c>
      <c r="C96" s="10" t="s">
        <v>19</v>
      </c>
      <c r="D96" s="10" t="s">
        <v>623</v>
      </c>
      <c r="E96" s="10" t="s">
        <v>50</v>
      </c>
      <c r="F96" s="11" t="s">
        <v>624</v>
      </c>
      <c r="G96" s="10">
        <v>100</v>
      </c>
      <c r="H96" s="13" t="s">
        <v>248</v>
      </c>
      <c r="I96" s="14">
        <v>579843</v>
      </c>
      <c r="J96" s="13"/>
      <c r="K96" s="8">
        <f>J96*G96</f>
        <v>0</v>
      </c>
    </row>
    <row r="97" spans="1:11" ht="58" x14ac:dyDescent="0.35">
      <c r="A97" s="10">
        <v>96</v>
      </c>
      <c r="B97" s="16" t="s">
        <v>247</v>
      </c>
      <c r="C97" s="16" t="s">
        <v>19</v>
      </c>
      <c r="D97" s="16" t="s">
        <v>51</v>
      </c>
      <c r="E97" s="16" t="s">
        <v>12</v>
      </c>
      <c r="F97" s="11" t="s">
        <v>713</v>
      </c>
      <c r="G97" s="10">
        <v>100</v>
      </c>
      <c r="H97" s="17" t="s">
        <v>245</v>
      </c>
      <c r="I97" s="21"/>
      <c r="J97" s="17"/>
      <c r="K97" s="8">
        <f>J97*G97</f>
        <v>0</v>
      </c>
    </row>
    <row r="98" spans="1:11" ht="58" x14ac:dyDescent="0.35">
      <c r="A98" s="10">
        <v>97</v>
      </c>
      <c r="B98" s="16" t="s">
        <v>247</v>
      </c>
      <c r="C98" s="16" t="s">
        <v>19</v>
      </c>
      <c r="D98" s="16" t="s">
        <v>52</v>
      </c>
      <c r="E98" s="16" t="s">
        <v>53</v>
      </c>
      <c r="F98" s="16" t="s">
        <v>54</v>
      </c>
      <c r="G98" s="10">
        <v>40</v>
      </c>
      <c r="H98" s="17" t="s">
        <v>245</v>
      </c>
      <c r="I98" s="21"/>
      <c r="J98" s="17"/>
      <c r="K98" s="8">
        <f>J98*G98</f>
        <v>0</v>
      </c>
    </row>
    <row r="99" spans="1:11" ht="58" x14ac:dyDescent="0.35">
      <c r="A99" s="10">
        <v>98</v>
      </c>
      <c r="B99" s="16" t="s">
        <v>247</v>
      </c>
      <c r="C99" s="16" t="s">
        <v>19</v>
      </c>
      <c r="D99" s="16" t="s">
        <v>55</v>
      </c>
      <c r="E99" s="16" t="s">
        <v>53</v>
      </c>
      <c r="F99" s="16" t="s">
        <v>56</v>
      </c>
      <c r="G99" s="10">
        <v>40</v>
      </c>
      <c r="H99" s="17" t="s">
        <v>245</v>
      </c>
      <c r="I99" s="21"/>
      <c r="J99" s="17"/>
      <c r="K99" s="8">
        <f>J99*G99</f>
        <v>0</v>
      </c>
    </row>
    <row r="100" spans="1:11" ht="58" x14ac:dyDescent="0.35">
      <c r="A100" s="10">
        <v>99</v>
      </c>
      <c r="B100" s="16" t="s">
        <v>247</v>
      </c>
      <c r="C100" s="16" t="s">
        <v>19</v>
      </c>
      <c r="D100" s="16" t="s">
        <v>57</v>
      </c>
      <c r="E100" s="16" t="s">
        <v>58</v>
      </c>
      <c r="F100" s="16" t="s">
        <v>59</v>
      </c>
      <c r="G100" s="10">
        <v>200</v>
      </c>
      <c r="H100" s="17" t="s">
        <v>245</v>
      </c>
      <c r="I100" s="21"/>
      <c r="J100" s="17"/>
      <c r="K100" s="8">
        <f>J100*G100</f>
        <v>0</v>
      </c>
    </row>
    <row r="101" spans="1:11" ht="58" x14ac:dyDescent="0.35">
      <c r="A101" s="10">
        <v>100</v>
      </c>
      <c r="B101" s="16" t="s">
        <v>247</v>
      </c>
      <c r="C101" s="16" t="s">
        <v>19</v>
      </c>
      <c r="D101" s="16" t="s">
        <v>60</v>
      </c>
      <c r="E101" s="16" t="s">
        <v>58</v>
      </c>
      <c r="F101" s="16" t="s">
        <v>61</v>
      </c>
      <c r="G101" s="10">
        <v>200</v>
      </c>
      <c r="H101" s="17" t="s">
        <v>245</v>
      </c>
      <c r="I101" s="21"/>
      <c r="J101" s="17"/>
      <c r="K101" s="8">
        <f>J101*G101</f>
        <v>0</v>
      </c>
    </row>
    <row r="102" spans="1:11" ht="58" x14ac:dyDescent="0.35">
      <c r="A102" s="10">
        <v>101</v>
      </c>
      <c r="B102" s="16" t="s">
        <v>247</v>
      </c>
      <c r="C102" s="16" t="s">
        <v>19</v>
      </c>
      <c r="D102" s="16" t="s">
        <v>62</v>
      </c>
      <c r="E102" s="16" t="s">
        <v>58</v>
      </c>
      <c r="F102" s="16" t="s">
        <v>63</v>
      </c>
      <c r="G102" s="10">
        <v>200</v>
      </c>
      <c r="H102" s="17" t="s">
        <v>245</v>
      </c>
      <c r="I102" s="21"/>
      <c r="J102" s="17"/>
      <c r="K102" s="8">
        <f>J102*G102</f>
        <v>0</v>
      </c>
    </row>
    <row r="103" spans="1:11" ht="58" x14ac:dyDescent="0.35">
      <c r="A103" s="10">
        <v>102</v>
      </c>
      <c r="B103" s="16" t="s">
        <v>247</v>
      </c>
      <c r="C103" s="16" t="s">
        <v>19</v>
      </c>
      <c r="D103" s="16" t="s">
        <v>64</v>
      </c>
      <c r="E103" s="16" t="s">
        <v>58</v>
      </c>
      <c r="F103" s="16" t="s">
        <v>65</v>
      </c>
      <c r="G103" s="10">
        <v>200</v>
      </c>
      <c r="H103" s="17" t="s">
        <v>245</v>
      </c>
      <c r="I103" s="21"/>
      <c r="J103" s="17"/>
      <c r="K103" s="8">
        <f>J103*G103</f>
        <v>0</v>
      </c>
    </row>
    <row r="104" spans="1:11" ht="58" x14ac:dyDescent="0.35">
      <c r="A104" s="10">
        <v>103</v>
      </c>
      <c r="B104" s="16" t="s">
        <v>247</v>
      </c>
      <c r="C104" s="16" t="s">
        <v>19</v>
      </c>
      <c r="D104" s="16" t="s">
        <v>66</v>
      </c>
      <c r="E104" s="16" t="s">
        <v>7</v>
      </c>
      <c r="F104" s="16" t="s">
        <v>67</v>
      </c>
      <c r="G104" s="10">
        <v>40</v>
      </c>
      <c r="H104" s="17" t="s">
        <v>245</v>
      </c>
      <c r="I104" s="21"/>
      <c r="J104" s="17"/>
      <c r="K104" s="8">
        <f>J104*G104</f>
        <v>0</v>
      </c>
    </row>
    <row r="105" spans="1:11" ht="58" x14ac:dyDescent="0.35">
      <c r="A105" s="10">
        <v>104</v>
      </c>
      <c r="B105" s="16" t="s">
        <v>247</v>
      </c>
      <c r="C105" s="16" t="s">
        <v>19</v>
      </c>
      <c r="D105" s="16" t="s">
        <v>68</v>
      </c>
      <c r="E105" s="16" t="s">
        <v>7</v>
      </c>
      <c r="F105" s="16" t="s">
        <v>69</v>
      </c>
      <c r="G105" s="10">
        <v>100</v>
      </c>
      <c r="H105" s="17" t="s">
        <v>245</v>
      </c>
      <c r="I105" s="21"/>
      <c r="J105" s="17"/>
      <c r="K105" s="8">
        <f>J105*G105</f>
        <v>0</v>
      </c>
    </row>
    <row r="106" spans="1:11" ht="58" x14ac:dyDescent="0.35">
      <c r="A106" s="10">
        <v>105</v>
      </c>
      <c r="B106" s="16" t="s">
        <v>247</v>
      </c>
      <c r="C106" s="16" t="s">
        <v>19</v>
      </c>
      <c r="D106" s="16" t="s">
        <v>70</v>
      </c>
      <c r="E106" s="16" t="s">
        <v>29</v>
      </c>
      <c r="F106" s="11" t="s">
        <v>71</v>
      </c>
      <c r="G106" s="10">
        <v>100</v>
      </c>
      <c r="H106" s="17" t="s">
        <v>245</v>
      </c>
      <c r="I106" s="21"/>
      <c r="J106" s="17"/>
      <c r="K106" s="8">
        <f>J106*G106</f>
        <v>0</v>
      </c>
    </row>
    <row r="107" spans="1:11" ht="58" x14ac:dyDescent="0.35">
      <c r="A107" s="10">
        <v>106</v>
      </c>
      <c r="B107" s="16" t="s">
        <v>247</v>
      </c>
      <c r="C107" s="16" t="s">
        <v>19</v>
      </c>
      <c r="D107" s="16" t="s">
        <v>72</v>
      </c>
      <c r="E107" s="16" t="s">
        <v>7</v>
      </c>
      <c r="F107" s="16" t="s">
        <v>69</v>
      </c>
      <c r="G107" s="10">
        <v>100</v>
      </c>
      <c r="H107" s="17" t="s">
        <v>245</v>
      </c>
      <c r="I107" s="21" t="s">
        <v>455</v>
      </c>
      <c r="J107" s="17"/>
      <c r="K107" s="8">
        <f>J107*G107</f>
        <v>0</v>
      </c>
    </row>
    <row r="108" spans="1:11" ht="87" x14ac:dyDescent="0.35">
      <c r="A108" s="10">
        <v>107</v>
      </c>
      <c r="B108" s="16" t="s">
        <v>247</v>
      </c>
      <c r="C108" s="16" t="s">
        <v>19</v>
      </c>
      <c r="D108" s="16" t="s">
        <v>73</v>
      </c>
      <c r="E108" s="16" t="s">
        <v>21</v>
      </c>
      <c r="F108" s="16" t="s">
        <v>45</v>
      </c>
      <c r="G108" s="10">
        <v>200</v>
      </c>
      <c r="H108" s="17" t="s">
        <v>245</v>
      </c>
      <c r="I108" s="21" t="s">
        <v>456</v>
      </c>
      <c r="J108" s="17"/>
      <c r="K108" s="8">
        <f>J108*G108</f>
        <v>0</v>
      </c>
    </row>
    <row r="109" spans="1:11" ht="58" x14ac:dyDescent="0.35">
      <c r="A109" s="10">
        <v>108</v>
      </c>
      <c r="B109" s="10" t="s">
        <v>247</v>
      </c>
      <c r="C109" s="10" t="s">
        <v>19</v>
      </c>
      <c r="D109" s="10" t="s">
        <v>625</v>
      </c>
      <c r="E109" s="10" t="s">
        <v>626</v>
      </c>
      <c r="F109" s="10" t="s">
        <v>627</v>
      </c>
      <c r="G109" s="10">
        <v>200</v>
      </c>
      <c r="H109" s="13" t="s">
        <v>248</v>
      </c>
      <c r="I109" s="14">
        <v>579851</v>
      </c>
      <c r="J109" s="13"/>
      <c r="K109" s="8">
        <f>J109*G109</f>
        <v>0</v>
      </c>
    </row>
    <row r="110" spans="1:11" ht="58" x14ac:dyDescent="0.35">
      <c r="A110" s="10">
        <v>109</v>
      </c>
      <c r="B110" s="10" t="s">
        <v>247</v>
      </c>
      <c r="C110" s="10" t="s">
        <v>19</v>
      </c>
      <c r="D110" s="10" t="s">
        <v>628</v>
      </c>
      <c r="E110" s="10" t="s">
        <v>53</v>
      </c>
      <c r="F110" s="10" t="s">
        <v>629</v>
      </c>
      <c r="G110" s="10">
        <v>40</v>
      </c>
      <c r="H110" s="13" t="s">
        <v>248</v>
      </c>
      <c r="I110" s="14">
        <v>648125</v>
      </c>
      <c r="J110" s="13"/>
      <c r="K110" s="8">
        <f>J110*G110</f>
        <v>0</v>
      </c>
    </row>
    <row r="111" spans="1:11" ht="58" x14ac:dyDescent="0.35">
      <c r="A111" s="10">
        <v>110</v>
      </c>
      <c r="B111" s="10" t="s">
        <v>247</v>
      </c>
      <c r="C111" s="10" t="s">
        <v>19</v>
      </c>
      <c r="D111" s="10" t="s">
        <v>630</v>
      </c>
      <c r="E111" s="10" t="s">
        <v>53</v>
      </c>
      <c r="F111" s="10" t="s">
        <v>631</v>
      </c>
      <c r="G111" s="10">
        <v>40</v>
      </c>
      <c r="H111" s="13" t="s">
        <v>248</v>
      </c>
      <c r="I111" s="14">
        <v>648126</v>
      </c>
      <c r="J111" s="13"/>
      <c r="K111" s="8">
        <f>J111*G111</f>
        <v>0</v>
      </c>
    </row>
    <row r="112" spans="1:11" ht="58" x14ac:dyDescent="0.35">
      <c r="A112" s="10">
        <v>111</v>
      </c>
      <c r="B112" s="10" t="s">
        <v>247</v>
      </c>
      <c r="C112" s="10" t="s">
        <v>19</v>
      </c>
      <c r="D112" s="10" t="s">
        <v>632</v>
      </c>
      <c r="E112" s="10" t="s">
        <v>53</v>
      </c>
      <c r="F112" s="10" t="s">
        <v>633</v>
      </c>
      <c r="G112" s="10">
        <v>40</v>
      </c>
      <c r="H112" s="13" t="s">
        <v>248</v>
      </c>
      <c r="I112" s="14">
        <v>648124</v>
      </c>
      <c r="J112" s="13"/>
      <c r="K112" s="8">
        <f>J112*G112</f>
        <v>0</v>
      </c>
    </row>
    <row r="113" spans="1:11" ht="58" x14ac:dyDescent="0.35">
      <c r="A113" s="10">
        <v>112</v>
      </c>
      <c r="B113" s="10" t="s">
        <v>247</v>
      </c>
      <c r="C113" s="10" t="s">
        <v>19</v>
      </c>
      <c r="D113" s="10" t="s">
        <v>634</v>
      </c>
      <c r="E113" s="10" t="s">
        <v>53</v>
      </c>
      <c r="F113" s="10" t="s">
        <v>635</v>
      </c>
      <c r="G113" s="10">
        <v>40</v>
      </c>
      <c r="H113" s="13" t="s">
        <v>248</v>
      </c>
      <c r="I113" s="14">
        <v>648123</v>
      </c>
      <c r="J113" s="13"/>
      <c r="K113" s="8">
        <f>J113*G113</f>
        <v>0</v>
      </c>
    </row>
    <row r="114" spans="1:11" ht="58" x14ac:dyDescent="0.35">
      <c r="A114" s="10">
        <v>113</v>
      </c>
      <c r="B114" s="10" t="s">
        <v>247</v>
      </c>
      <c r="C114" s="10" t="s">
        <v>19</v>
      </c>
      <c r="D114" s="10" t="s">
        <v>636</v>
      </c>
      <c r="E114" s="10" t="s">
        <v>53</v>
      </c>
      <c r="F114" s="10" t="s">
        <v>637</v>
      </c>
      <c r="G114" s="10">
        <v>40</v>
      </c>
      <c r="H114" s="13" t="s">
        <v>248</v>
      </c>
      <c r="I114" s="14">
        <v>648118</v>
      </c>
      <c r="J114" s="13"/>
      <c r="K114" s="8">
        <f>J114*G114</f>
        <v>0</v>
      </c>
    </row>
    <row r="115" spans="1:11" ht="58" x14ac:dyDescent="0.35">
      <c r="A115" s="10">
        <v>114</v>
      </c>
      <c r="B115" s="10" t="s">
        <v>247</v>
      </c>
      <c r="C115" s="10" t="s">
        <v>19</v>
      </c>
      <c r="D115" s="10" t="s">
        <v>638</v>
      </c>
      <c r="E115" s="10" t="s">
        <v>53</v>
      </c>
      <c r="F115" s="10" t="s">
        <v>639</v>
      </c>
      <c r="G115" s="10">
        <v>40</v>
      </c>
      <c r="H115" s="13" t="s">
        <v>248</v>
      </c>
      <c r="I115" s="14">
        <v>648117</v>
      </c>
      <c r="J115" s="13"/>
      <c r="K115" s="8">
        <f>J115*G115</f>
        <v>0</v>
      </c>
    </row>
    <row r="116" spans="1:11" ht="58" x14ac:dyDescent="0.35">
      <c r="A116" s="10">
        <v>115</v>
      </c>
      <c r="B116" s="16" t="s">
        <v>247</v>
      </c>
      <c r="C116" s="16" t="s">
        <v>19</v>
      </c>
      <c r="D116" s="16" t="s">
        <v>74</v>
      </c>
      <c r="E116" s="16" t="s">
        <v>15</v>
      </c>
      <c r="F116" s="16" t="s">
        <v>75</v>
      </c>
      <c r="G116" s="10">
        <v>200</v>
      </c>
      <c r="H116" s="17" t="s">
        <v>245</v>
      </c>
      <c r="I116" s="21"/>
      <c r="J116" s="17"/>
      <c r="K116" s="8">
        <f>J116*G116</f>
        <v>0</v>
      </c>
    </row>
    <row r="117" spans="1:11" ht="58" x14ac:dyDescent="0.35">
      <c r="A117" s="10">
        <v>116</v>
      </c>
      <c r="B117" s="16" t="s">
        <v>247</v>
      </c>
      <c r="C117" s="16" t="s">
        <v>19</v>
      </c>
      <c r="D117" s="16" t="s">
        <v>76</v>
      </c>
      <c r="E117" s="16" t="s">
        <v>15</v>
      </c>
      <c r="F117" s="16" t="s">
        <v>77</v>
      </c>
      <c r="G117" s="10">
        <v>200</v>
      </c>
      <c r="H117" s="17" t="s">
        <v>245</v>
      </c>
      <c r="I117" s="21"/>
      <c r="J117" s="17"/>
      <c r="K117" s="8">
        <f>J117*G117</f>
        <v>0</v>
      </c>
    </row>
    <row r="118" spans="1:11" ht="58" x14ac:dyDescent="0.35">
      <c r="A118" s="10">
        <v>117</v>
      </c>
      <c r="B118" s="16" t="s">
        <v>247</v>
      </c>
      <c r="C118" s="16" t="s">
        <v>19</v>
      </c>
      <c r="D118" s="16" t="s">
        <v>78</v>
      </c>
      <c r="E118" s="16" t="s">
        <v>15</v>
      </c>
      <c r="F118" s="16" t="s">
        <v>79</v>
      </c>
      <c r="G118" s="10">
        <v>200</v>
      </c>
      <c r="H118" s="17" t="s">
        <v>245</v>
      </c>
      <c r="I118" s="21"/>
      <c r="J118" s="17"/>
      <c r="K118" s="8">
        <f>J118*G118</f>
        <v>0</v>
      </c>
    </row>
    <row r="119" spans="1:11" ht="72.5" x14ac:dyDescent="0.35">
      <c r="A119" s="10">
        <v>118</v>
      </c>
      <c r="B119" s="16" t="s">
        <v>247</v>
      </c>
      <c r="C119" s="16" t="s">
        <v>19</v>
      </c>
      <c r="D119" s="16" t="s">
        <v>80</v>
      </c>
      <c r="E119" s="16" t="s">
        <v>15</v>
      </c>
      <c r="F119" s="16" t="s">
        <v>81</v>
      </c>
      <c r="G119" s="10">
        <v>200</v>
      </c>
      <c r="H119" s="17" t="s">
        <v>245</v>
      </c>
      <c r="I119" s="21"/>
      <c r="J119" s="17"/>
      <c r="K119" s="8">
        <f>J119*G119</f>
        <v>0</v>
      </c>
    </row>
    <row r="120" spans="1:11" ht="58" x14ac:dyDescent="0.35">
      <c r="A120" s="10">
        <v>119</v>
      </c>
      <c r="B120" s="16" t="s">
        <v>247</v>
      </c>
      <c r="C120" s="16" t="s">
        <v>19</v>
      </c>
      <c r="D120" s="16" t="s">
        <v>82</v>
      </c>
      <c r="E120" s="16" t="s">
        <v>15</v>
      </c>
      <c r="F120" s="16" t="s">
        <v>83</v>
      </c>
      <c r="G120" s="10">
        <v>200</v>
      </c>
      <c r="H120" s="17" t="s">
        <v>245</v>
      </c>
      <c r="I120" s="21"/>
      <c r="J120" s="17"/>
      <c r="K120" s="8">
        <f>J120*G120</f>
        <v>0</v>
      </c>
    </row>
    <row r="121" spans="1:11" ht="58" x14ac:dyDescent="0.35">
      <c r="A121" s="10">
        <v>120</v>
      </c>
      <c r="B121" s="16" t="s">
        <v>247</v>
      </c>
      <c r="C121" s="16" t="s">
        <v>19</v>
      </c>
      <c r="D121" s="16" t="s">
        <v>84</v>
      </c>
      <c r="E121" s="16" t="s">
        <v>50</v>
      </c>
      <c r="F121" s="11" t="s">
        <v>85</v>
      </c>
      <c r="G121" s="10">
        <v>100</v>
      </c>
      <c r="H121" s="17" t="s">
        <v>245</v>
      </c>
      <c r="I121" s="21" t="s">
        <v>458</v>
      </c>
      <c r="J121" s="17"/>
      <c r="K121" s="8">
        <f>J121*G121</f>
        <v>0</v>
      </c>
    </row>
    <row r="122" spans="1:11" ht="58" x14ac:dyDescent="0.35">
      <c r="A122" s="10">
        <v>121</v>
      </c>
      <c r="B122" s="16" t="s">
        <v>247</v>
      </c>
      <c r="C122" s="16" t="s">
        <v>19</v>
      </c>
      <c r="D122" s="16" t="s">
        <v>86</v>
      </c>
      <c r="E122" s="16" t="s">
        <v>49</v>
      </c>
      <c r="F122" s="11" t="s">
        <v>87</v>
      </c>
      <c r="G122" s="10">
        <v>100</v>
      </c>
      <c r="H122" s="17" t="s">
        <v>245</v>
      </c>
      <c r="I122" s="21" t="s">
        <v>457</v>
      </c>
      <c r="J122" s="17"/>
      <c r="K122" s="8">
        <f>J122*G122</f>
        <v>0</v>
      </c>
    </row>
    <row r="123" spans="1:11" ht="58" x14ac:dyDescent="0.35">
      <c r="A123" s="10">
        <v>122</v>
      </c>
      <c r="B123" s="10" t="s">
        <v>247</v>
      </c>
      <c r="C123" s="10" t="s">
        <v>19</v>
      </c>
      <c r="D123" s="10" t="s">
        <v>640</v>
      </c>
      <c r="E123" s="10" t="s">
        <v>641</v>
      </c>
      <c r="F123" s="10" t="s">
        <v>642</v>
      </c>
      <c r="G123" s="10">
        <v>100</v>
      </c>
      <c r="H123" s="13" t="s">
        <v>248</v>
      </c>
      <c r="I123" s="14">
        <v>579846</v>
      </c>
      <c r="J123" s="13"/>
      <c r="K123" s="8">
        <f>J123*G123</f>
        <v>0</v>
      </c>
    </row>
    <row r="124" spans="1:11" ht="58" x14ac:dyDescent="0.35">
      <c r="A124" s="10">
        <v>123</v>
      </c>
      <c r="B124" s="16" t="s">
        <v>247</v>
      </c>
      <c r="C124" s="16" t="s">
        <v>19</v>
      </c>
      <c r="D124" s="16" t="s">
        <v>88</v>
      </c>
      <c r="E124" s="16" t="s">
        <v>89</v>
      </c>
      <c r="F124" s="11" t="s">
        <v>90</v>
      </c>
      <c r="G124" s="10">
        <v>40</v>
      </c>
      <c r="H124" s="17" t="s">
        <v>245</v>
      </c>
      <c r="I124" s="21"/>
      <c r="J124" s="17"/>
      <c r="K124" s="8">
        <f>J124*G124</f>
        <v>0</v>
      </c>
    </row>
    <row r="125" spans="1:11" ht="58" x14ac:dyDescent="0.35">
      <c r="A125" s="10">
        <v>124</v>
      </c>
      <c r="B125" s="10" t="s">
        <v>247</v>
      </c>
      <c r="C125" s="10" t="s">
        <v>19</v>
      </c>
      <c r="D125" s="10" t="s">
        <v>643</v>
      </c>
      <c r="E125" s="10" t="s">
        <v>644</v>
      </c>
      <c r="F125" s="11" t="s">
        <v>645</v>
      </c>
      <c r="G125" s="10">
        <v>40</v>
      </c>
      <c r="H125" s="13" t="s">
        <v>245</v>
      </c>
      <c r="I125" s="12">
        <v>593534</v>
      </c>
      <c r="J125" s="13"/>
      <c r="K125" s="8">
        <f>J125*G125</f>
        <v>0</v>
      </c>
    </row>
    <row r="126" spans="1:11" ht="58" x14ac:dyDescent="0.35">
      <c r="A126" s="10">
        <v>125</v>
      </c>
      <c r="B126" s="10" t="s">
        <v>247</v>
      </c>
      <c r="C126" s="10" t="s">
        <v>19</v>
      </c>
      <c r="D126" s="10" t="s">
        <v>646</v>
      </c>
      <c r="E126" s="10" t="s">
        <v>644</v>
      </c>
      <c r="F126" s="10" t="s">
        <v>647</v>
      </c>
      <c r="G126" s="10">
        <v>40</v>
      </c>
      <c r="H126" s="13" t="s">
        <v>245</v>
      </c>
      <c r="I126" s="14">
        <v>593520</v>
      </c>
      <c r="J126" s="13"/>
      <c r="K126" s="8">
        <f>J126*G126</f>
        <v>0</v>
      </c>
    </row>
    <row r="127" spans="1:11" ht="58" x14ac:dyDescent="0.35">
      <c r="A127" s="10">
        <v>126</v>
      </c>
      <c r="B127" s="16" t="s">
        <v>247</v>
      </c>
      <c r="C127" s="16" t="s">
        <v>19</v>
      </c>
      <c r="D127" s="16" t="s">
        <v>91</v>
      </c>
      <c r="E127" s="16" t="s">
        <v>7</v>
      </c>
      <c r="F127" s="16" t="s">
        <v>92</v>
      </c>
      <c r="G127" s="10">
        <v>40</v>
      </c>
      <c r="H127" s="17" t="s">
        <v>245</v>
      </c>
      <c r="I127" s="21"/>
      <c r="J127" s="17"/>
      <c r="K127" s="8">
        <f>J127*G127</f>
        <v>0</v>
      </c>
    </row>
    <row r="128" spans="1:11" ht="58" x14ac:dyDescent="0.35">
      <c r="A128" s="10">
        <v>127</v>
      </c>
      <c r="B128" s="16" t="s">
        <v>247</v>
      </c>
      <c r="C128" s="16" t="s">
        <v>19</v>
      </c>
      <c r="D128" s="16" t="s">
        <v>93</v>
      </c>
      <c r="E128" s="16" t="s">
        <v>7</v>
      </c>
      <c r="F128" s="16" t="s">
        <v>94</v>
      </c>
      <c r="G128" s="10">
        <v>40</v>
      </c>
      <c r="H128" s="17" t="s">
        <v>245</v>
      </c>
      <c r="I128" s="21"/>
      <c r="J128" s="17"/>
      <c r="K128" s="8">
        <f>J128*G128</f>
        <v>0</v>
      </c>
    </row>
    <row r="129" spans="1:11" ht="58" x14ac:dyDescent="0.35">
      <c r="A129" s="10">
        <v>128</v>
      </c>
      <c r="B129" s="16" t="s">
        <v>247</v>
      </c>
      <c r="C129" s="16" t="s">
        <v>19</v>
      </c>
      <c r="D129" s="16" t="s">
        <v>95</v>
      </c>
      <c r="E129" s="16" t="s">
        <v>7</v>
      </c>
      <c r="F129" s="16" t="s">
        <v>96</v>
      </c>
      <c r="G129" s="10">
        <v>40</v>
      </c>
      <c r="H129" s="17" t="s">
        <v>245</v>
      </c>
      <c r="I129" s="21"/>
      <c r="J129" s="17"/>
      <c r="K129" s="8">
        <f>J129*G129</f>
        <v>0</v>
      </c>
    </row>
    <row r="130" spans="1:11" ht="58" x14ac:dyDescent="0.35">
      <c r="A130" s="10">
        <v>129</v>
      </c>
      <c r="B130" s="10" t="s">
        <v>247</v>
      </c>
      <c r="C130" s="10" t="s">
        <v>19</v>
      </c>
      <c r="D130" s="10" t="s">
        <v>648</v>
      </c>
      <c r="E130" s="10" t="s">
        <v>649</v>
      </c>
      <c r="F130" s="10" t="s">
        <v>649</v>
      </c>
      <c r="G130" s="10">
        <v>60</v>
      </c>
      <c r="H130" s="13" t="s">
        <v>248</v>
      </c>
      <c r="I130" s="14">
        <v>579845</v>
      </c>
      <c r="J130" s="13"/>
      <c r="K130" s="8">
        <f>J130*G130</f>
        <v>0</v>
      </c>
    </row>
    <row r="131" spans="1:11" ht="58" x14ac:dyDescent="0.35">
      <c r="A131" s="10">
        <v>130</v>
      </c>
      <c r="B131" s="16" t="s">
        <v>247</v>
      </c>
      <c r="C131" s="16" t="s">
        <v>19</v>
      </c>
      <c r="D131" s="16" t="s">
        <v>97</v>
      </c>
      <c r="E131" s="16" t="s">
        <v>58</v>
      </c>
      <c r="F131" s="16" t="s">
        <v>98</v>
      </c>
      <c r="G131" s="10">
        <v>200</v>
      </c>
      <c r="H131" s="17" t="s">
        <v>245</v>
      </c>
      <c r="I131" s="21"/>
      <c r="J131" s="17"/>
      <c r="K131" s="8">
        <f>J131*G131</f>
        <v>0</v>
      </c>
    </row>
    <row r="132" spans="1:11" ht="58" x14ac:dyDescent="0.35">
      <c r="A132" s="10">
        <v>131</v>
      </c>
      <c r="B132" s="16" t="s">
        <v>247</v>
      </c>
      <c r="C132" s="16" t="s">
        <v>19</v>
      </c>
      <c r="D132" s="16" t="s">
        <v>99</v>
      </c>
      <c r="E132" s="16" t="s">
        <v>58</v>
      </c>
      <c r="F132" s="16" t="s">
        <v>100</v>
      </c>
      <c r="G132" s="10">
        <v>200</v>
      </c>
      <c r="H132" s="17" t="s">
        <v>245</v>
      </c>
      <c r="I132" s="21"/>
      <c r="J132" s="17"/>
      <c r="K132" s="8">
        <f>J132*G132</f>
        <v>0</v>
      </c>
    </row>
    <row r="133" spans="1:11" ht="58" x14ac:dyDescent="0.35">
      <c r="A133" s="10">
        <v>132</v>
      </c>
      <c r="B133" s="16" t="s">
        <v>247</v>
      </c>
      <c r="C133" s="16" t="s">
        <v>19</v>
      </c>
      <c r="D133" s="16" t="s">
        <v>101</v>
      </c>
      <c r="E133" s="16" t="s">
        <v>58</v>
      </c>
      <c r="F133" s="16" t="s">
        <v>102</v>
      </c>
      <c r="G133" s="10">
        <v>200</v>
      </c>
      <c r="H133" s="17" t="s">
        <v>245</v>
      </c>
      <c r="I133" s="21"/>
      <c r="J133" s="17"/>
      <c r="K133" s="8">
        <f>J133*G133</f>
        <v>0</v>
      </c>
    </row>
    <row r="134" spans="1:11" ht="58" x14ac:dyDescent="0.35">
      <c r="A134" s="10">
        <v>133</v>
      </c>
      <c r="B134" s="16" t="s">
        <v>247</v>
      </c>
      <c r="C134" s="16" t="s">
        <v>19</v>
      </c>
      <c r="D134" s="16" t="s">
        <v>719</v>
      </c>
      <c r="E134" s="16" t="s">
        <v>58</v>
      </c>
      <c r="F134" s="16" t="s">
        <v>103</v>
      </c>
      <c r="G134" s="10">
        <v>200</v>
      </c>
      <c r="H134" s="17" t="s">
        <v>245</v>
      </c>
      <c r="I134" s="21"/>
      <c r="J134" s="17"/>
      <c r="K134" s="8">
        <f>J134*G134</f>
        <v>0</v>
      </c>
    </row>
    <row r="135" spans="1:11" ht="58" x14ac:dyDescent="0.35">
      <c r="A135" s="10">
        <v>134</v>
      </c>
      <c r="B135" s="16" t="s">
        <v>247</v>
      </c>
      <c r="C135" s="16" t="s">
        <v>19</v>
      </c>
      <c r="D135" s="16" t="s">
        <v>720</v>
      </c>
      <c r="E135" s="16" t="s">
        <v>58</v>
      </c>
      <c r="F135" s="16" t="s">
        <v>104</v>
      </c>
      <c r="G135" s="10">
        <v>200</v>
      </c>
      <c r="H135" s="17" t="s">
        <v>245</v>
      </c>
      <c r="I135" s="21"/>
      <c r="J135" s="17"/>
      <c r="K135" s="8">
        <f>J135*G135</f>
        <v>0</v>
      </c>
    </row>
    <row r="136" spans="1:11" ht="58" x14ac:dyDescent="0.35">
      <c r="A136" s="10">
        <v>135</v>
      </c>
      <c r="B136" s="16" t="s">
        <v>247</v>
      </c>
      <c r="C136" s="16" t="s">
        <v>19</v>
      </c>
      <c r="D136" s="16" t="s">
        <v>721</v>
      </c>
      <c r="E136" s="16" t="s">
        <v>58</v>
      </c>
      <c r="F136" s="16" t="s">
        <v>105</v>
      </c>
      <c r="G136" s="10">
        <v>200</v>
      </c>
      <c r="H136" s="17" t="s">
        <v>245</v>
      </c>
      <c r="I136" s="21"/>
      <c r="J136" s="17"/>
      <c r="K136" s="8">
        <f>J136*G136</f>
        <v>0</v>
      </c>
    </row>
    <row r="137" spans="1:11" ht="72.5" x14ac:dyDescent="0.35">
      <c r="A137" s="10">
        <v>136</v>
      </c>
      <c r="B137" s="16" t="s">
        <v>247</v>
      </c>
      <c r="C137" s="16" t="s">
        <v>19</v>
      </c>
      <c r="D137" s="16" t="s">
        <v>722</v>
      </c>
      <c r="E137" s="16" t="s">
        <v>58</v>
      </c>
      <c r="F137" s="16" t="s">
        <v>106</v>
      </c>
      <c r="G137" s="10">
        <v>200</v>
      </c>
      <c r="H137" s="17" t="s">
        <v>245</v>
      </c>
      <c r="I137" s="21"/>
      <c r="J137" s="17"/>
      <c r="K137" s="8">
        <f>J137*G137</f>
        <v>0</v>
      </c>
    </row>
    <row r="138" spans="1:11" ht="58" x14ac:dyDescent="0.35">
      <c r="A138" s="10">
        <v>137</v>
      </c>
      <c r="B138" s="10" t="s">
        <v>247</v>
      </c>
      <c r="C138" s="10" t="s">
        <v>19</v>
      </c>
      <c r="D138" s="10" t="s">
        <v>107</v>
      </c>
      <c r="E138" s="10" t="s">
        <v>9</v>
      </c>
      <c r="F138" s="10" t="s">
        <v>650</v>
      </c>
      <c r="G138" s="10">
        <v>40</v>
      </c>
      <c r="H138" s="13" t="s">
        <v>245</v>
      </c>
      <c r="I138" s="14">
        <v>656086</v>
      </c>
      <c r="J138" s="13"/>
      <c r="K138" s="8">
        <f>J138*G138</f>
        <v>0</v>
      </c>
    </row>
    <row r="139" spans="1:11" ht="58" x14ac:dyDescent="0.35">
      <c r="A139" s="10">
        <v>138</v>
      </c>
      <c r="B139" s="10" t="s">
        <v>247</v>
      </c>
      <c r="C139" s="10" t="s">
        <v>19</v>
      </c>
      <c r="D139" s="10" t="s">
        <v>107</v>
      </c>
      <c r="E139" s="10" t="s">
        <v>9</v>
      </c>
      <c r="F139" s="11" t="s">
        <v>714</v>
      </c>
      <c r="G139" s="10">
        <v>40</v>
      </c>
      <c r="H139" s="13" t="s">
        <v>248</v>
      </c>
      <c r="I139" s="14">
        <v>656090</v>
      </c>
      <c r="J139" s="13"/>
      <c r="K139" s="8">
        <f>J139*G139</f>
        <v>0</v>
      </c>
    </row>
    <row r="140" spans="1:11" ht="58" x14ac:dyDescent="0.35">
      <c r="A140" s="10">
        <v>139</v>
      </c>
      <c r="B140" s="10" t="s">
        <v>247</v>
      </c>
      <c r="C140" s="10" t="s">
        <v>19</v>
      </c>
      <c r="D140" s="10" t="s">
        <v>107</v>
      </c>
      <c r="E140" s="10" t="s">
        <v>9</v>
      </c>
      <c r="F140" s="11" t="s">
        <v>715</v>
      </c>
      <c r="G140" s="10">
        <v>40</v>
      </c>
      <c r="H140" s="13" t="s">
        <v>248</v>
      </c>
      <c r="I140" s="14">
        <v>656093</v>
      </c>
      <c r="J140" s="13"/>
      <c r="K140" s="8">
        <f>J140*G140</f>
        <v>0</v>
      </c>
    </row>
    <row r="141" spans="1:11" ht="58" x14ac:dyDescent="0.35">
      <c r="A141" s="10">
        <v>140</v>
      </c>
      <c r="B141" s="10" t="s">
        <v>247</v>
      </c>
      <c r="C141" s="10" t="s">
        <v>19</v>
      </c>
      <c r="D141" s="10" t="s">
        <v>107</v>
      </c>
      <c r="E141" s="10" t="s">
        <v>9</v>
      </c>
      <c r="F141" s="11" t="s">
        <v>716</v>
      </c>
      <c r="G141" s="10">
        <v>40</v>
      </c>
      <c r="H141" s="13" t="s">
        <v>248</v>
      </c>
      <c r="I141" s="14">
        <v>656098</v>
      </c>
      <c r="J141" s="13"/>
      <c r="K141" s="8">
        <f>J141*G141</f>
        <v>0</v>
      </c>
    </row>
    <row r="142" spans="1:11" ht="58" x14ac:dyDescent="0.35">
      <c r="A142" s="10">
        <v>141</v>
      </c>
      <c r="B142" s="10" t="s">
        <v>247</v>
      </c>
      <c r="C142" s="10" t="s">
        <v>19</v>
      </c>
      <c r="D142" s="10" t="s">
        <v>107</v>
      </c>
      <c r="E142" s="10" t="s">
        <v>9</v>
      </c>
      <c r="F142" s="10" t="s">
        <v>651</v>
      </c>
      <c r="G142" s="10">
        <v>400</v>
      </c>
      <c r="H142" s="13" t="s">
        <v>248</v>
      </c>
      <c r="I142" s="14">
        <v>656099</v>
      </c>
      <c r="J142" s="13"/>
      <c r="K142" s="8">
        <f>J142*G142</f>
        <v>0</v>
      </c>
    </row>
    <row r="143" spans="1:11" ht="58" x14ac:dyDescent="0.35">
      <c r="A143" s="10">
        <v>142</v>
      </c>
      <c r="B143" s="10" t="s">
        <v>247</v>
      </c>
      <c r="C143" s="10" t="s">
        <v>19</v>
      </c>
      <c r="D143" s="10" t="s">
        <v>107</v>
      </c>
      <c r="E143" s="10" t="s">
        <v>9</v>
      </c>
      <c r="F143" s="11" t="s">
        <v>717</v>
      </c>
      <c r="G143" s="10">
        <v>40</v>
      </c>
      <c r="H143" s="13" t="s">
        <v>248</v>
      </c>
      <c r="I143" s="14">
        <v>656100</v>
      </c>
      <c r="J143" s="13"/>
      <c r="K143" s="8">
        <f>J143*G143</f>
        <v>0</v>
      </c>
    </row>
    <row r="144" spans="1:11" ht="58" x14ac:dyDescent="0.35">
      <c r="A144" s="10">
        <v>143</v>
      </c>
      <c r="B144" s="10" t="s">
        <v>247</v>
      </c>
      <c r="C144" s="10" t="s">
        <v>19</v>
      </c>
      <c r="D144" s="10" t="s">
        <v>107</v>
      </c>
      <c r="E144" s="10" t="s">
        <v>9</v>
      </c>
      <c r="F144" s="11" t="s">
        <v>718</v>
      </c>
      <c r="G144" s="10">
        <v>40</v>
      </c>
      <c r="H144" s="13" t="s">
        <v>248</v>
      </c>
      <c r="I144" s="14">
        <v>656102</v>
      </c>
      <c r="J144" s="13"/>
      <c r="K144" s="8">
        <f>J144*G144</f>
        <v>0</v>
      </c>
    </row>
    <row r="145" spans="1:11" ht="58" x14ac:dyDescent="0.35">
      <c r="A145" s="10">
        <v>144</v>
      </c>
      <c r="B145" s="16" t="s">
        <v>247</v>
      </c>
      <c r="C145" s="16" t="s">
        <v>19</v>
      </c>
      <c r="D145" s="16" t="s">
        <v>107</v>
      </c>
      <c r="E145" s="16" t="s">
        <v>9</v>
      </c>
      <c r="F145" s="16" t="s">
        <v>108</v>
      </c>
      <c r="G145" s="10">
        <v>40</v>
      </c>
      <c r="H145" s="17" t="s">
        <v>245</v>
      </c>
      <c r="I145" s="21"/>
      <c r="J145" s="17"/>
      <c r="K145" s="8">
        <f>J145*G145</f>
        <v>0</v>
      </c>
    </row>
    <row r="146" spans="1:11" ht="58" x14ac:dyDescent="0.35">
      <c r="A146" s="10">
        <v>145</v>
      </c>
      <c r="B146" s="16" t="s">
        <v>247</v>
      </c>
      <c r="C146" s="16" t="s">
        <v>19</v>
      </c>
      <c r="D146" s="16" t="s">
        <v>107</v>
      </c>
      <c r="E146" s="16" t="s">
        <v>14</v>
      </c>
      <c r="F146" s="11" t="s">
        <v>109</v>
      </c>
      <c r="G146" s="10">
        <v>40</v>
      </c>
      <c r="H146" s="17" t="s">
        <v>245</v>
      </c>
      <c r="I146" s="21"/>
      <c r="J146" s="17"/>
      <c r="K146" s="8">
        <f>J146*G146</f>
        <v>0</v>
      </c>
    </row>
    <row r="147" spans="1:11" ht="58" x14ac:dyDescent="0.35">
      <c r="A147" s="10">
        <v>146</v>
      </c>
      <c r="B147" s="16" t="s">
        <v>247</v>
      </c>
      <c r="C147" s="16" t="s">
        <v>19</v>
      </c>
      <c r="D147" s="16" t="s">
        <v>107</v>
      </c>
      <c r="E147" s="16" t="s">
        <v>14</v>
      </c>
      <c r="F147" s="11" t="s">
        <v>110</v>
      </c>
      <c r="G147" s="10">
        <v>40</v>
      </c>
      <c r="H147" s="17" t="s">
        <v>245</v>
      </c>
      <c r="I147" s="21"/>
      <c r="J147" s="17"/>
      <c r="K147" s="8">
        <f>J147*G147</f>
        <v>0</v>
      </c>
    </row>
    <row r="148" spans="1:11" ht="58" x14ac:dyDescent="0.35">
      <c r="A148" s="10">
        <v>147</v>
      </c>
      <c r="B148" s="16" t="s">
        <v>247</v>
      </c>
      <c r="C148" s="16" t="s">
        <v>19</v>
      </c>
      <c r="D148" s="16" t="s">
        <v>107</v>
      </c>
      <c r="E148" s="16" t="s">
        <v>14</v>
      </c>
      <c r="F148" s="16" t="s">
        <v>111</v>
      </c>
      <c r="G148" s="10">
        <v>40</v>
      </c>
      <c r="H148" s="17" t="s">
        <v>245</v>
      </c>
      <c r="I148" s="21"/>
      <c r="J148" s="17"/>
      <c r="K148" s="8">
        <f>J148*G148</f>
        <v>0</v>
      </c>
    </row>
    <row r="149" spans="1:11" ht="58" x14ac:dyDescent="0.35">
      <c r="A149" s="10">
        <v>148</v>
      </c>
      <c r="B149" s="16" t="s">
        <v>247</v>
      </c>
      <c r="C149" s="16" t="s">
        <v>19</v>
      </c>
      <c r="D149" s="16" t="s">
        <v>107</v>
      </c>
      <c r="E149" s="16" t="s">
        <v>14</v>
      </c>
      <c r="F149" s="11" t="s">
        <v>112</v>
      </c>
      <c r="G149" s="10">
        <v>40</v>
      </c>
      <c r="H149" s="17" t="s">
        <v>245</v>
      </c>
      <c r="I149" s="21"/>
      <c r="J149" s="17"/>
      <c r="K149" s="8">
        <f>J149*G149</f>
        <v>0</v>
      </c>
    </row>
    <row r="150" spans="1:11" ht="58" x14ac:dyDescent="0.35">
      <c r="A150" s="10">
        <v>149</v>
      </c>
      <c r="B150" s="16" t="s">
        <v>247</v>
      </c>
      <c r="C150" s="16" t="s">
        <v>19</v>
      </c>
      <c r="D150" s="16" t="s">
        <v>107</v>
      </c>
      <c r="E150" s="16" t="s">
        <v>14</v>
      </c>
      <c r="F150" s="11" t="s">
        <v>113</v>
      </c>
      <c r="G150" s="10">
        <v>40</v>
      </c>
      <c r="H150" s="17" t="s">
        <v>245</v>
      </c>
      <c r="I150" s="21"/>
      <c r="J150" s="17"/>
      <c r="K150" s="8">
        <f>J150*G150</f>
        <v>0</v>
      </c>
    </row>
    <row r="151" spans="1:11" ht="58" x14ac:dyDescent="0.35">
      <c r="A151" s="10">
        <v>150</v>
      </c>
      <c r="B151" s="16" t="s">
        <v>247</v>
      </c>
      <c r="C151" s="16" t="s">
        <v>19</v>
      </c>
      <c r="D151" s="16" t="s">
        <v>107</v>
      </c>
      <c r="E151" s="16" t="s">
        <v>14</v>
      </c>
      <c r="F151" s="16" t="s">
        <v>114</v>
      </c>
      <c r="G151" s="10">
        <v>40</v>
      </c>
      <c r="H151" s="17" t="s">
        <v>245</v>
      </c>
      <c r="I151" s="21"/>
      <c r="J151" s="17"/>
      <c r="K151" s="8">
        <f>J151*G151</f>
        <v>0</v>
      </c>
    </row>
    <row r="152" spans="1:11" ht="58" x14ac:dyDescent="0.35">
      <c r="A152" s="10">
        <v>151</v>
      </c>
      <c r="B152" s="16" t="s">
        <v>247</v>
      </c>
      <c r="C152" s="16" t="s">
        <v>19</v>
      </c>
      <c r="D152" s="16" t="s">
        <v>107</v>
      </c>
      <c r="E152" s="16" t="s">
        <v>14</v>
      </c>
      <c r="F152" s="11" t="s">
        <v>115</v>
      </c>
      <c r="G152" s="10">
        <v>40</v>
      </c>
      <c r="H152" s="17" t="s">
        <v>245</v>
      </c>
      <c r="I152" s="21"/>
      <c r="J152" s="17"/>
      <c r="K152" s="8">
        <f>J152*G152</f>
        <v>0</v>
      </c>
    </row>
    <row r="153" spans="1:11" ht="58" x14ac:dyDescent="0.35">
      <c r="A153" s="10">
        <v>152</v>
      </c>
      <c r="B153" s="16" t="s">
        <v>247</v>
      </c>
      <c r="C153" s="16" t="s">
        <v>19</v>
      </c>
      <c r="D153" s="16" t="s">
        <v>107</v>
      </c>
      <c r="E153" s="16" t="s">
        <v>5</v>
      </c>
      <c r="F153" s="11" t="s">
        <v>116</v>
      </c>
      <c r="G153" s="10">
        <v>40</v>
      </c>
      <c r="H153" s="17" t="s">
        <v>245</v>
      </c>
      <c r="I153" s="21"/>
      <c r="J153" s="17"/>
      <c r="K153" s="8">
        <f>J153*G153</f>
        <v>0</v>
      </c>
    </row>
    <row r="154" spans="1:11" ht="58" x14ac:dyDescent="0.35">
      <c r="A154" s="10">
        <v>153</v>
      </c>
      <c r="B154" s="16" t="s">
        <v>247</v>
      </c>
      <c r="C154" s="16" t="s">
        <v>19</v>
      </c>
      <c r="D154" s="16" t="s">
        <v>107</v>
      </c>
      <c r="E154" s="16" t="s">
        <v>5</v>
      </c>
      <c r="F154" s="16" t="s">
        <v>117</v>
      </c>
      <c r="G154" s="10">
        <v>40</v>
      </c>
      <c r="H154" s="17" t="s">
        <v>245</v>
      </c>
      <c r="I154" s="21"/>
      <c r="J154" s="17"/>
      <c r="K154" s="8">
        <f>J154*G154</f>
        <v>0</v>
      </c>
    </row>
    <row r="155" spans="1:11" ht="58" x14ac:dyDescent="0.35">
      <c r="A155" s="10">
        <v>154</v>
      </c>
      <c r="B155" s="16" t="s">
        <v>247</v>
      </c>
      <c r="C155" s="16" t="s">
        <v>19</v>
      </c>
      <c r="D155" s="16" t="s">
        <v>107</v>
      </c>
      <c r="E155" s="16" t="s">
        <v>5</v>
      </c>
      <c r="F155" s="16" t="s">
        <v>118</v>
      </c>
      <c r="G155" s="10">
        <v>40</v>
      </c>
      <c r="H155" s="17" t="s">
        <v>245</v>
      </c>
      <c r="I155" s="21"/>
      <c r="J155" s="17"/>
      <c r="K155" s="8">
        <f>J155*G155</f>
        <v>0</v>
      </c>
    </row>
    <row r="156" spans="1:11" ht="58" x14ac:dyDescent="0.35">
      <c r="A156" s="10">
        <v>155</v>
      </c>
      <c r="B156" s="16" t="s">
        <v>247</v>
      </c>
      <c r="C156" s="16" t="s">
        <v>19</v>
      </c>
      <c r="D156" s="16" t="s">
        <v>107</v>
      </c>
      <c r="E156" s="16" t="s">
        <v>5</v>
      </c>
      <c r="F156" s="16" t="s">
        <v>119</v>
      </c>
      <c r="G156" s="10">
        <v>40</v>
      </c>
      <c r="H156" s="17" t="s">
        <v>245</v>
      </c>
      <c r="I156" s="21"/>
      <c r="J156" s="17"/>
      <c r="K156" s="8">
        <f>J156*G156</f>
        <v>0</v>
      </c>
    </row>
    <row r="157" spans="1:11" ht="58" x14ac:dyDescent="0.35">
      <c r="A157" s="10">
        <v>156</v>
      </c>
      <c r="B157" s="16" t="s">
        <v>247</v>
      </c>
      <c r="C157" s="16" t="s">
        <v>19</v>
      </c>
      <c r="D157" s="16" t="s">
        <v>107</v>
      </c>
      <c r="E157" s="16" t="s">
        <v>5</v>
      </c>
      <c r="F157" s="16" t="s">
        <v>120</v>
      </c>
      <c r="G157" s="10">
        <v>40</v>
      </c>
      <c r="H157" s="17" t="s">
        <v>245</v>
      </c>
      <c r="I157" s="21"/>
      <c r="J157" s="17"/>
      <c r="K157" s="8">
        <f>J157*G157</f>
        <v>0</v>
      </c>
    </row>
    <row r="158" spans="1:11" ht="58" x14ac:dyDescent="0.35">
      <c r="A158" s="10">
        <v>157</v>
      </c>
      <c r="B158" s="16" t="s">
        <v>247</v>
      </c>
      <c r="C158" s="16" t="s">
        <v>19</v>
      </c>
      <c r="D158" s="16" t="s">
        <v>107</v>
      </c>
      <c r="E158" s="16" t="s">
        <v>121</v>
      </c>
      <c r="F158" s="16" t="s">
        <v>122</v>
      </c>
      <c r="G158" s="10">
        <v>40</v>
      </c>
      <c r="H158" s="17" t="s">
        <v>245</v>
      </c>
      <c r="I158" s="21"/>
      <c r="J158" s="17"/>
      <c r="K158" s="8">
        <f>J158*G158</f>
        <v>0</v>
      </c>
    </row>
    <row r="159" spans="1:11" ht="58" x14ac:dyDescent="0.35">
      <c r="A159" s="10">
        <v>158</v>
      </c>
      <c r="B159" s="16" t="s">
        <v>247</v>
      </c>
      <c r="C159" s="16" t="s">
        <v>19</v>
      </c>
      <c r="D159" s="16" t="s">
        <v>107</v>
      </c>
      <c r="E159" s="16" t="s">
        <v>121</v>
      </c>
      <c r="F159" s="16" t="s">
        <v>123</v>
      </c>
      <c r="G159" s="10">
        <v>40</v>
      </c>
      <c r="H159" s="17" t="s">
        <v>245</v>
      </c>
      <c r="I159" s="21"/>
      <c r="J159" s="17"/>
      <c r="K159" s="8">
        <f>J159*G159</f>
        <v>0</v>
      </c>
    </row>
    <row r="160" spans="1:11" ht="58" x14ac:dyDescent="0.35">
      <c r="A160" s="10">
        <v>159</v>
      </c>
      <c r="B160" s="16" t="s">
        <v>247</v>
      </c>
      <c r="C160" s="16" t="s">
        <v>19</v>
      </c>
      <c r="D160" s="16" t="s">
        <v>107</v>
      </c>
      <c r="E160" s="16" t="s">
        <v>121</v>
      </c>
      <c r="F160" s="16" t="s">
        <v>124</v>
      </c>
      <c r="G160" s="10">
        <v>40</v>
      </c>
      <c r="H160" s="17" t="s">
        <v>245</v>
      </c>
      <c r="I160" s="21"/>
      <c r="J160" s="17"/>
      <c r="K160" s="8">
        <f>J160*G160</f>
        <v>0</v>
      </c>
    </row>
    <row r="161" spans="1:11" ht="72.5" x14ac:dyDescent="0.35">
      <c r="A161" s="10">
        <v>160</v>
      </c>
      <c r="B161" s="16" t="s">
        <v>247</v>
      </c>
      <c r="C161" s="16" t="s">
        <v>19</v>
      </c>
      <c r="D161" s="16" t="s">
        <v>107</v>
      </c>
      <c r="E161" s="16" t="s">
        <v>121</v>
      </c>
      <c r="F161" s="16" t="s">
        <v>125</v>
      </c>
      <c r="G161" s="10">
        <v>40</v>
      </c>
      <c r="H161" s="17" t="s">
        <v>245</v>
      </c>
      <c r="I161" s="21"/>
      <c r="J161" s="17"/>
      <c r="K161" s="8">
        <f>J161*G161</f>
        <v>0</v>
      </c>
    </row>
    <row r="162" spans="1:11" ht="58" x14ac:dyDescent="0.35">
      <c r="A162" s="10">
        <v>161</v>
      </c>
      <c r="B162" s="16" t="s">
        <v>247</v>
      </c>
      <c r="C162" s="16" t="s">
        <v>19</v>
      </c>
      <c r="D162" s="16" t="s">
        <v>107</v>
      </c>
      <c r="E162" s="16" t="s">
        <v>126</v>
      </c>
      <c r="F162" s="16" t="s">
        <v>127</v>
      </c>
      <c r="G162" s="10">
        <v>40</v>
      </c>
      <c r="H162" s="17" t="s">
        <v>245</v>
      </c>
      <c r="I162" s="21"/>
      <c r="J162" s="17"/>
      <c r="K162" s="8">
        <f>J162*G162</f>
        <v>0</v>
      </c>
    </row>
    <row r="163" spans="1:11" ht="58" x14ac:dyDescent="0.35">
      <c r="A163" s="10">
        <v>162</v>
      </c>
      <c r="B163" s="16" t="s">
        <v>247</v>
      </c>
      <c r="C163" s="16" t="s">
        <v>19</v>
      </c>
      <c r="D163" s="16" t="s">
        <v>107</v>
      </c>
      <c r="E163" s="16" t="s">
        <v>128</v>
      </c>
      <c r="F163" s="16" t="s">
        <v>129</v>
      </c>
      <c r="G163" s="10">
        <v>100</v>
      </c>
      <c r="H163" s="17" t="s">
        <v>245</v>
      </c>
      <c r="I163" s="21"/>
      <c r="J163" s="17"/>
      <c r="K163" s="8">
        <f>J163*G163</f>
        <v>0</v>
      </c>
    </row>
    <row r="164" spans="1:11" ht="58" x14ac:dyDescent="0.35">
      <c r="A164" s="10">
        <v>163</v>
      </c>
      <c r="B164" s="10" t="s">
        <v>247</v>
      </c>
      <c r="C164" s="10" t="s">
        <v>19</v>
      </c>
      <c r="D164" s="10" t="s">
        <v>107</v>
      </c>
      <c r="E164" s="10" t="s">
        <v>652</v>
      </c>
      <c r="F164" s="10" t="s">
        <v>653</v>
      </c>
      <c r="G164" s="10">
        <v>40</v>
      </c>
      <c r="H164" s="13" t="s">
        <v>245</v>
      </c>
      <c r="I164" s="12">
        <v>626296</v>
      </c>
      <c r="J164" s="13"/>
      <c r="K164" s="8">
        <f>J164*G164</f>
        <v>0</v>
      </c>
    </row>
    <row r="165" spans="1:11" ht="58" x14ac:dyDescent="0.35">
      <c r="A165" s="10">
        <v>164</v>
      </c>
      <c r="B165" s="16" t="s">
        <v>247</v>
      </c>
      <c r="C165" s="16" t="s">
        <v>19</v>
      </c>
      <c r="D165" s="16" t="s">
        <v>107</v>
      </c>
      <c r="E165" s="16" t="s">
        <v>14</v>
      </c>
      <c r="F165" s="11" t="s">
        <v>130</v>
      </c>
      <c r="G165" s="10">
        <v>100</v>
      </c>
      <c r="H165" s="17" t="s">
        <v>245</v>
      </c>
      <c r="I165" s="21"/>
      <c r="J165" s="17"/>
      <c r="K165" s="8">
        <f>J165*G165</f>
        <v>0</v>
      </c>
    </row>
    <row r="166" spans="1:11" ht="58" x14ac:dyDescent="0.35">
      <c r="A166" s="10">
        <v>165</v>
      </c>
      <c r="B166" s="10" t="s">
        <v>247</v>
      </c>
      <c r="C166" s="10" t="s">
        <v>19</v>
      </c>
      <c r="D166" s="10" t="s">
        <v>107</v>
      </c>
      <c r="E166" s="10" t="s">
        <v>29</v>
      </c>
      <c r="F166" s="10" t="s">
        <v>654</v>
      </c>
      <c r="G166" s="10">
        <v>40</v>
      </c>
      <c r="H166" s="13" t="s">
        <v>248</v>
      </c>
      <c r="I166" s="14">
        <v>579798</v>
      </c>
      <c r="J166" s="13"/>
      <c r="K166" s="8">
        <f>J166*G166</f>
        <v>0</v>
      </c>
    </row>
    <row r="167" spans="1:11" ht="58" x14ac:dyDescent="0.35">
      <c r="A167" s="10">
        <v>166</v>
      </c>
      <c r="B167" s="10" t="s">
        <v>247</v>
      </c>
      <c r="C167" s="10" t="s">
        <v>19</v>
      </c>
      <c r="D167" s="10" t="s">
        <v>107</v>
      </c>
      <c r="E167" s="10" t="s">
        <v>655</v>
      </c>
      <c r="F167" s="10" t="s">
        <v>656</v>
      </c>
      <c r="G167" s="10">
        <v>100</v>
      </c>
      <c r="H167" s="13" t="s">
        <v>248</v>
      </c>
      <c r="I167" s="14">
        <v>579842</v>
      </c>
      <c r="J167" s="13"/>
      <c r="K167" s="8">
        <f>J167*G167</f>
        <v>0</v>
      </c>
    </row>
    <row r="168" spans="1:11" ht="58" x14ac:dyDescent="0.35">
      <c r="A168" s="10">
        <v>167</v>
      </c>
      <c r="B168" s="10" t="s">
        <v>247</v>
      </c>
      <c r="C168" s="10" t="s">
        <v>19</v>
      </c>
      <c r="D168" s="10" t="s">
        <v>107</v>
      </c>
      <c r="E168" s="10" t="s">
        <v>657</v>
      </c>
      <c r="F168" s="11" t="s">
        <v>657</v>
      </c>
      <c r="G168" s="10">
        <v>10</v>
      </c>
      <c r="H168" s="13" t="s">
        <v>248</v>
      </c>
      <c r="I168" s="14">
        <v>579841</v>
      </c>
      <c r="J168" s="13"/>
      <c r="K168" s="8">
        <f>J168*G168</f>
        <v>0</v>
      </c>
    </row>
    <row r="169" spans="1:11" ht="58" x14ac:dyDescent="0.35">
      <c r="A169" s="10">
        <v>168</v>
      </c>
      <c r="B169" s="10" t="s">
        <v>247</v>
      </c>
      <c r="C169" s="10" t="s">
        <v>19</v>
      </c>
      <c r="D169" s="10" t="s">
        <v>107</v>
      </c>
      <c r="E169" s="10" t="s">
        <v>658</v>
      </c>
      <c r="F169" s="11" t="s">
        <v>659</v>
      </c>
      <c r="G169" s="10">
        <v>100</v>
      </c>
      <c r="H169" s="13" t="s">
        <v>248</v>
      </c>
      <c r="I169" s="14">
        <v>579838</v>
      </c>
      <c r="J169" s="13"/>
      <c r="K169" s="8">
        <f>J169*G169</f>
        <v>0</v>
      </c>
    </row>
    <row r="170" spans="1:11" ht="58" x14ac:dyDescent="0.35">
      <c r="A170" s="10">
        <v>169</v>
      </c>
      <c r="B170" s="10" t="s">
        <v>247</v>
      </c>
      <c r="C170" s="10" t="s">
        <v>19</v>
      </c>
      <c r="D170" s="10" t="s">
        <v>107</v>
      </c>
      <c r="E170" s="10" t="s">
        <v>14</v>
      </c>
      <c r="F170" s="11" t="s">
        <v>660</v>
      </c>
      <c r="G170" s="10">
        <v>200</v>
      </c>
      <c r="H170" s="13" t="s">
        <v>245</v>
      </c>
      <c r="I170" s="14">
        <v>252704</v>
      </c>
      <c r="J170" s="13"/>
      <c r="K170" s="8">
        <f>J170*G170</f>
        <v>0</v>
      </c>
    </row>
    <row r="171" spans="1:11" ht="58" x14ac:dyDescent="0.35">
      <c r="A171" s="10">
        <v>170</v>
      </c>
      <c r="B171" s="16" t="s">
        <v>247</v>
      </c>
      <c r="C171" s="16" t="s">
        <v>19</v>
      </c>
      <c r="D171" s="16" t="s">
        <v>107</v>
      </c>
      <c r="E171" s="16" t="s">
        <v>14</v>
      </c>
      <c r="F171" s="11" t="s">
        <v>131</v>
      </c>
      <c r="G171" s="10">
        <v>200</v>
      </c>
      <c r="H171" s="17" t="s">
        <v>245</v>
      </c>
      <c r="I171" s="21"/>
      <c r="J171" s="17"/>
      <c r="K171" s="8">
        <f>J171*G171</f>
        <v>0</v>
      </c>
    </row>
    <row r="172" spans="1:11" ht="58" x14ac:dyDescent="0.35">
      <c r="A172" s="10">
        <v>171</v>
      </c>
      <c r="B172" s="16" t="s">
        <v>247</v>
      </c>
      <c r="C172" s="16" t="s">
        <v>19</v>
      </c>
      <c r="D172" s="16" t="s">
        <v>107</v>
      </c>
      <c r="E172" s="16" t="s">
        <v>14</v>
      </c>
      <c r="F172" s="11" t="s">
        <v>132</v>
      </c>
      <c r="G172" s="10">
        <v>200</v>
      </c>
      <c r="H172" s="17" t="s">
        <v>245</v>
      </c>
      <c r="I172" s="21"/>
      <c r="J172" s="17"/>
      <c r="K172" s="8">
        <f>J172*G172</f>
        <v>0</v>
      </c>
    </row>
    <row r="173" spans="1:11" ht="58" x14ac:dyDescent="0.35">
      <c r="A173" s="10">
        <v>172</v>
      </c>
      <c r="B173" s="16" t="s">
        <v>247</v>
      </c>
      <c r="C173" s="16" t="s">
        <v>19</v>
      </c>
      <c r="D173" s="16" t="s">
        <v>107</v>
      </c>
      <c r="E173" s="16" t="s">
        <v>14</v>
      </c>
      <c r="F173" s="16" t="s">
        <v>133</v>
      </c>
      <c r="G173" s="10">
        <v>200</v>
      </c>
      <c r="H173" s="17" t="s">
        <v>245</v>
      </c>
      <c r="I173" s="21"/>
      <c r="J173" s="17"/>
      <c r="K173" s="8">
        <f>J173*G173</f>
        <v>0</v>
      </c>
    </row>
    <row r="174" spans="1:11" ht="58" x14ac:dyDescent="0.35">
      <c r="A174" s="10">
        <v>173</v>
      </c>
      <c r="B174" s="16" t="s">
        <v>247</v>
      </c>
      <c r="C174" s="16" t="s">
        <v>19</v>
      </c>
      <c r="D174" s="16" t="s">
        <v>107</v>
      </c>
      <c r="E174" s="16" t="s">
        <v>14</v>
      </c>
      <c r="F174" s="16" t="s">
        <v>134</v>
      </c>
      <c r="G174" s="10">
        <v>100</v>
      </c>
      <c r="H174" s="17" t="s">
        <v>245</v>
      </c>
      <c r="I174" s="21"/>
      <c r="J174" s="17"/>
      <c r="K174" s="8">
        <f>J174*G174</f>
        <v>0</v>
      </c>
    </row>
    <row r="175" spans="1:11" ht="58" x14ac:dyDescent="0.35">
      <c r="A175" s="10">
        <v>174</v>
      </c>
      <c r="B175" s="16" t="s">
        <v>247</v>
      </c>
      <c r="C175" s="16" t="s">
        <v>19</v>
      </c>
      <c r="D175" s="16" t="s">
        <v>107</v>
      </c>
      <c r="E175" s="16" t="s">
        <v>14</v>
      </c>
      <c r="F175" s="11" t="s">
        <v>135</v>
      </c>
      <c r="G175" s="10">
        <v>100</v>
      </c>
      <c r="H175" s="17" t="s">
        <v>245</v>
      </c>
      <c r="I175" s="21"/>
      <c r="J175" s="17"/>
      <c r="K175" s="8">
        <f>J175*G175</f>
        <v>0</v>
      </c>
    </row>
    <row r="176" spans="1:11" ht="58" x14ac:dyDescent="0.35">
      <c r="A176" s="10">
        <v>175</v>
      </c>
      <c r="B176" s="16" t="s">
        <v>247</v>
      </c>
      <c r="C176" s="16" t="s">
        <v>19</v>
      </c>
      <c r="D176" s="16" t="s">
        <v>107</v>
      </c>
      <c r="E176" s="16" t="s">
        <v>14</v>
      </c>
      <c r="F176" s="16" t="s">
        <v>136</v>
      </c>
      <c r="G176" s="10">
        <v>100</v>
      </c>
      <c r="H176" s="17" t="s">
        <v>245</v>
      </c>
      <c r="I176" s="21"/>
      <c r="J176" s="17"/>
      <c r="K176" s="8">
        <f>J176*G176</f>
        <v>0</v>
      </c>
    </row>
    <row r="177" spans="1:11" ht="58" x14ac:dyDescent="0.35">
      <c r="A177" s="10">
        <v>176</v>
      </c>
      <c r="B177" s="16" t="s">
        <v>247</v>
      </c>
      <c r="C177" s="16" t="s">
        <v>19</v>
      </c>
      <c r="D177" s="16" t="s">
        <v>107</v>
      </c>
      <c r="E177" s="16" t="s">
        <v>14</v>
      </c>
      <c r="F177" s="11" t="s">
        <v>137</v>
      </c>
      <c r="G177" s="10">
        <v>100</v>
      </c>
      <c r="H177" s="17" t="s">
        <v>245</v>
      </c>
      <c r="I177" s="21"/>
      <c r="J177" s="17"/>
      <c r="K177" s="8">
        <f>J177*G177</f>
        <v>0</v>
      </c>
    </row>
    <row r="178" spans="1:11" ht="58" x14ac:dyDescent="0.35">
      <c r="A178" s="10">
        <v>177</v>
      </c>
      <c r="B178" s="16" t="s">
        <v>247</v>
      </c>
      <c r="C178" s="16" t="s">
        <v>19</v>
      </c>
      <c r="D178" s="16" t="s">
        <v>107</v>
      </c>
      <c r="E178" s="16" t="s">
        <v>14</v>
      </c>
      <c r="F178" s="11" t="s">
        <v>138</v>
      </c>
      <c r="G178" s="10">
        <v>100</v>
      </c>
      <c r="H178" s="17" t="s">
        <v>245</v>
      </c>
      <c r="I178" s="21"/>
      <c r="J178" s="17"/>
      <c r="K178" s="8">
        <f>J178*G178</f>
        <v>0</v>
      </c>
    </row>
    <row r="179" spans="1:11" ht="58" x14ac:dyDescent="0.35">
      <c r="A179" s="10">
        <v>178</v>
      </c>
      <c r="B179" s="16" t="s">
        <v>247</v>
      </c>
      <c r="C179" s="16" t="s">
        <v>19</v>
      </c>
      <c r="D179" s="16" t="s">
        <v>107</v>
      </c>
      <c r="E179" s="16" t="s">
        <v>14</v>
      </c>
      <c r="F179" s="11" t="s">
        <v>139</v>
      </c>
      <c r="G179" s="10">
        <v>100</v>
      </c>
      <c r="H179" s="17" t="s">
        <v>245</v>
      </c>
      <c r="I179" s="21"/>
      <c r="J179" s="17"/>
      <c r="K179" s="8">
        <f>J179*G179</f>
        <v>0</v>
      </c>
    </row>
    <row r="180" spans="1:11" ht="58" x14ac:dyDescent="0.35">
      <c r="A180" s="10">
        <v>179</v>
      </c>
      <c r="B180" s="16" t="s">
        <v>247</v>
      </c>
      <c r="C180" s="16" t="s">
        <v>19</v>
      </c>
      <c r="D180" s="16" t="s">
        <v>107</v>
      </c>
      <c r="E180" s="16" t="s">
        <v>16</v>
      </c>
      <c r="F180" s="16" t="s">
        <v>140</v>
      </c>
      <c r="G180" s="10">
        <v>40</v>
      </c>
      <c r="H180" s="17" t="s">
        <v>245</v>
      </c>
      <c r="I180" s="21"/>
      <c r="J180" s="17"/>
      <c r="K180" s="8">
        <f>J180*G180</f>
        <v>0</v>
      </c>
    </row>
    <row r="181" spans="1:11" ht="58" x14ac:dyDescent="0.35">
      <c r="A181" s="10">
        <v>180</v>
      </c>
      <c r="B181" s="16" t="s">
        <v>247</v>
      </c>
      <c r="C181" s="16" t="s">
        <v>19</v>
      </c>
      <c r="D181" s="16" t="s">
        <v>107</v>
      </c>
      <c r="E181" s="16" t="s">
        <v>16</v>
      </c>
      <c r="F181" s="16" t="s">
        <v>141</v>
      </c>
      <c r="G181" s="10">
        <v>40</v>
      </c>
      <c r="H181" s="17" t="s">
        <v>245</v>
      </c>
      <c r="I181" s="21"/>
      <c r="J181" s="17"/>
      <c r="K181" s="8">
        <f>J181*G181</f>
        <v>0</v>
      </c>
    </row>
    <row r="182" spans="1:11" ht="58" x14ac:dyDescent="0.35">
      <c r="A182" s="10">
        <v>181</v>
      </c>
      <c r="B182" s="10" t="s">
        <v>247</v>
      </c>
      <c r="C182" s="10" t="s">
        <v>19</v>
      </c>
      <c r="D182" s="10" t="s">
        <v>107</v>
      </c>
      <c r="E182" s="10" t="s">
        <v>661</v>
      </c>
      <c r="F182" s="10" t="s">
        <v>662</v>
      </c>
      <c r="G182" s="10">
        <v>100</v>
      </c>
      <c r="H182" s="13" t="s">
        <v>245</v>
      </c>
      <c r="I182" s="14">
        <v>579852</v>
      </c>
      <c r="J182" s="13"/>
      <c r="K182" s="8">
        <f>J182*G182</f>
        <v>0</v>
      </c>
    </row>
    <row r="183" spans="1:11" ht="58" x14ac:dyDescent="0.35">
      <c r="A183" s="10">
        <v>182</v>
      </c>
      <c r="B183" s="16" t="s">
        <v>247</v>
      </c>
      <c r="C183" s="16" t="s">
        <v>19</v>
      </c>
      <c r="D183" s="16" t="s">
        <v>142</v>
      </c>
      <c r="E183" s="16" t="s">
        <v>16</v>
      </c>
      <c r="F183" s="16" t="s">
        <v>143</v>
      </c>
      <c r="G183" s="10">
        <v>40</v>
      </c>
      <c r="H183" s="17" t="s">
        <v>245</v>
      </c>
      <c r="I183" s="21"/>
      <c r="J183" s="17"/>
      <c r="K183" s="8">
        <f>J183*G183</f>
        <v>0</v>
      </c>
    </row>
    <row r="184" spans="1:11" ht="58" x14ac:dyDescent="0.35">
      <c r="A184" s="10">
        <v>183</v>
      </c>
      <c r="B184" s="10" t="s">
        <v>247</v>
      </c>
      <c r="C184" s="10" t="s">
        <v>19</v>
      </c>
      <c r="D184" s="10" t="s">
        <v>144</v>
      </c>
      <c r="E184" s="10" t="s">
        <v>21</v>
      </c>
      <c r="F184" s="10" t="s">
        <v>145</v>
      </c>
      <c r="G184" s="10">
        <v>100</v>
      </c>
      <c r="H184" s="13" t="s">
        <v>248</v>
      </c>
      <c r="I184" s="14">
        <v>578947</v>
      </c>
      <c r="J184" s="13"/>
      <c r="K184" s="8">
        <f>J184*G184</f>
        <v>0</v>
      </c>
    </row>
    <row r="185" spans="1:11" ht="58" x14ac:dyDescent="0.35">
      <c r="A185" s="10">
        <v>184</v>
      </c>
      <c r="B185" s="16" t="s">
        <v>247</v>
      </c>
      <c r="C185" s="16" t="s">
        <v>19</v>
      </c>
      <c r="D185" s="16" t="s">
        <v>146</v>
      </c>
      <c r="E185" s="16" t="s">
        <v>16</v>
      </c>
      <c r="F185" s="16" t="s">
        <v>147</v>
      </c>
      <c r="G185" s="10">
        <v>40</v>
      </c>
      <c r="H185" s="17" t="s">
        <v>245</v>
      </c>
      <c r="I185" s="21"/>
      <c r="J185" s="17"/>
      <c r="K185" s="8">
        <f>J185*G185</f>
        <v>0</v>
      </c>
    </row>
    <row r="186" spans="1:11" ht="58" x14ac:dyDescent="0.35">
      <c r="A186" s="10">
        <v>185</v>
      </c>
      <c r="B186" s="16" t="s">
        <v>247</v>
      </c>
      <c r="C186" s="16" t="s">
        <v>19</v>
      </c>
      <c r="D186" s="16" t="s">
        <v>148</v>
      </c>
      <c r="E186" s="16" t="s">
        <v>16</v>
      </c>
      <c r="F186" s="16" t="s">
        <v>149</v>
      </c>
      <c r="G186" s="10">
        <v>40</v>
      </c>
      <c r="H186" s="17" t="s">
        <v>245</v>
      </c>
      <c r="I186" s="21"/>
      <c r="J186" s="17"/>
      <c r="K186" s="8">
        <f>J186*G186</f>
        <v>0</v>
      </c>
    </row>
    <row r="187" spans="1:11" ht="58" x14ac:dyDescent="0.35">
      <c r="A187" s="10">
        <v>186</v>
      </c>
      <c r="B187" s="16" t="s">
        <v>247</v>
      </c>
      <c r="C187" s="16" t="s">
        <v>19</v>
      </c>
      <c r="D187" s="16" t="s">
        <v>150</v>
      </c>
      <c r="E187" s="16" t="s">
        <v>16</v>
      </c>
      <c r="F187" s="16" t="s">
        <v>151</v>
      </c>
      <c r="G187" s="10">
        <v>40</v>
      </c>
      <c r="H187" s="17" t="s">
        <v>245</v>
      </c>
      <c r="I187" s="21"/>
      <c r="J187" s="17"/>
      <c r="K187" s="8">
        <f>J187*G187</f>
        <v>0</v>
      </c>
    </row>
    <row r="188" spans="1:11" ht="58" x14ac:dyDescent="0.35">
      <c r="A188" s="10">
        <v>187</v>
      </c>
      <c r="B188" s="16" t="s">
        <v>247</v>
      </c>
      <c r="C188" s="16" t="s">
        <v>19</v>
      </c>
      <c r="D188" s="16" t="s">
        <v>152</v>
      </c>
      <c r="E188" s="16" t="s">
        <v>16</v>
      </c>
      <c r="F188" s="16" t="s">
        <v>153</v>
      </c>
      <c r="G188" s="10">
        <v>40</v>
      </c>
      <c r="H188" s="17" t="s">
        <v>245</v>
      </c>
      <c r="I188" s="21"/>
      <c r="J188" s="17"/>
      <c r="K188" s="8">
        <f>J188*G188</f>
        <v>0</v>
      </c>
    </row>
    <row r="189" spans="1:11" ht="58" x14ac:dyDescent="0.35">
      <c r="A189" s="10">
        <v>188</v>
      </c>
      <c r="B189" s="16" t="s">
        <v>247</v>
      </c>
      <c r="C189" s="16" t="s">
        <v>19</v>
      </c>
      <c r="D189" s="16" t="s">
        <v>154</v>
      </c>
      <c r="E189" s="16" t="s">
        <v>16</v>
      </c>
      <c r="F189" s="16" t="s">
        <v>155</v>
      </c>
      <c r="G189" s="10">
        <v>40</v>
      </c>
      <c r="H189" s="17" t="s">
        <v>245</v>
      </c>
      <c r="I189" s="21"/>
      <c r="J189" s="17"/>
      <c r="K189" s="8">
        <f>J189*G189</f>
        <v>0</v>
      </c>
    </row>
    <row r="190" spans="1:11" ht="58" x14ac:dyDescent="0.35">
      <c r="A190" s="10">
        <v>189</v>
      </c>
      <c r="B190" s="16" t="s">
        <v>247</v>
      </c>
      <c r="C190" s="16" t="s">
        <v>19</v>
      </c>
      <c r="D190" s="16" t="s">
        <v>156</v>
      </c>
      <c r="E190" s="16" t="s">
        <v>16</v>
      </c>
      <c r="F190" s="16" t="s">
        <v>157</v>
      </c>
      <c r="G190" s="10">
        <v>40</v>
      </c>
      <c r="H190" s="17" t="s">
        <v>245</v>
      </c>
      <c r="I190" s="21"/>
      <c r="J190" s="17"/>
      <c r="K190" s="8">
        <f>J190*G190</f>
        <v>0</v>
      </c>
    </row>
    <row r="191" spans="1:11" ht="58" x14ac:dyDescent="0.35">
      <c r="A191" s="10">
        <v>190</v>
      </c>
      <c r="B191" s="16" t="s">
        <v>247</v>
      </c>
      <c r="C191" s="16" t="s">
        <v>19</v>
      </c>
      <c r="D191" s="16" t="s">
        <v>158</v>
      </c>
      <c r="E191" s="16" t="s">
        <v>16</v>
      </c>
      <c r="F191" s="16" t="s">
        <v>159</v>
      </c>
      <c r="G191" s="10">
        <v>40</v>
      </c>
      <c r="H191" s="17" t="s">
        <v>245</v>
      </c>
      <c r="I191" s="21"/>
      <c r="J191" s="17"/>
      <c r="K191" s="8">
        <f>J191*G191</f>
        <v>0</v>
      </c>
    </row>
    <row r="192" spans="1:11" ht="58" x14ac:dyDescent="0.35">
      <c r="A192" s="10">
        <v>191</v>
      </c>
      <c r="B192" s="16" t="s">
        <v>247</v>
      </c>
      <c r="C192" s="16" t="s">
        <v>19</v>
      </c>
      <c r="D192" s="16" t="s">
        <v>160</v>
      </c>
      <c r="E192" s="16" t="s">
        <v>16</v>
      </c>
      <c r="F192" s="16" t="s">
        <v>161</v>
      </c>
      <c r="G192" s="10">
        <v>40</v>
      </c>
      <c r="H192" s="17" t="s">
        <v>245</v>
      </c>
      <c r="I192" s="21"/>
      <c r="J192" s="17"/>
      <c r="K192" s="8">
        <f>J192*G192</f>
        <v>0</v>
      </c>
    </row>
    <row r="193" spans="1:11" ht="58" x14ac:dyDescent="0.35">
      <c r="A193" s="10">
        <v>192</v>
      </c>
      <c r="B193" s="16" t="s">
        <v>247</v>
      </c>
      <c r="C193" s="16" t="s">
        <v>19</v>
      </c>
      <c r="D193" s="16" t="s">
        <v>162</v>
      </c>
      <c r="E193" s="16" t="s">
        <v>16</v>
      </c>
      <c r="F193" s="16" t="s">
        <v>163</v>
      </c>
      <c r="G193" s="10">
        <v>40</v>
      </c>
      <c r="H193" s="17" t="s">
        <v>245</v>
      </c>
      <c r="I193" s="21"/>
      <c r="J193" s="17"/>
      <c r="K193" s="8">
        <f>J193*G193</f>
        <v>0</v>
      </c>
    </row>
    <row r="194" spans="1:11" ht="58" x14ac:dyDescent="0.35">
      <c r="A194" s="10">
        <v>193</v>
      </c>
      <c r="B194" s="16" t="s">
        <v>247</v>
      </c>
      <c r="C194" s="16" t="s">
        <v>19</v>
      </c>
      <c r="D194" s="16" t="s">
        <v>164</v>
      </c>
      <c r="E194" s="16" t="s">
        <v>16</v>
      </c>
      <c r="F194" s="16" t="s">
        <v>165</v>
      </c>
      <c r="G194" s="10">
        <v>40</v>
      </c>
      <c r="H194" s="17" t="s">
        <v>245</v>
      </c>
      <c r="I194" s="21"/>
      <c r="J194" s="17"/>
      <c r="K194" s="8">
        <f>J194*G194</f>
        <v>0</v>
      </c>
    </row>
    <row r="195" spans="1:11" ht="58" x14ac:dyDescent="0.35">
      <c r="A195" s="10">
        <v>194</v>
      </c>
      <c r="B195" s="16" t="s">
        <v>247</v>
      </c>
      <c r="C195" s="16" t="s">
        <v>19</v>
      </c>
      <c r="D195" s="16" t="s">
        <v>164</v>
      </c>
      <c r="E195" s="16" t="s">
        <v>16</v>
      </c>
      <c r="F195" s="16" t="s">
        <v>166</v>
      </c>
      <c r="G195" s="10">
        <v>40</v>
      </c>
      <c r="H195" s="17" t="s">
        <v>245</v>
      </c>
      <c r="I195" s="21"/>
      <c r="J195" s="17"/>
      <c r="K195" s="8">
        <f>J195*G195</f>
        <v>0</v>
      </c>
    </row>
    <row r="196" spans="1:11" ht="58" x14ac:dyDescent="0.35">
      <c r="A196" s="10">
        <v>195</v>
      </c>
      <c r="B196" s="16" t="s">
        <v>247</v>
      </c>
      <c r="C196" s="16" t="s">
        <v>19</v>
      </c>
      <c r="D196" s="16" t="s">
        <v>164</v>
      </c>
      <c r="E196" s="16" t="s">
        <v>16</v>
      </c>
      <c r="F196" s="16" t="s">
        <v>167</v>
      </c>
      <c r="G196" s="10">
        <v>40</v>
      </c>
      <c r="H196" s="17" t="s">
        <v>245</v>
      </c>
      <c r="I196" s="21"/>
      <c r="J196" s="17"/>
      <c r="K196" s="8">
        <f>J196*G196</f>
        <v>0</v>
      </c>
    </row>
    <row r="197" spans="1:11" ht="58" x14ac:dyDescent="0.35">
      <c r="A197" s="10">
        <v>196</v>
      </c>
      <c r="B197" s="10" t="s">
        <v>247</v>
      </c>
      <c r="C197" s="10" t="s">
        <v>19</v>
      </c>
      <c r="D197" s="10" t="s">
        <v>164</v>
      </c>
      <c r="E197" s="11" t="s">
        <v>663</v>
      </c>
      <c r="F197" s="11" t="s">
        <v>664</v>
      </c>
      <c r="G197" s="10">
        <v>100</v>
      </c>
      <c r="H197" s="13" t="s">
        <v>248</v>
      </c>
      <c r="I197" s="14">
        <v>579793</v>
      </c>
      <c r="J197" s="13"/>
      <c r="K197" s="8">
        <f>J197*G197</f>
        <v>0</v>
      </c>
    </row>
    <row r="198" spans="1:11" ht="58" x14ac:dyDescent="0.35">
      <c r="A198" s="10">
        <v>197</v>
      </c>
      <c r="B198" s="16" t="s">
        <v>247</v>
      </c>
      <c r="C198" s="16" t="s">
        <v>19</v>
      </c>
      <c r="D198" s="16" t="s">
        <v>164</v>
      </c>
      <c r="E198" s="16" t="s">
        <v>16</v>
      </c>
      <c r="F198" s="16" t="s">
        <v>168</v>
      </c>
      <c r="G198" s="10">
        <v>40</v>
      </c>
      <c r="H198" s="17" t="s">
        <v>245</v>
      </c>
      <c r="I198" s="21"/>
      <c r="J198" s="17"/>
      <c r="K198" s="8">
        <f>J198*G198</f>
        <v>0</v>
      </c>
    </row>
    <row r="199" spans="1:11" ht="58" x14ac:dyDescent="0.35">
      <c r="A199" s="10">
        <v>198</v>
      </c>
      <c r="B199" s="16" t="s">
        <v>247</v>
      </c>
      <c r="C199" s="16" t="s">
        <v>19</v>
      </c>
      <c r="D199" s="16" t="s">
        <v>164</v>
      </c>
      <c r="E199" s="16" t="s">
        <v>16</v>
      </c>
      <c r="F199" s="16" t="s">
        <v>169</v>
      </c>
      <c r="G199" s="10">
        <v>40</v>
      </c>
      <c r="H199" s="17" t="s">
        <v>245</v>
      </c>
      <c r="I199" s="21"/>
      <c r="J199" s="17"/>
      <c r="K199" s="8">
        <f>J199*G199</f>
        <v>0</v>
      </c>
    </row>
    <row r="200" spans="1:11" ht="58" x14ac:dyDescent="0.35">
      <c r="A200" s="10">
        <v>199</v>
      </c>
      <c r="B200" s="16" t="s">
        <v>247</v>
      </c>
      <c r="C200" s="16" t="s">
        <v>19</v>
      </c>
      <c r="D200" s="16" t="s">
        <v>164</v>
      </c>
      <c r="E200" s="16" t="s">
        <v>16</v>
      </c>
      <c r="F200" s="16" t="s">
        <v>170</v>
      </c>
      <c r="G200" s="10">
        <v>40</v>
      </c>
      <c r="H200" s="17" t="s">
        <v>245</v>
      </c>
      <c r="I200" s="21"/>
      <c r="J200" s="17"/>
      <c r="K200" s="8">
        <f>J200*G200</f>
        <v>0</v>
      </c>
    </row>
    <row r="201" spans="1:11" ht="58" x14ac:dyDescent="0.35">
      <c r="A201" s="10">
        <v>200</v>
      </c>
      <c r="B201" s="16" t="s">
        <v>247</v>
      </c>
      <c r="C201" s="16" t="s">
        <v>19</v>
      </c>
      <c r="D201" s="16" t="s">
        <v>164</v>
      </c>
      <c r="E201" s="16" t="s">
        <v>171</v>
      </c>
      <c r="F201" s="16" t="s">
        <v>172</v>
      </c>
      <c r="G201" s="10">
        <v>40</v>
      </c>
      <c r="H201" s="17" t="s">
        <v>245</v>
      </c>
      <c r="I201" s="21"/>
      <c r="J201" s="17"/>
      <c r="K201" s="8">
        <f>J201*G201</f>
        <v>0</v>
      </c>
    </row>
    <row r="202" spans="1:11" ht="58" x14ac:dyDescent="0.35">
      <c r="A202" s="10">
        <v>201</v>
      </c>
      <c r="B202" s="10" t="s">
        <v>247</v>
      </c>
      <c r="C202" s="10" t="s">
        <v>19</v>
      </c>
      <c r="D202" s="10" t="s">
        <v>164</v>
      </c>
      <c r="E202" s="10" t="s">
        <v>665</v>
      </c>
      <c r="F202" s="10" t="s">
        <v>666</v>
      </c>
      <c r="G202" s="10">
        <v>100</v>
      </c>
      <c r="H202" s="13" t="s">
        <v>248</v>
      </c>
      <c r="I202" s="14">
        <v>579844</v>
      </c>
      <c r="J202" s="13"/>
      <c r="K202" s="8">
        <f>J202*G202</f>
        <v>0</v>
      </c>
    </row>
    <row r="203" spans="1:11" ht="58" x14ac:dyDescent="0.35">
      <c r="A203" s="10">
        <v>202</v>
      </c>
      <c r="B203" s="16" t="s">
        <v>247</v>
      </c>
      <c r="C203" s="16" t="s">
        <v>19</v>
      </c>
      <c r="D203" s="16" t="s">
        <v>164</v>
      </c>
      <c r="E203" s="16" t="s">
        <v>173</v>
      </c>
      <c r="F203" s="16" t="s">
        <v>174</v>
      </c>
      <c r="G203" s="10">
        <v>40</v>
      </c>
      <c r="H203" s="17" t="s">
        <v>245</v>
      </c>
      <c r="I203" s="21"/>
      <c r="J203" s="17"/>
      <c r="K203" s="8">
        <f>J203*G203</f>
        <v>0</v>
      </c>
    </row>
    <row r="204" spans="1:11" ht="87" x14ac:dyDescent="0.35">
      <c r="A204" s="10">
        <v>203</v>
      </c>
      <c r="B204" s="16" t="s">
        <v>247</v>
      </c>
      <c r="C204" s="16" t="s">
        <v>19</v>
      </c>
      <c r="D204" s="16" t="s">
        <v>175</v>
      </c>
      <c r="E204" s="16" t="s">
        <v>173</v>
      </c>
      <c r="F204" s="16" t="s">
        <v>176</v>
      </c>
      <c r="G204" s="10">
        <v>40</v>
      </c>
      <c r="H204" s="17" t="s">
        <v>245</v>
      </c>
      <c r="I204" s="21"/>
      <c r="J204" s="17"/>
      <c r="K204" s="8">
        <f>J204*G204</f>
        <v>0</v>
      </c>
    </row>
    <row r="205" spans="1:11" ht="87" x14ac:dyDescent="0.35">
      <c r="A205" s="10">
        <v>204</v>
      </c>
      <c r="B205" s="16" t="s">
        <v>247</v>
      </c>
      <c r="C205" s="16" t="s">
        <v>19</v>
      </c>
      <c r="D205" s="16" t="s">
        <v>177</v>
      </c>
      <c r="E205" s="16" t="s">
        <v>173</v>
      </c>
      <c r="F205" s="16" t="s">
        <v>178</v>
      </c>
      <c r="G205" s="10">
        <v>40</v>
      </c>
      <c r="H205" s="17" t="s">
        <v>245</v>
      </c>
      <c r="I205" s="21"/>
      <c r="J205" s="17"/>
      <c r="K205" s="8">
        <f>J205*G205</f>
        <v>0</v>
      </c>
    </row>
    <row r="206" spans="1:11" ht="87" x14ac:dyDescent="0.35">
      <c r="A206" s="10">
        <v>205</v>
      </c>
      <c r="B206" s="16" t="s">
        <v>247</v>
      </c>
      <c r="C206" s="16" t="s">
        <v>19</v>
      </c>
      <c r="D206" s="16" t="s">
        <v>179</v>
      </c>
      <c r="E206" s="16" t="s">
        <v>173</v>
      </c>
      <c r="F206" s="16" t="s">
        <v>180</v>
      </c>
      <c r="G206" s="10">
        <v>40</v>
      </c>
      <c r="H206" s="17" t="s">
        <v>245</v>
      </c>
      <c r="I206" s="21"/>
      <c r="J206" s="17"/>
      <c r="K206" s="8">
        <f>J206*G206</f>
        <v>0</v>
      </c>
    </row>
    <row r="207" spans="1:11" ht="87" x14ac:dyDescent="0.35">
      <c r="A207" s="10">
        <v>206</v>
      </c>
      <c r="B207" s="16" t="s">
        <v>247</v>
      </c>
      <c r="C207" s="16" t="s">
        <v>19</v>
      </c>
      <c r="D207" s="16" t="s">
        <v>181</v>
      </c>
      <c r="E207" s="16" t="s">
        <v>173</v>
      </c>
      <c r="F207" s="16" t="s">
        <v>182</v>
      </c>
      <c r="G207" s="10">
        <v>40</v>
      </c>
      <c r="H207" s="17" t="s">
        <v>245</v>
      </c>
      <c r="I207" s="21"/>
      <c r="J207" s="17"/>
      <c r="K207" s="8">
        <f>J207*G207</f>
        <v>0</v>
      </c>
    </row>
    <row r="208" spans="1:11" ht="87" x14ac:dyDescent="0.35">
      <c r="A208" s="10">
        <v>207</v>
      </c>
      <c r="B208" s="16" t="s">
        <v>247</v>
      </c>
      <c r="C208" s="16" t="s">
        <v>19</v>
      </c>
      <c r="D208" s="16" t="s">
        <v>183</v>
      </c>
      <c r="E208" s="16" t="s">
        <v>173</v>
      </c>
      <c r="F208" s="16" t="s">
        <v>184</v>
      </c>
      <c r="G208" s="10">
        <v>40</v>
      </c>
      <c r="H208" s="17" t="s">
        <v>245</v>
      </c>
      <c r="I208" s="21"/>
      <c r="J208" s="17"/>
      <c r="K208" s="8">
        <f>J208*G208</f>
        <v>0</v>
      </c>
    </row>
    <row r="209" spans="1:11" ht="87" x14ac:dyDescent="0.35">
      <c r="A209" s="10">
        <v>208</v>
      </c>
      <c r="B209" s="16" t="s">
        <v>247</v>
      </c>
      <c r="C209" s="16" t="s">
        <v>19</v>
      </c>
      <c r="D209" s="16" t="s">
        <v>185</v>
      </c>
      <c r="E209" s="16" t="s">
        <v>15</v>
      </c>
      <c r="F209" s="16" t="s">
        <v>186</v>
      </c>
      <c r="G209" s="10">
        <v>100</v>
      </c>
      <c r="H209" s="17" t="s">
        <v>245</v>
      </c>
      <c r="I209" s="21"/>
      <c r="J209" s="17"/>
      <c r="K209" s="8">
        <f>J209*G209</f>
        <v>0</v>
      </c>
    </row>
    <row r="210" spans="1:11" ht="87" x14ac:dyDescent="0.35">
      <c r="A210" s="10">
        <v>209</v>
      </c>
      <c r="B210" s="16" t="s">
        <v>247</v>
      </c>
      <c r="C210" s="16" t="s">
        <v>19</v>
      </c>
      <c r="D210" s="16" t="s">
        <v>187</v>
      </c>
      <c r="E210" s="16" t="s">
        <v>11</v>
      </c>
      <c r="F210" s="11" t="s">
        <v>188</v>
      </c>
      <c r="G210" s="10">
        <v>40</v>
      </c>
      <c r="H210" s="17" t="s">
        <v>245</v>
      </c>
      <c r="I210" s="21"/>
      <c r="J210" s="17"/>
      <c r="K210" s="8">
        <f>J210*G210</f>
        <v>0</v>
      </c>
    </row>
    <row r="211" spans="1:11" ht="87" x14ac:dyDescent="0.35">
      <c r="A211" s="10">
        <v>210</v>
      </c>
      <c r="B211" s="16" t="s">
        <v>247</v>
      </c>
      <c r="C211" s="16" t="s">
        <v>19</v>
      </c>
      <c r="D211" s="16" t="s">
        <v>189</v>
      </c>
      <c r="E211" s="16" t="s">
        <v>89</v>
      </c>
      <c r="F211" s="11" t="s">
        <v>190</v>
      </c>
      <c r="G211" s="10">
        <v>40</v>
      </c>
      <c r="H211" s="17" t="s">
        <v>245</v>
      </c>
      <c r="I211" s="21"/>
      <c r="J211" s="17"/>
      <c r="K211" s="8">
        <f>J211*G211</f>
        <v>0</v>
      </c>
    </row>
    <row r="212" spans="1:11" ht="87" x14ac:dyDescent="0.35">
      <c r="A212" s="10">
        <v>211</v>
      </c>
      <c r="B212" s="16" t="s">
        <v>247</v>
      </c>
      <c r="C212" s="16" t="s">
        <v>19</v>
      </c>
      <c r="D212" s="16" t="s">
        <v>191</v>
      </c>
      <c r="E212" s="16" t="s">
        <v>89</v>
      </c>
      <c r="F212" s="11" t="s">
        <v>192</v>
      </c>
      <c r="G212" s="10">
        <v>40</v>
      </c>
      <c r="H212" s="17" t="s">
        <v>245</v>
      </c>
      <c r="I212" s="21"/>
      <c r="J212" s="17"/>
      <c r="K212" s="8">
        <f>J212*G212</f>
        <v>0</v>
      </c>
    </row>
    <row r="213" spans="1:11" ht="87" x14ac:dyDescent="0.35">
      <c r="A213" s="10">
        <v>212</v>
      </c>
      <c r="B213" s="16" t="s">
        <v>247</v>
      </c>
      <c r="C213" s="16" t="s">
        <v>19</v>
      </c>
      <c r="D213" s="16" t="s">
        <v>193</v>
      </c>
      <c r="E213" s="16" t="s">
        <v>194</v>
      </c>
      <c r="F213" s="11" t="s">
        <v>195</v>
      </c>
      <c r="G213" s="10">
        <v>200</v>
      </c>
      <c r="H213" s="17" t="s">
        <v>245</v>
      </c>
      <c r="I213" s="21"/>
      <c r="J213" s="17"/>
      <c r="K213" s="8">
        <f>J213*G213</f>
        <v>0</v>
      </c>
    </row>
    <row r="214" spans="1:11" ht="87" x14ac:dyDescent="0.35">
      <c r="A214" s="10">
        <v>213</v>
      </c>
      <c r="B214" s="16" t="s">
        <v>247</v>
      </c>
      <c r="C214" s="16" t="s">
        <v>19</v>
      </c>
      <c r="D214" s="16" t="s">
        <v>196</v>
      </c>
      <c r="E214" s="16" t="s">
        <v>7</v>
      </c>
      <c r="F214" s="16" t="s">
        <v>197</v>
      </c>
      <c r="G214" s="10">
        <v>40</v>
      </c>
      <c r="H214" s="17" t="s">
        <v>245</v>
      </c>
      <c r="I214" s="21" t="s">
        <v>459</v>
      </c>
      <c r="J214" s="17"/>
      <c r="K214" s="8">
        <f>J214*G214</f>
        <v>0</v>
      </c>
    </row>
    <row r="215" spans="1:11" ht="87" x14ac:dyDescent="0.35">
      <c r="A215" s="10">
        <v>214</v>
      </c>
      <c r="B215" s="10" t="s">
        <v>247</v>
      </c>
      <c r="C215" s="10" t="s">
        <v>19</v>
      </c>
      <c r="D215" s="10" t="s">
        <v>667</v>
      </c>
      <c r="E215" s="10" t="s">
        <v>668</v>
      </c>
      <c r="F215" s="10" t="s">
        <v>669</v>
      </c>
      <c r="G215" s="10">
        <v>200</v>
      </c>
      <c r="H215" s="13" t="s">
        <v>248</v>
      </c>
      <c r="I215" s="14">
        <v>644637</v>
      </c>
      <c r="J215" s="13"/>
      <c r="K215" s="8">
        <f>J215*G215</f>
        <v>0</v>
      </c>
    </row>
    <row r="216" spans="1:11" ht="87" x14ac:dyDescent="0.35">
      <c r="A216" s="10">
        <v>215</v>
      </c>
      <c r="B216" s="16" t="s">
        <v>247</v>
      </c>
      <c r="C216" s="16" t="s">
        <v>19</v>
      </c>
      <c r="D216" s="16" t="s">
        <v>198</v>
      </c>
      <c r="E216" s="16" t="s">
        <v>7</v>
      </c>
      <c r="F216" s="16" t="s">
        <v>199</v>
      </c>
      <c r="G216" s="10">
        <v>100</v>
      </c>
      <c r="H216" s="17" t="s">
        <v>245</v>
      </c>
      <c r="I216" s="21" t="s">
        <v>460</v>
      </c>
      <c r="J216" s="17"/>
      <c r="K216" s="8">
        <f>J216*G216</f>
        <v>0</v>
      </c>
    </row>
    <row r="217" spans="1:11" ht="87" x14ac:dyDescent="0.35">
      <c r="A217" s="10">
        <v>216</v>
      </c>
      <c r="B217" s="16" t="s">
        <v>247</v>
      </c>
      <c r="C217" s="16" t="s">
        <v>19</v>
      </c>
      <c r="D217" s="16" t="s">
        <v>200</v>
      </c>
      <c r="E217" s="16" t="s">
        <v>201</v>
      </c>
      <c r="F217" s="16" t="s">
        <v>202</v>
      </c>
      <c r="G217" s="10">
        <v>100</v>
      </c>
      <c r="H217" s="17" t="s">
        <v>245</v>
      </c>
      <c r="I217" s="21"/>
      <c r="J217" s="17"/>
      <c r="K217" s="8">
        <f>J217*G217</f>
        <v>0</v>
      </c>
    </row>
    <row r="218" spans="1:11" ht="87" x14ac:dyDescent="0.35">
      <c r="A218" s="10">
        <v>217</v>
      </c>
      <c r="B218" s="16" t="s">
        <v>247</v>
      </c>
      <c r="C218" s="16" t="s">
        <v>19</v>
      </c>
      <c r="D218" s="16" t="s">
        <v>203</v>
      </c>
      <c r="E218" s="16" t="s">
        <v>204</v>
      </c>
      <c r="F218" s="16" t="s">
        <v>205</v>
      </c>
      <c r="G218" s="10">
        <v>40</v>
      </c>
      <c r="H218" s="17" t="s">
        <v>245</v>
      </c>
      <c r="I218" s="21"/>
      <c r="J218" s="17"/>
      <c r="K218" s="8">
        <f>J218*G218</f>
        <v>0</v>
      </c>
    </row>
    <row r="219" spans="1:11" ht="87" x14ac:dyDescent="0.35">
      <c r="A219" s="10">
        <v>218</v>
      </c>
      <c r="B219" s="16" t="s">
        <v>247</v>
      </c>
      <c r="C219" s="16" t="s">
        <v>19</v>
      </c>
      <c r="D219" s="16" t="s">
        <v>206</v>
      </c>
      <c r="E219" s="16" t="s">
        <v>207</v>
      </c>
      <c r="F219" s="11" t="s">
        <v>208</v>
      </c>
      <c r="G219" s="10">
        <v>40</v>
      </c>
      <c r="H219" s="17" t="s">
        <v>245</v>
      </c>
      <c r="I219" s="21"/>
      <c r="J219" s="17"/>
      <c r="K219" s="8">
        <f>J219*G219</f>
        <v>0</v>
      </c>
    </row>
    <row r="220" spans="1:11" ht="87" x14ac:dyDescent="0.35">
      <c r="A220" s="10">
        <v>219</v>
      </c>
      <c r="B220" s="16" t="s">
        <v>247</v>
      </c>
      <c r="C220" s="16" t="s">
        <v>19</v>
      </c>
      <c r="D220" s="16" t="s">
        <v>209</v>
      </c>
      <c r="E220" s="16" t="s">
        <v>204</v>
      </c>
      <c r="F220" s="11" t="s">
        <v>210</v>
      </c>
      <c r="G220" s="10">
        <v>100</v>
      </c>
      <c r="H220" s="17" t="s">
        <v>245</v>
      </c>
      <c r="I220" s="21"/>
      <c r="J220" s="17"/>
      <c r="K220" s="8">
        <f>J220*G220</f>
        <v>0</v>
      </c>
    </row>
    <row r="221" spans="1:11" ht="87" x14ac:dyDescent="0.35">
      <c r="A221" s="10">
        <v>220</v>
      </c>
      <c r="B221" s="16" t="s">
        <v>247</v>
      </c>
      <c r="C221" s="16" t="s">
        <v>19</v>
      </c>
      <c r="D221" s="16" t="s">
        <v>211</v>
      </c>
      <c r="E221" s="16" t="s">
        <v>207</v>
      </c>
      <c r="F221" s="11" t="s">
        <v>212</v>
      </c>
      <c r="G221" s="10">
        <v>40</v>
      </c>
      <c r="H221" s="17" t="s">
        <v>245</v>
      </c>
      <c r="I221" s="21"/>
      <c r="J221" s="17"/>
      <c r="K221" s="8">
        <f>J221*G221</f>
        <v>0</v>
      </c>
    </row>
    <row r="222" spans="1:11" ht="87" x14ac:dyDescent="0.35">
      <c r="A222" s="10">
        <v>221</v>
      </c>
      <c r="B222" s="10" t="s">
        <v>247</v>
      </c>
      <c r="C222" s="10" t="s">
        <v>19</v>
      </c>
      <c r="D222" s="10" t="s">
        <v>670</v>
      </c>
      <c r="E222" s="10" t="s">
        <v>671</v>
      </c>
      <c r="F222" s="10" t="s">
        <v>672</v>
      </c>
      <c r="G222" s="10">
        <v>40</v>
      </c>
      <c r="H222" s="13" t="s">
        <v>248</v>
      </c>
      <c r="I222" s="14">
        <v>579801</v>
      </c>
      <c r="J222" s="13"/>
      <c r="K222" s="8">
        <f>J222*G222</f>
        <v>0</v>
      </c>
    </row>
    <row r="223" spans="1:11" ht="87" x14ac:dyDescent="0.35">
      <c r="A223" s="10">
        <v>222</v>
      </c>
      <c r="B223" s="16" t="s">
        <v>247</v>
      </c>
      <c r="C223" s="16" t="s">
        <v>19</v>
      </c>
      <c r="D223" s="16" t="s">
        <v>213</v>
      </c>
      <c r="E223" s="16" t="s">
        <v>18</v>
      </c>
      <c r="F223" s="16" t="s">
        <v>214</v>
      </c>
      <c r="G223" s="10">
        <v>100</v>
      </c>
      <c r="H223" s="17" t="s">
        <v>245</v>
      </c>
      <c r="I223" s="21"/>
      <c r="J223" s="17"/>
      <c r="K223" s="8">
        <f>J223*G223</f>
        <v>0</v>
      </c>
    </row>
    <row r="224" spans="1:11" ht="87" x14ac:dyDescent="0.35">
      <c r="A224" s="10">
        <v>223</v>
      </c>
      <c r="B224" s="16" t="s">
        <v>247</v>
      </c>
      <c r="C224" s="16" t="s">
        <v>19</v>
      </c>
      <c r="D224" s="16" t="s">
        <v>215</v>
      </c>
      <c r="E224" s="16" t="s">
        <v>216</v>
      </c>
      <c r="F224" s="16" t="s">
        <v>217</v>
      </c>
      <c r="G224" s="10">
        <v>40</v>
      </c>
      <c r="H224" s="17" t="s">
        <v>245</v>
      </c>
      <c r="I224" s="21"/>
      <c r="J224" s="17"/>
      <c r="K224" s="8">
        <f>J224*G224</f>
        <v>0</v>
      </c>
    </row>
    <row r="225" spans="1:11" ht="87" x14ac:dyDescent="0.35">
      <c r="A225" s="10">
        <v>224</v>
      </c>
      <c r="B225" s="16" t="s">
        <v>247</v>
      </c>
      <c r="C225" s="16" t="s">
        <v>19</v>
      </c>
      <c r="D225" s="16" t="s">
        <v>218</v>
      </c>
      <c r="E225" s="16" t="s">
        <v>18</v>
      </c>
      <c r="F225" s="11" t="s">
        <v>219</v>
      </c>
      <c r="G225" s="10">
        <v>40</v>
      </c>
      <c r="H225" s="17" t="s">
        <v>245</v>
      </c>
      <c r="I225" s="21"/>
      <c r="J225" s="17"/>
      <c r="K225" s="8">
        <f>J225*G225</f>
        <v>0</v>
      </c>
    </row>
    <row r="226" spans="1:11" ht="87" x14ac:dyDescent="0.35">
      <c r="A226" s="10">
        <v>225</v>
      </c>
      <c r="B226" s="16" t="s">
        <v>247</v>
      </c>
      <c r="C226" s="16" t="s">
        <v>19</v>
      </c>
      <c r="D226" s="16" t="s">
        <v>220</v>
      </c>
      <c r="E226" s="16" t="s">
        <v>221</v>
      </c>
      <c r="F226" s="16" t="s">
        <v>222</v>
      </c>
      <c r="G226" s="10">
        <v>40</v>
      </c>
      <c r="H226" s="17" t="s">
        <v>245</v>
      </c>
      <c r="I226" s="21"/>
      <c r="J226" s="17"/>
      <c r="K226" s="8">
        <f>J226*G226</f>
        <v>0</v>
      </c>
    </row>
    <row r="227" spans="1:11" ht="87" x14ac:dyDescent="0.35">
      <c r="A227" s="10">
        <v>226</v>
      </c>
      <c r="B227" s="10" t="s">
        <v>247</v>
      </c>
      <c r="C227" s="10" t="s">
        <v>19</v>
      </c>
      <c r="D227" s="10" t="s">
        <v>673</v>
      </c>
      <c r="E227" s="10" t="s">
        <v>674</v>
      </c>
      <c r="F227" s="11" t="s">
        <v>675</v>
      </c>
      <c r="G227" s="10">
        <v>100</v>
      </c>
      <c r="H227" s="13" t="s">
        <v>248</v>
      </c>
      <c r="I227" s="14">
        <v>579858</v>
      </c>
      <c r="J227" s="13"/>
      <c r="K227" s="8">
        <f>J227*G227</f>
        <v>0</v>
      </c>
    </row>
    <row r="228" spans="1:11" ht="87" x14ac:dyDescent="0.35">
      <c r="A228" s="10">
        <v>227</v>
      </c>
      <c r="B228" s="10" t="s">
        <v>247</v>
      </c>
      <c r="C228" s="10" t="s">
        <v>19</v>
      </c>
      <c r="D228" s="10" t="s">
        <v>676</v>
      </c>
      <c r="E228" s="10" t="s">
        <v>677</v>
      </c>
      <c r="F228" s="11" t="s">
        <v>678</v>
      </c>
      <c r="G228" s="10">
        <v>100</v>
      </c>
      <c r="H228" s="13" t="s">
        <v>248</v>
      </c>
      <c r="I228" s="14">
        <v>579800</v>
      </c>
      <c r="J228" s="13"/>
      <c r="K228" s="8">
        <f>J228*G228</f>
        <v>0</v>
      </c>
    </row>
    <row r="229" spans="1:11" ht="87" x14ac:dyDescent="0.35">
      <c r="A229" s="10">
        <v>228</v>
      </c>
      <c r="B229" s="16" t="s">
        <v>247</v>
      </c>
      <c r="C229" s="16" t="s">
        <v>19</v>
      </c>
      <c r="D229" s="16" t="s">
        <v>223</v>
      </c>
      <c r="E229" s="16" t="s">
        <v>224</v>
      </c>
      <c r="F229" s="11" t="s">
        <v>225</v>
      </c>
      <c r="G229" s="10">
        <v>100</v>
      </c>
      <c r="H229" s="17" t="s">
        <v>245</v>
      </c>
      <c r="I229" s="21"/>
      <c r="J229" s="17"/>
      <c r="K229" s="8">
        <f>J229*G229</f>
        <v>0</v>
      </c>
    </row>
    <row r="230" spans="1:11" ht="87" x14ac:dyDescent="0.35">
      <c r="A230" s="10">
        <v>229</v>
      </c>
      <c r="B230" s="16" t="s">
        <v>247</v>
      </c>
      <c r="C230" s="16" t="s">
        <v>19</v>
      </c>
      <c r="D230" s="16" t="s">
        <v>226</v>
      </c>
      <c r="E230" s="16" t="s">
        <v>6</v>
      </c>
      <c r="F230" s="16" t="s">
        <v>227</v>
      </c>
      <c r="G230" s="10">
        <v>100</v>
      </c>
      <c r="H230" s="17" t="s">
        <v>245</v>
      </c>
      <c r="I230" s="21"/>
      <c r="J230" s="17"/>
      <c r="K230" s="8">
        <f>J230*G230</f>
        <v>0</v>
      </c>
    </row>
    <row r="231" spans="1:11" ht="87" x14ac:dyDescent="0.35">
      <c r="A231" s="10">
        <v>230</v>
      </c>
      <c r="B231" s="10" t="s">
        <v>247</v>
      </c>
      <c r="C231" s="10" t="s">
        <v>19</v>
      </c>
      <c r="D231" s="10" t="s">
        <v>679</v>
      </c>
      <c r="E231" s="10" t="s">
        <v>680</v>
      </c>
      <c r="F231" s="10" t="s">
        <v>680</v>
      </c>
      <c r="G231" s="10">
        <v>100</v>
      </c>
      <c r="H231" s="13" t="s">
        <v>248</v>
      </c>
      <c r="I231" s="14">
        <v>579856</v>
      </c>
      <c r="J231" s="13"/>
      <c r="K231" s="8">
        <f>J231*G231</f>
        <v>0</v>
      </c>
    </row>
    <row r="232" spans="1:11" ht="87" x14ac:dyDescent="0.35">
      <c r="A232" s="10">
        <v>231</v>
      </c>
      <c r="B232" s="16" t="s">
        <v>247</v>
      </c>
      <c r="C232" s="16" t="s">
        <v>19</v>
      </c>
      <c r="D232" s="16" t="s">
        <v>228</v>
      </c>
      <c r="E232" s="16" t="s">
        <v>224</v>
      </c>
      <c r="F232" s="16" t="s">
        <v>229</v>
      </c>
      <c r="G232" s="10">
        <v>100</v>
      </c>
      <c r="H232" s="17" t="s">
        <v>245</v>
      </c>
      <c r="I232" s="21"/>
      <c r="J232" s="17"/>
      <c r="K232" s="8">
        <f>J232*G232</f>
        <v>0</v>
      </c>
    </row>
    <row r="233" spans="1:11" ht="87" x14ac:dyDescent="0.35">
      <c r="A233" s="10">
        <v>232</v>
      </c>
      <c r="B233" s="16" t="s">
        <v>247</v>
      </c>
      <c r="C233" s="16" t="s">
        <v>19</v>
      </c>
      <c r="D233" s="16" t="s">
        <v>230</v>
      </c>
      <c r="E233" s="16" t="s">
        <v>121</v>
      </c>
      <c r="F233" s="11" t="s">
        <v>231</v>
      </c>
      <c r="G233" s="10">
        <v>40</v>
      </c>
      <c r="H233" s="17" t="s">
        <v>245</v>
      </c>
      <c r="I233" s="21"/>
      <c r="J233" s="17"/>
      <c r="K233" s="8">
        <f>J233*G233</f>
        <v>0</v>
      </c>
    </row>
    <row r="234" spans="1:11" ht="87" x14ac:dyDescent="0.35">
      <c r="A234" s="10">
        <v>233</v>
      </c>
      <c r="B234" s="16" t="s">
        <v>247</v>
      </c>
      <c r="C234" s="16" t="s">
        <v>19</v>
      </c>
      <c r="D234" s="16" t="s">
        <v>232</v>
      </c>
      <c r="E234" s="16" t="s">
        <v>233</v>
      </c>
      <c r="F234" s="11" t="s">
        <v>234</v>
      </c>
      <c r="G234" s="10">
        <v>100</v>
      </c>
      <c r="H234" s="17" t="s">
        <v>245</v>
      </c>
      <c r="I234" s="21"/>
      <c r="J234" s="17"/>
      <c r="K234" s="8">
        <f>J234*G234</f>
        <v>0</v>
      </c>
    </row>
    <row r="235" spans="1:11" ht="87" x14ac:dyDescent="0.35">
      <c r="A235" s="10">
        <v>234</v>
      </c>
      <c r="B235" s="16" t="s">
        <v>247</v>
      </c>
      <c r="C235" s="16" t="s">
        <v>19</v>
      </c>
      <c r="D235" s="16" t="s">
        <v>235</v>
      </c>
      <c r="E235" s="16" t="s">
        <v>121</v>
      </c>
      <c r="F235" s="16" t="s">
        <v>236</v>
      </c>
      <c r="G235" s="10">
        <v>40</v>
      </c>
      <c r="H235" s="17" t="s">
        <v>245</v>
      </c>
      <c r="I235" s="21"/>
      <c r="J235" s="17"/>
      <c r="K235" s="8">
        <f>J235*G235</f>
        <v>0</v>
      </c>
    </row>
    <row r="236" spans="1:11" ht="87" x14ac:dyDescent="0.35">
      <c r="A236" s="10">
        <v>235</v>
      </c>
      <c r="B236" s="16" t="s">
        <v>247</v>
      </c>
      <c r="C236" s="16" t="s">
        <v>19</v>
      </c>
      <c r="D236" s="16" t="s">
        <v>237</v>
      </c>
      <c r="E236" s="16" t="s">
        <v>14</v>
      </c>
      <c r="F236" s="11" t="s">
        <v>238</v>
      </c>
      <c r="G236" s="10">
        <v>20</v>
      </c>
      <c r="H236" s="17" t="s">
        <v>245</v>
      </c>
      <c r="I236" s="21"/>
      <c r="J236" s="17"/>
      <c r="K236" s="8" t="e">
        <f>J236*#REF!</f>
        <v>#REF!</v>
      </c>
    </row>
    <row r="237" spans="1:11" ht="87" x14ac:dyDescent="0.35">
      <c r="A237" s="10">
        <v>236</v>
      </c>
      <c r="B237" s="10" t="s">
        <v>247</v>
      </c>
      <c r="C237" s="10" t="s">
        <v>19</v>
      </c>
      <c r="D237" s="16" t="s">
        <v>723</v>
      </c>
      <c r="E237" s="10" t="s">
        <v>14</v>
      </c>
      <c r="F237" s="11" t="s">
        <v>681</v>
      </c>
      <c r="G237" s="10">
        <v>100</v>
      </c>
      <c r="H237" s="13" t="s">
        <v>248</v>
      </c>
      <c r="I237" s="14">
        <v>579822</v>
      </c>
      <c r="J237" s="13"/>
      <c r="K237" s="8">
        <f>J237*G237</f>
        <v>0</v>
      </c>
    </row>
    <row r="238" spans="1:11" ht="87" x14ac:dyDescent="0.35">
      <c r="A238" s="10">
        <v>237</v>
      </c>
      <c r="B238" s="10" t="s">
        <v>247</v>
      </c>
      <c r="C238" s="10" t="s">
        <v>19</v>
      </c>
      <c r="D238" s="16" t="s">
        <v>724</v>
      </c>
      <c r="E238" s="10" t="s">
        <v>14</v>
      </c>
      <c r="F238" s="11" t="s">
        <v>682</v>
      </c>
      <c r="G238" s="10">
        <v>200</v>
      </c>
      <c r="H238" s="13" t="s">
        <v>248</v>
      </c>
      <c r="I238" s="14">
        <v>579815</v>
      </c>
      <c r="J238" s="13"/>
      <c r="K238" s="8">
        <f>J238*G238</f>
        <v>0</v>
      </c>
    </row>
    <row r="239" spans="1:11" ht="87" x14ac:dyDescent="0.35">
      <c r="A239" s="10">
        <v>238</v>
      </c>
      <c r="B239" s="10" t="s">
        <v>247</v>
      </c>
      <c r="C239" s="10" t="s">
        <v>19</v>
      </c>
      <c r="D239" s="16" t="s">
        <v>725</v>
      </c>
      <c r="E239" s="10" t="s">
        <v>14</v>
      </c>
      <c r="F239" s="10" t="s">
        <v>681</v>
      </c>
      <c r="G239" s="10">
        <v>100</v>
      </c>
      <c r="H239" s="13" t="s">
        <v>248</v>
      </c>
      <c r="I239" s="14">
        <v>579806</v>
      </c>
      <c r="J239" s="13"/>
      <c r="K239" s="8">
        <f>J239*G239</f>
        <v>0</v>
      </c>
    </row>
    <row r="240" spans="1:11" ht="87" x14ac:dyDescent="0.35">
      <c r="A240" s="10">
        <v>239</v>
      </c>
      <c r="B240" s="10" t="s">
        <v>247</v>
      </c>
      <c r="C240" s="10" t="s">
        <v>19</v>
      </c>
      <c r="D240" s="16" t="s">
        <v>726</v>
      </c>
      <c r="E240" s="10" t="s">
        <v>14</v>
      </c>
      <c r="F240" s="11" t="s">
        <v>683</v>
      </c>
      <c r="G240" s="10">
        <v>40</v>
      </c>
      <c r="H240" s="13" t="s">
        <v>248</v>
      </c>
      <c r="I240" s="14">
        <v>579824</v>
      </c>
      <c r="J240" s="13"/>
      <c r="K240" s="8">
        <f>J240*G240</f>
        <v>0</v>
      </c>
    </row>
    <row r="241" spans="1:11" ht="87" x14ac:dyDescent="0.35">
      <c r="A241" s="10">
        <v>240</v>
      </c>
      <c r="B241" s="10" t="s">
        <v>247</v>
      </c>
      <c r="C241" s="10" t="s">
        <v>19</v>
      </c>
      <c r="D241" s="16" t="s">
        <v>727</v>
      </c>
      <c r="E241" s="10" t="s">
        <v>14</v>
      </c>
      <c r="F241" s="10" t="s">
        <v>684</v>
      </c>
      <c r="G241" s="10">
        <v>200</v>
      </c>
      <c r="H241" s="13" t="s">
        <v>248</v>
      </c>
      <c r="I241" s="14">
        <v>579828</v>
      </c>
      <c r="J241" s="13"/>
      <c r="K241" s="8">
        <f>J241*G241</f>
        <v>0</v>
      </c>
    </row>
    <row r="242" spans="1:11" ht="87" x14ac:dyDescent="0.35">
      <c r="A242" s="10">
        <v>241</v>
      </c>
      <c r="B242" s="10" t="s">
        <v>247</v>
      </c>
      <c r="C242" s="10" t="s">
        <v>19</v>
      </c>
      <c r="D242" s="16" t="s">
        <v>728</v>
      </c>
      <c r="E242" s="10" t="s">
        <v>14</v>
      </c>
      <c r="F242" s="11" t="s">
        <v>685</v>
      </c>
      <c r="G242" s="10">
        <v>100</v>
      </c>
      <c r="H242" s="13" t="s">
        <v>248</v>
      </c>
      <c r="I242" s="14">
        <v>579821</v>
      </c>
      <c r="J242" s="13"/>
      <c r="K242" s="8">
        <f>J242*G242</f>
        <v>0</v>
      </c>
    </row>
    <row r="243" spans="1:11" ht="87" x14ac:dyDescent="0.35">
      <c r="A243" s="10">
        <v>242</v>
      </c>
      <c r="B243" s="10" t="s">
        <v>247</v>
      </c>
      <c r="C243" s="10" t="s">
        <v>19</v>
      </c>
      <c r="D243" s="16" t="s">
        <v>729</v>
      </c>
      <c r="E243" s="10" t="s">
        <v>14</v>
      </c>
      <c r="F243" s="11" t="s">
        <v>686</v>
      </c>
      <c r="G243" s="10">
        <v>100</v>
      </c>
      <c r="H243" s="13" t="s">
        <v>248</v>
      </c>
      <c r="I243" s="14">
        <v>579812</v>
      </c>
      <c r="J243" s="13"/>
      <c r="K243" s="8">
        <f>J243*G243</f>
        <v>0</v>
      </c>
    </row>
    <row r="244" spans="1:11" ht="87" x14ac:dyDescent="0.35">
      <c r="A244" s="10">
        <v>243</v>
      </c>
      <c r="B244" s="10" t="s">
        <v>247</v>
      </c>
      <c r="C244" s="10" t="s">
        <v>19</v>
      </c>
      <c r="D244" s="16" t="s">
        <v>730</v>
      </c>
      <c r="E244" s="10" t="s">
        <v>14</v>
      </c>
      <c r="F244" s="11" t="s">
        <v>687</v>
      </c>
      <c r="G244" s="10">
        <v>100</v>
      </c>
      <c r="H244" s="13" t="s">
        <v>248</v>
      </c>
      <c r="I244" s="14">
        <v>579816</v>
      </c>
      <c r="J244" s="13"/>
      <c r="K244" s="8">
        <f>J244*G244</f>
        <v>0</v>
      </c>
    </row>
    <row r="245" spans="1:11" ht="87" x14ac:dyDescent="0.35">
      <c r="A245" s="10">
        <v>244</v>
      </c>
      <c r="B245" s="10" t="s">
        <v>247</v>
      </c>
      <c r="C245" s="10" t="s">
        <v>19</v>
      </c>
      <c r="D245" s="16" t="s">
        <v>731</v>
      </c>
      <c r="E245" s="10" t="s">
        <v>14</v>
      </c>
      <c r="F245" s="11" t="s">
        <v>688</v>
      </c>
      <c r="G245" s="10">
        <v>100</v>
      </c>
      <c r="H245" s="13" t="s">
        <v>248</v>
      </c>
      <c r="I245" s="14">
        <v>579807</v>
      </c>
      <c r="J245" s="13"/>
      <c r="K245" s="8">
        <f>J245*G245</f>
        <v>0</v>
      </c>
    </row>
    <row r="246" spans="1:11" ht="87" x14ac:dyDescent="0.35">
      <c r="A246" s="10">
        <v>245</v>
      </c>
      <c r="B246" s="10" t="s">
        <v>247</v>
      </c>
      <c r="C246" s="10" t="s">
        <v>19</v>
      </c>
      <c r="D246" s="16" t="s">
        <v>732</v>
      </c>
      <c r="E246" s="10" t="s">
        <v>14</v>
      </c>
      <c r="F246" s="11" t="s">
        <v>689</v>
      </c>
      <c r="G246" s="10">
        <v>100</v>
      </c>
      <c r="H246" s="13" t="s">
        <v>248</v>
      </c>
      <c r="I246" s="14">
        <v>579825</v>
      </c>
      <c r="J246" s="13"/>
      <c r="K246" s="8">
        <f>J246*G246</f>
        <v>0</v>
      </c>
    </row>
    <row r="247" spans="1:11" ht="87" x14ac:dyDescent="0.35">
      <c r="A247" s="10">
        <v>246</v>
      </c>
      <c r="B247" s="10" t="s">
        <v>247</v>
      </c>
      <c r="C247" s="10" t="s">
        <v>19</v>
      </c>
      <c r="D247" s="16" t="s">
        <v>733</v>
      </c>
      <c r="E247" s="10" t="s">
        <v>677</v>
      </c>
      <c r="F247" s="10" t="s">
        <v>690</v>
      </c>
      <c r="G247" s="10">
        <v>100</v>
      </c>
      <c r="H247" s="13" t="s">
        <v>248</v>
      </c>
      <c r="I247" s="14">
        <v>579799</v>
      </c>
      <c r="J247" s="13"/>
      <c r="K247" s="8">
        <f>J247*G247</f>
        <v>0</v>
      </c>
    </row>
    <row r="248" spans="1:11" ht="87" x14ac:dyDescent="0.35">
      <c r="A248" s="10">
        <v>247</v>
      </c>
      <c r="B248" s="10" t="s">
        <v>247</v>
      </c>
      <c r="C248" s="10" t="s">
        <v>19</v>
      </c>
      <c r="D248" s="16" t="s">
        <v>734</v>
      </c>
      <c r="E248" s="10" t="s">
        <v>691</v>
      </c>
      <c r="F248" s="11" t="s">
        <v>692</v>
      </c>
      <c r="G248" s="10">
        <v>100</v>
      </c>
      <c r="H248" s="13" t="s">
        <v>248</v>
      </c>
      <c r="I248" s="14">
        <v>579857</v>
      </c>
      <c r="J248" s="13"/>
      <c r="K248" s="8">
        <f>J248*G248</f>
        <v>0</v>
      </c>
    </row>
    <row r="249" spans="1:11" ht="87" x14ac:dyDescent="0.35">
      <c r="A249" s="10">
        <v>248</v>
      </c>
      <c r="B249" s="10" t="s">
        <v>247</v>
      </c>
      <c r="C249" s="10" t="s">
        <v>19</v>
      </c>
      <c r="D249" s="16" t="s">
        <v>735</v>
      </c>
      <c r="E249" s="10" t="s">
        <v>693</v>
      </c>
      <c r="F249" s="10" t="s">
        <v>694</v>
      </c>
      <c r="G249" s="10">
        <v>200</v>
      </c>
      <c r="H249" s="13" t="s">
        <v>248</v>
      </c>
      <c r="I249" s="14">
        <v>579855</v>
      </c>
      <c r="J249" s="13"/>
      <c r="K249" s="8">
        <f>J249*G249</f>
        <v>0</v>
      </c>
    </row>
    <row r="250" spans="1:11" ht="87" x14ac:dyDescent="0.35">
      <c r="A250" s="10">
        <v>249</v>
      </c>
      <c r="B250" s="10" t="s">
        <v>247</v>
      </c>
      <c r="C250" s="10" t="s">
        <v>19</v>
      </c>
      <c r="D250" s="16" t="s">
        <v>736</v>
      </c>
      <c r="E250" s="10" t="s">
        <v>89</v>
      </c>
      <c r="F250" s="10" t="s">
        <v>695</v>
      </c>
      <c r="G250" s="10">
        <v>40</v>
      </c>
      <c r="H250" s="13" t="s">
        <v>248</v>
      </c>
      <c r="I250" s="14">
        <v>579794</v>
      </c>
      <c r="J250" s="13"/>
      <c r="K250" s="8">
        <f>J250*G250</f>
        <v>0</v>
      </c>
    </row>
    <row r="251" spans="1:11" ht="87" x14ac:dyDescent="0.35">
      <c r="A251" s="10">
        <v>250</v>
      </c>
      <c r="B251" s="10" t="s">
        <v>247</v>
      </c>
      <c r="C251" s="10" t="s">
        <v>19</v>
      </c>
      <c r="D251" s="16" t="s">
        <v>737</v>
      </c>
      <c r="E251" s="10" t="s">
        <v>649</v>
      </c>
      <c r="F251" s="10" t="s">
        <v>696</v>
      </c>
      <c r="G251" s="10">
        <v>100</v>
      </c>
      <c r="H251" s="13" t="s">
        <v>248</v>
      </c>
      <c r="I251" s="14">
        <v>579837</v>
      </c>
      <c r="J251" s="13"/>
      <c r="K251" s="8">
        <f>J251*G251</f>
        <v>0</v>
      </c>
    </row>
    <row r="252" spans="1:11" ht="87" x14ac:dyDescent="0.35">
      <c r="A252" s="10">
        <v>251</v>
      </c>
      <c r="B252" s="10" t="s">
        <v>247</v>
      </c>
      <c r="C252" s="10" t="s">
        <v>19</v>
      </c>
      <c r="D252" s="16" t="s">
        <v>738</v>
      </c>
      <c r="E252" s="10" t="s">
        <v>89</v>
      </c>
      <c r="F252" s="10" t="s">
        <v>695</v>
      </c>
      <c r="G252" s="10">
        <v>40</v>
      </c>
      <c r="H252" s="13" t="s">
        <v>248</v>
      </c>
      <c r="I252" s="14">
        <v>579791</v>
      </c>
      <c r="J252" s="13"/>
      <c r="K252" s="8">
        <f>J252*G252</f>
        <v>0</v>
      </c>
    </row>
    <row r="253" spans="1:11" ht="58" x14ac:dyDescent="0.35">
      <c r="A253" s="10">
        <v>252</v>
      </c>
      <c r="B253" s="16" t="s">
        <v>247</v>
      </c>
      <c r="C253" s="16" t="s">
        <v>19</v>
      </c>
      <c r="D253" s="22" t="s">
        <v>249</v>
      </c>
      <c r="E253" s="22" t="s">
        <v>250</v>
      </c>
      <c r="F253" s="22" t="s">
        <v>251</v>
      </c>
      <c r="G253" s="10">
        <v>100</v>
      </c>
      <c r="H253" s="17" t="s">
        <v>248</v>
      </c>
      <c r="I253" s="21"/>
      <c r="J253" s="17"/>
      <c r="K253" s="8">
        <f>J253*G253</f>
        <v>0</v>
      </c>
    </row>
    <row r="254" spans="1:11" ht="58" x14ac:dyDescent="0.35">
      <c r="A254" s="10">
        <v>253</v>
      </c>
      <c r="B254" s="16" t="s">
        <v>247</v>
      </c>
      <c r="C254" s="16" t="s">
        <v>19</v>
      </c>
      <c r="D254" s="22" t="s">
        <v>249</v>
      </c>
      <c r="E254" s="22" t="s">
        <v>252</v>
      </c>
      <c r="F254" s="22" t="s">
        <v>253</v>
      </c>
      <c r="G254" s="10">
        <v>100</v>
      </c>
      <c r="H254" s="17" t="s">
        <v>248</v>
      </c>
      <c r="I254" s="21"/>
      <c r="J254" s="17"/>
      <c r="K254" s="8">
        <f>J254*G254</f>
        <v>0</v>
      </c>
    </row>
    <row r="255" spans="1:11" ht="58" x14ac:dyDescent="0.35">
      <c r="A255" s="10">
        <v>254</v>
      </c>
      <c r="B255" s="16" t="s">
        <v>247</v>
      </c>
      <c r="C255" s="16" t="s">
        <v>19</v>
      </c>
      <c r="D255" s="22" t="s">
        <v>249</v>
      </c>
      <c r="E255" s="22" t="s">
        <v>254</v>
      </c>
      <c r="F255" s="22" t="s">
        <v>255</v>
      </c>
      <c r="G255" s="10">
        <v>100</v>
      </c>
      <c r="H255" s="17" t="s">
        <v>248</v>
      </c>
      <c r="I255" s="21"/>
      <c r="J255" s="17"/>
      <c r="K255" s="8">
        <f>J255*G255</f>
        <v>0</v>
      </c>
    </row>
    <row r="256" spans="1:11" ht="58" x14ac:dyDescent="0.35">
      <c r="A256" s="10">
        <v>255</v>
      </c>
      <c r="B256" s="16" t="s">
        <v>247</v>
      </c>
      <c r="C256" s="16" t="s">
        <v>19</v>
      </c>
      <c r="D256" s="22" t="s">
        <v>249</v>
      </c>
      <c r="E256" s="22" t="s">
        <v>256</v>
      </c>
      <c r="F256" s="22" t="s">
        <v>257</v>
      </c>
      <c r="G256" s="10">
        <v>40</v>
      </c>
      <c r="H256" s="17" t="s">
        <v>248</v>
      </c>
      <c r="I256" s="21"/>
      <c r="J256" s="17"/>
      <c r="K256" s="8">
        <f>J256*G256</f>
        <v>0</v>
      </c>
    </row>
    <row r="257" spans="1:11" ht="58" x14ac:dyDescent="0.35">
      <c r="A257" s="10">
        <v>256</v>
      </c>
      <c r="B257" s="16" t="s">
        <v>247</v>
      </c>
      <c r="C257" s="16" t="s">
        <v>19</v>
      </c>
      <c r="D257" s="22" t="s">
        <v>249</v>
      </c>
      <c r="E257" s="22" t="s">
        <v>258</v>
      </c>
      <c r="F257" s="22" t="s">
        <v>259</v>
      </c>
      <c r="G257" s="10">
        <v>100</v>
      </c>
      <c r="H257" s="17" t="s">
        <v>248</v>
      </c>
      <c r="I257" s="21"/>
      <c r="J257" s="17"/>
      <c r="K257" s="8">
        <f>J257*G257</f>
        <v>0</v>
      </c>
    </row>
    <row r="258" spans="1:11" ht="58" x14ac:dyDescent="0.35">
      <c r="A258" s="10">
        <v>257</v>
      </c>
      <c r="B258" s="16" t="s">
        <v>247</v>
      </c>
      <c r="C258" s="16" t="s">
        <v>19</v>
      </c>
      <c r="D258" s="22" t="s">
        <v>249</v>
      </c>
      <c r="E258" s="22" t="s">
        <v>260</v>
      </c>
      <c r="F258" s="22" t="s">
        <v>261</v>
      </c>
      <c r="G258" s="10">
        <v>100</v>
      </c>
      <c r="H258" s="17" t="s">
        <v>248</v>
      </c>
      <c r="I258" s="21"/>
      <c r="J258" s="17"/>
      <c r="K258" s="8">
        <f>J258*G258</f>
        <v>0</v>
      </c>
    </row>
    <row r="259" spans="1:11" ht="58" x14ac:dyDescent="0.35">
      <c r="A259" s="10">
        <v>258</v>
      </c>
      <c r="B259" s="16" t="s">
        <v>247</v>
      </c>
      <c r="C259" s="16" t="s">
        <v>19</v>
      </c>
      <c r="D259" s="22" t="s">
        <v>249</v>
      </c>
      <c r="E259" s="22" t="s">
        <v>262</v>
      </c>
      <c r="F259" s="22" t="s">
        <v>262</v>
      </c>
      <c r="G259" s="10">
        <v>100</v>
      </c>
      <c r="H259" s="17" t="s">
        <v>248</v>
      </c>
      <c r="I259" s="21"/>
      <c r="J259" s="17"/>
      <c r="K259" s="8">
        <f>J259*G259</f>
        <v>0</v>
      </c>
    </row>
    <row r="260" spans="1:11" ht="58" x14ac:dyDescent="0.35">
      <c r="A260" s="10">
        <v>259</v>
      </c>
      <c r="B260" s="16" t="s">
        <v>247</v>
      </c>
      <c r="C260" s="16" t="s">
        <v>19</v>
      </c>
      <c r="D260" s="22" t="s">
        <v>249</v>
      </c>
      <c r="E260" s="22" t="s">
        <v>263</v>
      </c>
      <c r="F260" s="22" t="s">
        <v>264</v>
      </c>
      <c r="G260" s="10">
        <v>100</v>
      </c>
      <c r="H260" s="17" t="s">
        <v>248</v>
      </c>
      <c r="I260" s="21"/>
      <c r="J260" s="17"/>
      <c r="K260" s="8">
        <f>J260*G260</f>
        <v>0</v>
      </c>
    </row>
    <row r="261" spans="1:11" ht="58" x14ac:dyDescent="0.35">
      <c r="A261" s="10">
        <v>260</v>
      </c>
      <c r="B261" s="16" t="s">
        <v>247</v>
      </c>
      <c r="C261" s="16" t="s">
        <v>19</v>
      </c>
      <c r="D261" s="22" t="s">
        <v>249</v>
      </c>
      <c r="E261" s="22" t="s">
        <v>265</v>
      </c>
      <c r="F261" s="22" t="s">
        <v>266</v>
      </c>
      <c r="G261" s="10">
        <v>100</v>
      </c>
      <c r="H261" s="17" t="s">
        <v>248</v>
      </c>
      <c r="I261" s="21"/>
      <c r="J261" s="17"/>
      <c r="K261" s="8">
        <f>J261*G261</f>
        <v>0</v>
      </c>
    </row>
    <row r="262" spans="1:11" ht="58" x14ac:dyDescent="0.35">
      <c r="A262" s="10">
        <v>261</v>
      </c>
      <c r="B262" s="16" t="s">
        <v>247</v>
      </c>
      <c r="C262" s="16" t="s">
        <v>19</v>
      </c>
      <c r="D262" s="22" t="s">
        <v>267</v>
      </c>
      <c r="E262" s="22" t="s">
        <v>268</v>
      </c>
      <c r="F262" s="22" t="s">
        <v>269</v>
      </c>
      <c r="G262" s="19">
        <v>100</v>
      </c>
      <c r="H262" s="17" t="s">
        <v>248</v>
      </c>
      <c r="I262" s="21"/>
      <c r="J262" s="17"/>
      <c r="K262" s="8">
        <f>J262*G262</f>
        <v>0</v>
      </c>
    </row>
    <row r="263" spans="1:11" ht="58" x14ac:dyDescent="0.35">
      <c r="A263" s="10">
        <v>262</v>
      </c>
      <c r="B263" s="16" t="s">
        <v>247</v>
      </c>
      <c r="C263" s="16" t="s">
        <v>19</v>
      </c>
      <c r="D263" s="22" t="s">
        <v>270</v>
      </c>
      <c r="E263" s="22" t="s">
        <v>241</v>
      </c>
      <c r="F263" s="22" t="s">
        <v>271</v>
      </c>
      <c r="G263" s="19">
        <v>200</v>
      </c>
      <c r="H263" s="17" t="s">
        <v>248</v>
      </c>
      <c r="I263" s="21"/>
      <c r="J263" s="17"/>
      <c r="K263" s="8">
        <f>J263*G263</f>
        <v>0</v>
      </c>
    </row>
    <row r="264" spans="1:11" ht="58" x14ac:dyDescent="0.35">
      <c r="A264" s="10">
        <v>263</v>
      </c>
      <c r="B264" s="16" t="s">
        <v>247</v>
      </c>
      <c r="C264" s="16" t="s">
        <v>19</v>
      </c>
      <c r="D264" s="22" t="s">
        <v>272</v>
      </c>
      <c r="E264" s="22" t="s">
        <v>241</v>
      </c>
      <c r="F264" s="22" t="s">
        <v>273</v>
      </c>
      <c r="G264" s="19">
        <v>200</v>
      </c>
      <c r="H264" s="17" t="s">
        <v>248</v>
      </c>
      <c r="I264" s="21"/>
      <c r="J264" s="17"/>
      <c r="K264" s="8">
        <f>J264*G264</f>
        <v>0</v>
      </c>
    </row>
    <row r="265" spans="1:11" ht="58" x14ac:dyDescent="0.35">
      <c r="A265" s="10">
        <v>264</v>
      </c>
      <c r="B265" s="16" t="s">
        <v>247</v>
      </c>
      <c r="C265" s="16" t="s">
        <v>19</v>
      </c>
      <c r="D265" s="22" t="s">
        <v>272</v>
      </c>
      <c r="E265" s="22" t="s">
        <v>241</v>
      </c>
      <c r="F265" s="22" t="s">
        <v>274</v>
      </c>
      <c r="G265" s="19">
        <v>200</v>
      </c>
      <c r="H265" s="17" t="s">
        <v>248</v>
      </c>
      <c r="I265" s="21"/>
      <c r="J265" s="17"/>
      <c r="K265" s="8">
        <f>J265*G265</f>
        <v>0</v>
      </c>
    </row>
    <row r="266" spans="1:11" ht="58" x14ac:dyDescent="0.35">
      <c r="A266" s="10">
        <v>265</v>
      </c>
      <c r="B266" s="16" t="s">
        <v>247</v>
      </c>
      <c r="C266" s="16" t="s">
        <v>19</v>
      </c>
      <c r="D266" s="36" t="s">
        <v>272</v>
      </c>
      <c r="E266" s="36" t="s">
        <v>275</v>
      </c>
      <c r="F266" s="36" t="s">
        <v>276</v>
      </c>
      <c r="G266" s="37">
        <v>100</v>
      </c>
      <c r="H266" s="38" t="s">
        <v>248</v>
      </c>
      <c r="I266" s="39"/>
      <c r="J266" s="17"/>
      <c r="K266" s="8">
        <f>J266*G266</f>
        <v>0</v>
      </c>
    </row>
    <row r="267" spans="1:11" ht="58" x14ac:dyDescent="0.35">
      <c r="A267" s="10">
        <v>266</v>
      </c>
      <c r="B267" s="16" t="s">
        <v>247</v>
      </c>
      <c r="C267" s="16" t="s">
        <v>19</v>
      </c>
      <c r="D267" s="36" t="s">
        <v>272</v>
      </c>
      <c r="E267" s="36" t="s">
        <v>277</v>
      </c>
      <c r="F267" s="36" t="s">
        <v>278</v>
      </c>
      <c r="G267" s="37">
        <v>40</v>
      </c>
      <c r="H267" s="38" t="s">
        <v>248</v>
      </c>
      <c r="I267" s="39"/>
      <c r="J267" s="17"/>
      <c r="K267" s="8">
        <f>J267*G267</f>
        <v>0</v>
      </c>
    </row>
    <row r="268" spans="1:11" ht="58" x14ac:dyDescent="0.35">
      <c r="A268" s="10">
        <v>267</v>
      </c>
      <c r="B268" s="16" t="s">
        <v>247</v>
      </c>
      <c r="C268" s="16" t="s">
        <v>19</v>
      </c>
      <c r="D268" s="36" t="s">
        <v>272</v>
      </c>
      <c r="E268" s="36" t="s">
        <v>241</v>
      </c>
      <c r="F268" s="36" t="s">
        <v>279</v>
      </c>
      <c r="G268" s="37">
        <v>200</v>
      </c>
      <c r="H268" s="38" t="s">
        <v>248</v>
      </c>
      <c r="I268" s="39"/>
      <c r="J268" s="17"/>
      <c r="K268" s="8">
        <f>J268*G268</f>
        <v>0</v>
      </c>
    </row>
    <row r="269" spans="1:11" ht="58" x14ac:dyDescent="0.35">
      <c r="A269" s="10">
        <v>268</v>
      </c>
      <c r="B269" s="16" t="s">
        <v>247</v>
      </c>
      <c r="C269" s="16" t="s">
        <v>19</v>
      </c>
      <c r="D269" s="22" t="s">
        <v>272</v>
      </c>
      <c r="E269" s="22" t="s">
        <v>240</v>
      </c>
      <c r="F269" s="22" t="s">
        <v>280</v>
      </c>
      <c r="G269" s="19">
        <v>40</v>
      </c>
      <c r="H269" s="17" t="s">
        <v>248</v>
      </c>
      <c r="I269" s="21"/>
      <c r="J269" s="17"/>
      <c r="K269" s="8">
        <f>J269*G269</f>
        <v>0</v>
      </c>
    </row>
    <row r="270" spans="1:11" ht="58" x14ac:dyDescent="0.35">
      <c r="A270" s="10">
        <v>269</v>
      </c>
      <c r="B270" s="16" t="s">
        <v>247</v>
      </c>
      <c r="C270" s="16" t="s">
        <v>19</v>
      </c>
      <c r="D270" s="22" t="s">
        <v>272</v>
      </c>
      <c r="E270" s="22" t="s">
        <v>281</v>
      </c>
      <c r="F270" s="22" t="s">
        <v>282</v>
      </c>
      <c r="G270" s="19">
        <v>200</v>
      </c>
      <c r="H270" s="17" t="s">
        <v>248</v>
      </c>
      <c r="I270" s="21"/>
      <c r="J270" s="17"/>
      <c r="K270" s="8">
        <f>J270*G270</f>
        <v>0</v>
      </c>
    </row>
    <row r="271" spans="1:11" ht="58" x14ac:dyDescent="0.35">
      <c r="A271" s="10">
        <v>270</v>
      </c>
      <c r="B271" s="16" t="s">
        <v>247</v>
      </c>
      <c r="C271" s="16" t="s">
        <v>19</v>
      </c>
      <c r="D271" s="22" t="s">
        <v>272</v>
      </c>
      <c r="E271" s="22" t="s">
        <v>283</v>
      </c>
      <c r="F271" s="22" t="s">
        <v>284</v>
      </c>
      <c r="G271" s="19">
        <v>200</v>
      </c>
      <c r="H271" s="17" t="s">
        <v>248</v>
      </c>
      <c r="I271" s="21"/>
      <c r="J271" s="17"/>
      <c r="K271" s="8">
        <f>J271*G271</f>
        <v>0</v>
      </c>
    </row>
    <row r="272" spans="1:11" ht="58" x14ac:dyDescent="0.35">
      <c r="A272" s="10">
        <v>271</v>
      </c>
      <c r="B272" s="16" t="s">
        <v>247</v>
      </c>
      <c r="C272" s="16" t="s">
        <v>19</v>
      </c>
      <c r="D272" s="22" t="s">
        <v>272</v>
      </c>
      <c r="E272" s="22" t="s">
        <v>285</v>
      </c>
      <c r="F272" s="22"/>
      <c r="G272" s="19">
        <v>40</v>
      </c>
      <c r="H272" s="17" t="s">
        <v>248</v>
      </c>
      <c r="I272" s="21"/>
      <c r="J272" s="17"/>
      <c r="K272" s="8">
        <f>J272*G272</f>
        <v>0</v>
      </c>
    </row>
    <row r="273" spans="1:11" ht="58" x14ac:dyDescent="0.35">
      <c r="A273" s="10">
        <v>272</v>
      </c>
      <c r="B273" s="16" t="s">
        <v>247</v>
      </c>
      <c r="C273" s="16" t="s">
        <v>19</v>
      </c>
      <c r="D273" s="22" t="s">
        <v>272</v>
      </c>
      <c r="E273" s="22" t="s">
        <v>286</v>
      </c>
      <c r="F273" s="22" t="s">
        <v>287</v>
      </c>
      <c r="G273" s="19">
        <v>40</v>
      </c>
      <c r="H273" s="17" t="s">
        <v>248</v>
      </c>
      <c r="I273" s="21"/>
      <c r="J273" s="17"/>
      <c r="K273" s="8">
        <f>J273*G273</f>
        <v>0</v>
      </c>
    </row>
    <row r="274" spans="1:11" ht="58" x14ac:dyDescent="0.35">
      <c r="A274" s="10">
        <v>273</v>
      </c>
      <c r="B274" s="16" t="s">
        <v>247</v>
      </c>
      <c r="C274" s="16" t="s">
        <v>19</v>
      </c>
      <c r="D274" s="22" t="s">
        <v>272</v>
      </c>
      <c r="E274" s="22" t="s">
        <v>288</v>
      </c>
      <c r="F274" s="22" t="s">
        <v>289</v>
      </c>
      <c r="G274" s="19">
        <v>100</v>
      </c>
      <c r="H274" s="17" t="s">
        <v>248</v>
      </c>
      <c r="I274" s="21"/>
      <c r="J274" s="17"/>
      <c r="K274" s="8">
        <f>J274*G274</f>
        <v>0</v>
      </c>
    </row>
    <row r="275" spans="1:11" ht="58" x14ac:dyDescent="0.35">
      <c r="A275" s="10">
        <v>274</v>
      </c>
      <c r="B275" s="16" t="s">
        <v>247</v>
      </c>
      <c r="C275" s="16" t="s">
        <v>19</v>
      </c>
      <c r="D275" s="22" t="s">
        <v>272</v>
      </c>
      <c r="E275" s="22" t="s">
        <v>290</v>
      </c>
      <c r="F275" s="22" t="s">
        <v>291</v>
      </c>
      <c r="G275" s="19">
        <v>100</v>
      </c>
      <c r="H275" s="17" t="s">
        <v>248</v>
      </c>
      <c r="I275" s="21"/>
      <c r="J275" s="17"/>
      <c r="K275" s="8">
        <f>J275*G275</f>
        <v>0</v>
      </c>
    </row>
    <row r="276" spans="1:11" ht="58" x14ac:dyDescent="0.35">
      <c r="A276" s="10">
        <v>275</v>
      </c>
      <c r="B276" s="16" t="s">
        <v>247</v>
      </c>
      <c r="C276" s="16" t="s">
        <v>19</v>
      </c>
      <c r="D276" s="22" t="s">
        <v>272</v>
      </c>
      <c r="E276" s="22" t="s">
        <v>292</v>
      </c>
      <c r="F276" s="22" t="s">
        <v>293</v>
      </c>
      <c r="G276" s="19">
        <v>100</v>
      </c>
      <c r="H276" s="17" t="s">
        <v>248</v>
      </c>
      <c r="I276" s="21"/>
      <c r="J276" s="17"/>
      <c r="K276" s="8">
        <f>J276*G276</f>
        <v>0</v>
      </c>
    </row>
    <row r="277" spans="1:11" ht="58" x14ac:dyDescent="0.35">
      <c r="A277" s="10">
        <v>276</v>
      </c>
      <c r="B277" s="16" t="s">
        <v>247</v>
      </c>
      <c r="C277" s="16" t="s">
        <v>19</v>
      </c>
      <c r="D277" s="22" t="s">
        <v>272</v>
      </c>
      <c r="E277" s="22" t="s">
        <v>58</v>
      </c>
      <c r="F277" s="22" t="s">
        <v>294</v>
      </c>
      <c r="G277" s="19">
        <v>200</v>
      </c>
      <c r="H277" s="17" t="s">
        <v>248</v>
      </c>
      <c r="I277" s="21"/>
      <c r="J277" s="17"/>
      <c r="K277" s="8">
        <f>J277*G277</f>
        <v>0</v>
      </c>
    </row>
    <row r="278" spans="1:11" ht="58" x14ac:dyDescent="0.35">
      <c r="A278" s="10">
        <v>277</v>
      </c>
      <c r="B278" s="16" t="s">
        <v>247</v>
      </c>
      <c r="C278" s="16" t="s">
        <v>19</v>
      </c>
      <c r="D278" s="22" t="s">
        <v>272</v>
      </c>
      <c r="E278" s="22" t="s">
        <v>58</v>
      </c>
      <c r="F278" s="22" t="s">
        <v>295</v>
      </c>
      <c r="G278" s="19">
        <v>200</v>
      </c>
      <c r="H278" s="17" t="s">
        <v>248</v>
      </c>
      <c r="I278" s="21"/>
      <c r="J278" s="17"/>
      <c r="K278" s="8">
        <f>J278*G278</f>
        <v>0</v>
      </c>
    </row>
    <row r="279" spans="1:11" ht="58" x14ac:dyDescent="0.35">
      <c r="A279" s="10">
        <v>278</v>
      </c>
      <c r="B279" s="16" t="s">
        <v>247</v>
      </c>
      <c r="C279" s="16" t="s">
        <v>19</v>
      </c>
      <c r="D279" s="22" t="s">
        <v>272</v>
      </c>
      <c r="E279" s="22" t="s">
        <v>58</v>
      </c>
      <c r="F279" s="22" t="s">
        <v>296</v>
      </c>
      <c r="G279" s="19">
        <v>200</v>
      </c>
      <c r="H279" s="17" t="s">
        <v>248</v>
      </c>
      <c r="I279" s="21"/>
      <c r="J279" s="17"/>
      <c r="K279" s="8">
        <f>J279*G279</f>
        <v>0</v>
      </c>
    </row>
    <row r="280" spans="1:11" ht="58" x14ac:dyDescent="0.35">
      <c r="A280" s="10">
        <v>279</v>
      </c>
      <c r="B280" s="16" t="s">
        <v>247</v>
      </c>
      <c r="C280" s="16" t="s">
        <v>19</v>
      </c>
      <c r="D280" s="22" t="s">
        <v>272</v>
      </c>
      <c r="E280" s="22" t="s">
        <v>297</v>
      </c>
      <c r="F280" s="22" t="s">
        <v>298</v>
      </c>
      <c r="G280" s="19">
        <v>10</v>
      </c>
      <c r="H280" s="17" t="s">
        <v>248</v>
      </c>
      <c r="I280" s="21"/>
      <c r="J280" s="17"/>
      <c r="K280" s="8" t="e">
        <f>J280*#REF!</f>
        <v>#REF!</v>
      </c>
    </row>
    <row r="281" spans="1:11" ht="58" x14ac:dyDescent="0.35">
      <c r="A281" s="10">
        <v>280</v>
      </c>
      <c r="B281" s="16" t="s">
        <v>247</v>
      </c>
      <c r="C281" s="16" t="s">
        <v>19</v>
      </c>
      <c r="D281" s="22" t="s">
        <v>272</v>
      </c>
      <c r="E281" s="22" t="s">
        <v>299</v>
      </c>
      <c r="F281" s="22" t="s">
        <v>300</v>
      </c>
      <c r="G281" s="19">
        <v>200</v>
      </c>
      <c r="H281" s="17" t="s">
        <v>248</v>
      </c>
      <c r="I281" s="21"/>
      <c r="J281" s="17"/>
      <c r="K281" s="8">
        <f>J281*G281</f>
        <v>0</v>
      </c>
    </row>
    <row r="282" spans="1:11" ht="58" x14ac:dyDescent="0.35">
      <c r="A282" s="10">
        <v>281</v>
      </c>
      <c r="B282" s="16" t="s">
        <v>247</v>
      </c>
      <c r="C282" s="16" t="s">
        <v>19</v>
      </c>
      <c r="D282" s="22" t="s">
        <v>272</v>
      </c>
      <c r="E282" s="22" t="s">
        <v>301</v>
      </c>
      <c r="F282" s="22" t="s">
        <v>302</v>
      </c>
      <c r="G282" s="19">
        <v>40</v>
      </c>
      <c r="H282" s="17" t="s">
        <v>248</v>
      </c>
      <c r="I282" s="21"/>
      <c r="J282" s="17"/>
      <c r="K282" s="8">
        <f>J282*G282</f>
        <v>0</v>
      </c>
    </row>
    <row r="283" spans="1:11" ht="58" x14ac:dyDescent="0.35">
      <c r="A283" s="10">
        <v>282</v>
      </c>
      <c r="B283" s="16" t="s">
        <v>247</v>
      </c>
      <c r="C283" s="16" t="s">
        <v>19</v>
      </c>
      <c r="D283" s="22" t="s">
        <v>272</v>
      </c>
      <c r="E283" s="22"/>
      <c r="F283" s="22" t="s">
        <v>303</v>
      </c>
      <c r="G283" s="19">
        <v>40</v>
      </c>
      <c r="H283" s="17" t="s">
        <v>248</v>
      </c>
      <c r="I283" s="21"/>
      <c r="J283" s="17"/>
      <c r="K283" s="8">
        <f>J283*G283</f>
        <v>0</v>
      </c>
    </row>
    <row r="284" spans="1:11" ht="58" x14ac:dyDescent="0.35">
      <c r="A284" s="10">
        <v>283</v>
      </c>
      <c r="B284" s="16" t="s">
        <v>247</v>
      </c>
      <c r="C284" s="16" t="s">
        <v>19</v>
      </c>
      <c r="D284" s="22" t="s">
        <v>272</v>
      </c>
      <c r="E284" s="22" t="s">
        <v>304</v>
      </c>
      <c r="F284" s="22" t="s">
        <v>305</v>
      </c>
      <c r="G284" s="19">
        <v>40</v>
      </c>
      <c r="H284" s="17" t="s">
        <v>248</v>
      </c>
      <c r="I284" s="21"/>
      <c r="J284" s="17"/>
      <c r="K284" s="8">
        <f>J284*G284</f>
        <v>0</v>
      </c>
    </row>
    <row r="285" spans="1:11" ht="58" x14ac:dyDescent="0.35">
      <c r="A285" s="10">
        <v>284</v>
      </c>
      <c r="B285" s="16" t="s">
        <v>247</v>
      </c>
      <c r="C285" s="16" t="s">
        <v>19</v>
      </c>
      <c r="D285" s="22" t="s">
        <v>272</v>
      </c>
      <c r="E285" s="22" t="s">
        <v>306</v>
      </c>
      <c r="F285" s="22" t="s">
        <v>307</v>
      </c>
      <c r="G285" s="19">
        <v>200</v>
      </c>
      <c r="H285" s="17" t="s">
        <v>248</v>
      </c>
      <c r="I285" s="21"/>
      <c r="J285" s="17"/>
      <c r="K285" s="8">
        <f>J285*G285</f>
        <v>0</v>
      </c>
    </row>
    <row r="286" spans="1:11" ht="58" x14ac:dyDescent="0.35">
      <c r="A286" s="10">
        <v>285</v>
      </c>
      <c r="B286" s="16" t="s">
        <v>247</v>
      </c>
      <c r="C286" s="16" t="s">
        <v>19</v>
      </c>
      <c r="D286" s="22" t="s">
        <v>272</v>
      </c>
      <c r="E286" s="22" t="s">
        <v>306</v>
      </c>
      <c r="F286" s="22" t="s">
        <v>308</v>
      </c>
      <c r="G286" s="19">
        <v>100</v>
      </c>
      <c r="H286" s="17" t="s">
        <v>248</v>
      </c>
      <c r="I286" s="21"/>
      <c r="J286" s="17"/>
      <c r="K286" s="8">
        <f>J286*G286</f>
        <v>0</v>
      </c>
    </row>
    <row r="287" spans="1:11" ht="58" x14ac:dyDescent="0.35">
      <c r="A287" s="10">
        <v>286</v>
      </c>
      <c r="B287" s="16" t="s">
        <v>247</v>
      </c>
      <c r="C287" s="16" t="s">
        <v>19</v>
      </c>
      <c r="D287" s="22" t="s">
        <v>272</v>
      </c>
      <c r="E287" s="22" t="s">
        <v>309</v>
      </c>
      <c r="F287" s="22" t="s">
        <v>310</v>
      </c>
      <c r="G287" s="19">
        <v>100</v>
      </c>
      <c r="H287" s="17" t="s">
        <v>248</v>
      </c>
      <c r="I287" s="21"/>
      <c r="J287" s="17"/>
      <c r="K287" s="8">
        <f>J287*G287</f>
        <v>0</v>
      </c>
    </row>
    <row r="288" spans="1:11" ht="58" x14ac:dyDescent="0.35">
      <c r="A288" s="10">
        <v>287</v>
      </c>
      <c r="B288" s="16" t="s">
        <v>247</v>
      </c>
      <c r="C288" s="16" t="s">
        <v>19</v>
      </c>
      <c r="D288" s="22" t="s">
        <v>272</v>
      </c>
      <c r="E288" s="22" t="s">
        <v>309</v>
      </c>
      <c r="F288" s="22" t="s">
        <v>311</v>
      </c>
      <c r="G288" s="19">
        <v>100</v>
      </c>
      <c r="H288" s="17" t="s">
        <v>248</v>
      </c>
      <c r="I288" s="21"/>
      <c r="J288" s="17"/>
      <c r="K288" s="8">
        <f>J288*G288</f>
        <v>0</v>
      </c>
    </row>
    <row r="289" spans="1:11" ht="58" x14ac:dyDescent="0.35">
      <c r="A289" s="10">
        <v>288</v>
      </c>
      <c r="B289" s="16" t="s">
        <v>247</v>
      </c>
      <c r="C289" s="16" t="s">
        <v>19</v>
      </c>
      <c r="D289" s="22" t="s">
        <v>272</v>
      </c>
      <c r="E289" s="22" t="s">
        <v>312</v>
      </c>
      <c r="F289" s="22" t="s">
        <v>313</v>
      </c>
      <c r="G289" s="19">
        <v>100</v>
      </c>
      <c r="H289" s="17" t="s">
        <v>248</v>
      </c>
      <c r="I289" s="21"/>
      <c r="J289" s="17"/>
      <c r="K289" s="8">
        <f>J289*G289</f>
        <v>0</v>
      </c>
    </row>
    <row r="290" spans="1:11" ht="58" x14ac:dyDescent="0.35">
      <c r="A290" s="10">
        <v>289</v>
      </c>
      <c r="B290" s="16" t="s">
        <v>247</v>
      </c>
      <c r="C290" s="16" t="s">
        <v>19</v>
      </c>
      <c r="D290" s="22" t="s">
        <v>272</v>
      </c>
      <c r="E290" s="22" t="s">
        <v>314</v>
      </c>
      <c r="F290" s="22" t="s">
        <v>315</v>
      </c>
      <c r="G290" s="19">
        <v>100</v>
      </c>
      <c r="H290" s="17" t="s">
        <v>248</v>
      </c>
      <c r="I290" s="21"/>
      <c r="J290" s="17"/>
      <c r="K290" s="8">
        <f>J290*G290</f>
        <v>0</v>
      </c>
    </row>
    <row r="291" spans="1:11" ht="58" x14ac:dyDescent="0.35">
      <c r="A291" s="10">
        <v>290</v>
      </c>
      <c r="B291" s="16" t="s">
        <v>247</v>
      </c>
      <c r="C291" s="16" t="s">
        <v>19</v>
      </c>
      <c r="D291" s="22" t="s">
        <v>272</v>
      </c>
      <c r="E291" s="22" t="s">
        <v>316</v>
      </c>
      <c r="F291" s="22" t="s">
        <v>317</v>
      </c>
      <c r="G291" s="19">
        <v>100</v>
      </c>
      <c r="H291" s="17" t="s">
        <v>248</v>
      </c>
      <c r="I291" s="21"/>
      <c r="J291" s="17"/>
      <c r="K291" s="8">
        <f>J291*G291</f>
        <v>0</v>
      </c>
    </row>
    <row r="292" spans="1:11" ht="58" x14ac:dyDescent="0.35">
      <c r="A292" s="10">
        <v>291</v>
      </c>
      <c r="B292" s="16" t="s">
        <v>247</v>
      </c>
      <c r="C292" s="16" t="s">
        <v>19</v>
      </c>
      <c r="D292" s="22" t="s">
        <v>272</v>
      </c>
      <c r="E292" s="22" t="s">
        <v>318</v>
      </c>
      <c r="F292" s="22" t="s">
        <v>319</v>
      </c>
      <c r="G292" s="19">
        <v>40</v>
      </c>
      <c r="H292" s="17" t="s">
        <v>248</v>
      </c>
      <c r="I292" s="21"/>
      <c r="J292" s="17"/>
      <c r="K292" s="8">
        <f>J292*G292</f>
        <v>0</v>
      </c>
    </row>
    <row r="293" spans="1:11" ht="58" x14ac:dyDescent="0.35">
      <c r="A293" s="10">
        <v>292</v>
      </c>
      <c r="B293" s="16" t="s">
        <v>247</v>
      </c>
      <c r="C293" s="16" t="s">
        <v>19</v>
      </c>
      <c r="D293" s="22" t="s">
        <v>272</v>
      </c>
      <c r="E293" s="22" t="s">
        <v>7</v>
      </c>
      <c r="F293" s="22" t="s">
        <v>320</v>
      </c>
      <c r="G293" s="19">
        <v>100</v>
      </c>
      <c r="H293" s="17" t="s">
        <v>248</v>
      </c>
      <c r="I293" s="21"/>
      <c r="J293" s="17"/>
      <c r="K293" s="8">
        <f>J293*G293</f>
        <v>0</v>
      </c>
    </row>
    <row r="294" spans="1:11" ht="58" x14ac:dyDescent="0.35">
      <c r="A294" s="10">
        <v>293</v>
      </c>
      <c r="B294" s="16" t="s">
        <v>247</v>
      </c>
      <c r="C294" s="16" t="s">
        <v>19</v>
      </c>
      <c r="D294" s="22" t="s">
        <v>272</v>
      </c>
      <c r="E294" s="22" t="s">
        <v>321</v>
      </c>
      <c r="F294" s="22" t="s">
        <v>322</v>
      </c>
      <c r="G294" s="19">
        <v>100</v>
      </c>
      <c r="H294" s="17" t="s">
        <v>248</v>
      </c>
      <c r="I294" s="21"/>
      <c r="J294" s="17"/>
      <c r="K294" s="8">
        <f>J294*G294</f>
        <v>0</v>
      </c>
    </row>
    <row r="295" spans="1:11" ht="58" x14ac:dyDescent="0.35">
      <c r="A295" s="10">
        <v>294</v>
      </c>
      <c r="B295" s="16" t="s">
        <v>247</v>
      </c>
      <c r="C295" s="16" t="s">
        <v>19</v>
      </c>
      <c r="D295" s="22" t="s">
        <v>272</v>
      </c>
      <c r="E295" s="22" t="s">
        <v>323</v>
      </c>
      <c r="F295" s="22" t="s">
        <v>324</v>
      </c>
      <c r="G295" s="19">
        <v>100</v>
      </c>
      <c r="H295" s="17" t="s">
        <v>248</v>
      </c>
      <c r="I295" s="21"/>
      <c r="J295" s="17"/>
      <c r="K295" s="8">
        <f>J295*G295</f>
        <v>0</v>
      </c>
    </row>
    <row r="296" spans="1:11" ht="58" x14ac:dyDescent="0.35">
      <c r="A296" s="10">
        <v>295</v>
      </c>
      <c r="B296" s="16" t="s">
        <v>247</v>
      </c>
      <c r="C296" s="16" t="s">
        <v>19</v>
      </c>
      <c r="D296" s="22" t="s">
        <v>272</v>
      </c>
      <c r="E296" s="22" t="s">
        <v>7</v>
      </c>
      <c r="F296" s="22" t="s">
        <v>325</v>
      </c>
      <c r="G296" s="19">
        <v>100</v>
      </c>
      <c r="H296" s="17" t="s">
        <v>248</v>
      </c>
      <c r="I296" s="21"/>
      <c r="J296" s="17"/>
      <c r="K296" s="8">
        <f>J296*G296</f>
        <v>0</v>
      </c>
    </row>
    <row r="297" spans="1:11" ht="58" x14ac:dyDescent="0.35">
      <c r="A297" s="10">
        <v>296</v>
      </c>
      <c r="B297" s="16" t="s">
        <v>247</v>
      </c>
      <c r="C297" s="16" t="s">
        <v>19</v>
      </c>
      <c r="D297" s="22" t="s">
        <v>272</v>
      </c>
      <c r="E297" s="22" t="s">
        <v>326</v>
      </c>
      <c r="F297" s="22" t="s">
        <v>327</v>
      </c>
      <c r="G297" s="19">
        <v>100</v>
      </c>
      <c r="H297" s="17" t="s">
        <v>248</v>
      </c>
      <c r="I297" s="21"/>
      <c r="J297" s="17"/>
      <c r="K297" s="8">
        <f>J297*G297</f>
        <v>0</v>
      </c>
    </row>
    <row r="298" spans="1:11" ht="58" x14ac:dyDescent="0.35">
      <c r="A298" s="10">
        <v>297</v>
      </c>
      <c r="B298" s="16" t="s">
        <v>247</v>
      </c>
      <c r="C298" s="16" t="s">
        <v>19</v>
      </c>
      <c r="D298" s="22" t="s">
        <v>272</v>
      </c>
      <c r="E298" s="22" t="s">
        <v>328</v>
      </c>
      <c r="F298" s="22" t="s">
        <v>329</v>
      </c>
      <c r="G298" s="19">
        <v>100</v>
      </c>
      <c r="H298" s="17" t="s">
        <v>248</v>
      </c>
      <c r="I298" s="21"/>
      <c r="J298" s="17"/>
      <c r="K298" s="8">
        <f>J298*G298</f>
        <v>0</v>
      </c>
    </row>
    <row r="299" spans="1:11" ht="58" x14ac:dyDescent="0.35">
      <c r="A299" s="10">
        <v>298</v>
      </c>
      <c r="B299" s="16" t="s">
        <v>247</v>
      </c>
      <c r="C299" s="16" t="s">
        <v>19</v>
      </c>
      <c r="D299" s="22" t="s">
        <v>272</v>
      </c>
      <c r="E299" s="22" t="s">
        <v>330</v>
      </c>
      <c r="F299" s="22" t="s">
        <v>331</v>
      </c>
      <c r="G299" s="19">
        <v>40</v>
      </c>
      <c r="H299" s="17" t="s">
        <v>248</v>
      </c>
      <c r="I299" s="21"/>
      <c r="J299" s="17"/>
      <c r="K299" s="8">
        <f>J299*G299</f>
        <v>0</v>
      </c>
    </row>
    <row r="300" spans="1:11" ht="58" x14ac:dyDescent="0.35">
      <c r="A300" s="10">
        <v>299</v>
      </c>
      <c r="B300" s="16" t="s">
        <v>247</v>
      </c>
      <c r="C300" s="16" t="s">
        <v>19</v>
      </c>
      <c r="D300" s="22" t="s">
        <v>272</v>
      </c>
      <c r="E300" s="22" t="s">
        <v>332</v>
      </c>
      <c r="F300" s="22" t="s">
        <v>333</v>
      </c>
      <c r="G300" s="19">
        <v>40</v>
      </c>
      <c r="H300" s="17" t="s">
        <v>248</v>
      </c>
      <c r="I300" s="21"/>
      <c r="J300" s="17"/>
      <c r="K300" s="8">
        <f>J300*G300</f>
        <v>0</v>
      </c>
    </row>
    <row r="301" spans="1:11" ht="58" x14ac:dyDescent="0.35">
      <c r="A301" s="10">
        <v>300</v>
      </c>
      <c r="B301" s="16" t="s">
        <v>247</v>
      </c>
      <c r="C301" s="16" t="s">
        <v>19</v>
      </c>
      <c r="D301" s="22" t="s">
        <v>272</v>
      </c>
      <c r="E301" s="22" t="s">
        <v>334</v>
      </c>
      <c r="F301" s="22" t="s">
        <v>335</v>
      </c>
      <c r="G301" s="19">
        <v>40</v>
      </c>
      <c r="H301" s="17" t="s">
        <v>248</v>
      </c>
      <c r="I301" s="21"/>
      <c r="J301" s="17"/>
      <c r="K301" s="8">
        <f>J301*G301</f>
        <v>0</v>
      </c>
    </row>
    <row r="302" spans="1:11" ht="58" x14ac:dyDescent="0.35">
      <c r="A302" s="10">
        <v>301</v>
      </c>
      <c r="B302" s="16" t="s">
        <v>247</v>
      </c>
      <c r="C302" s="16" t="s">
        <v>19</v>
      </c>
      <c r="D302" s="22" t="s">
        <v>272</v>
      </c>
      <c r="E302" s="22" t="s">
        <v>336</v>
      </c>
      <c r="F302" s="22" t="s">
        <v>337</v>
      </c>
      <c r="G302" s="19">
        <v>100</v>
      </c>
      <c r="H302" s="17" t="s">
        <v>248</v>
      </c>
      <c r="I302" s="21"/>
      <c r="J302" s="17"/>
      <c r="K302" s="8">
        <f>J302*G302</f>
        <v>0</v>
      </c>
    </row>
    <row r="303" spans="1:11" ht="58" x14ac:dyDescent="0.35">
      <c r="A303" s="10">
        <v>302</v>
      </c>
      <c r="B303" s="16" t="s">
        <v>247</v>
      </c>
      <c r="C303" s="16" t="s">
        <v>19</v>
      </c>
      <c r="D303" s="22" t="s">
        <v>272</v>
      </c>
      <c r="E303" s="22"/>
      <c r="F303" s="22" t="s">
        <v>338</v>
      </c>
      <c r="G303" s="19">
        <v>60</v>
      </c>
      <c r="H303" s="17" t="s">
        <v>248</v>
      </c>
      <c r="I303" s="21"/>
      <c r="J303" s="17"/>
      <c r="K303" s="8">
        <f>J303*G303</f>
        <v>0</v>
      </c>
    </row>
    <row r="304" spans="1:11" ht="58" x14ac:dyDescent="0.35">
      <c r="A304" s="10">
        <v>303</v>
      </c>
      <c r="B304" s="16" t="s">
        <v>247</v>
      </c>
      <c r="C304" s="16" t="s">
        <v>19</v>
      </c>
      <c r="D304" s="22" t="s">
        <v>272</v>
      </c>
      <c r="E304" s="22" t="s">
        <v>339</v>
      </c>
      <c r="F304" s="22" t="s">
        <v>340</v>
      </c>
      <c r="G304" s="19">
        <v>100</v>
      </c>
      <c r="H304" s="17" t="s">
        <v>248</v>
      </c>
      <c r="I304" s="21"/>
      <c r="J304" s="17"/>
      <c r="K304" s="8">
        <f>J304*G304</f>
        <v>0</v>
      </c>
    </row>
    <row r="305" spans="1:11" ht="58" x14ac:dyDescent="0.35">
      <c r="A305" s="10">
        <v>304</v>
      </c>
      <c r="B305" s="16" t="s">
        <v>247</v>
      </c>
      <c r="C305" s="16" t="s">
        <v>19</v>
      </c>
      <c r="D305" s="22" t="s">
        <v>272</v>
      </c>
      <c r="E305" s="22" t="s">
        <v>18</v>
      </c>
      <c r="F305" s="22" t="s">
        <v>341</v>
      </c>
      <c r="G305" s="19">
        <v>60</v>
      </c>
      <c r="H305" s="17" t="s">
        <v>248</v>
      </c>
      <c r="I305" s="21"/>
      <c r="J305" s="17"/>
      <c r="K305" s="8">
        <f>J305*G305</f>
        <v>0</v>
      </c>
    </row>
    <row r="306" spans="1:11" ht="58" x14ac:dyDescent="0.35">
      <c r="A306" s="10">
        <v>305</v>
      </c>
      <c r="B306" s="16" t="s">
        <v>247</v>
      </c>
      <c r="C306" s="16" t="s">
        <v>19</v>
      </c>
      <c r="D306" s="22" t="s">
        <v>272</v>
      </c>
      <c r="E306" s="22" t="s">
        <v>342</v>
      </c>
      <c r="F306" s="22" t="s">
        <v>343</v>
      </c>
      <c r="G306" s="19">
        <v>40</v>
      </c>
      <c r="H306" s="17" t="s">
        <v>248</v>
      </c>
      <c r="I306" s="21"/>
      <c r="J306" s="17"/>
      <c r="K306" s="8">
        <f>J306*G306</f>
        <v>0</v>
      </c>
    </row>
    <row r="307" spans="1:11" ht="58" x14ac:dyDescent="0.35">
      <c r="A307" s="10">
        <v>306</v>
      </c>
      <c r="B307" s="16" t="s">
        <v>247</v>
      </c>
      <c r="C307" s="16" t="s">
        <v>19</v>
      </c>
      <c r="D307" s="22" t="s">
        <v>272</v>
      </c>
      <c r="E307" s="22" t="s">
        <v>344</v>
      </c>
      <c r="F307" s="22" t="s">
        <v>345</v>
      </c>
      <c r="G307" s="19">
        <v>100</v>
      </c>
      <c r="H307" s="17" t="s">
        <v>248</v>
      </c>
      <c r="I307" s="21"/>
      <c r="J307" s="17"/>
      <c r="K307" s="8">
        <f>J307*G307</f>
        <v>0</v>
      </c>
    </row>
    <row r="308" spans="1:11" ht="58" x14ac:dyDescent="0.35">
      <c r="A308" s="10">
        <v>307</v>
      </c>
      <c r="B308" s="16" t="s">
        <v>247</v>
      </c>
      <c r="C308" s="16" t="s">
        <v>19</v>
      </c>
      <c r="D308" s="22" t="s">
        <v>272</v>
      </c>
      <c r="E308" s="22" t="s">
        <v>346</v>
      </c>
      <c r="F308" s="22" t="s">
        <v>347</v>
      </c>
      <c r="G308" s="19">
        <v>40</v>
      </c>
      <c r="H308" s="17" t="s">
        <v>248</v>
      </c>
      <c r="I308" s="21"/>
      <c r="J308" s="17"/>
      <c r="K308" s="8">
        <f>J308*G308</f>
        <v>0</v>
      </c>
    </row>
    <row r="309" spans="1:11" ht="58" x14ac:dyDescent="0.35">
      <c r="A309" s="10">
        <v>308</v>
      </c>
      <c r="B309" s="16" t="s">
        <v>247</v>
      </c>
      <c r="C309" s="16" t="s">
        <v>19</v>
      </c>
      <c r="D309" s="22" t="s">
        <v>272</v>
      </c>
      <c r="E309" s="22" t="s">
        <v>348</v>
      </c>
      <c r="F309" s="22" t="s">
        <v>349</v>
      </c>
      <c r="G309" s="19">
        <v>100</v>
      </c>
      <c r="H309" s="17" t="s">
        <v>248</v>
      </c>
      <c r="I309" s="21"/>
      <c r="J309" s="17"/>
      <c r="K309" s="8">
        <f>J309*G309</f>
        <v>0</v>
      </c>
    </row>
    <row r="310" spans="1:11" ht="58" x14ac:dyDescent="0.35">
      <c r="A310" s="10">
        <v>309</v>
      </c>
      <c r="B310" s="16" t="s">
        <v>247</v>
      </c>
      <c r="C310" s="16" t="s">
        <v>19</v>
      </c>
      <c r="D310" s="22" t="s">
        <v>272</v>
      </c>
      <c r="E310" s="22" t="s">
        <v>239</v>
      </c>
      <c r="F310" s="22" t="s">
        <v>350</v>
      </c>
      <c r="G310" s="19">
        <v>40</v>
      </c>
      <c r="H310" s="17" t="s">
        <v>248</v>
      </c>
      <c r="I310" s="21"/>
      <c r="J310" s="17"/>
      <c r="K310" s="8">
        <f>J310*G310</f>
        <v>0</v>
      </c>
    </row>
    <row r="311" spans="1:11" ht="58" x14ac:dyDescent="0.35">
      <c r="A311" s="10">
        <v>310</v>
      </c>
      <c r="B311" s="16" t="s">
        <v>247</v>
      </c>
      <c r="C311" s="16" t="s">
        <v>19</v>
      </c>
      <c r="D311" s="22" t="s">
        <v>272</v>
      </c>
      <c r="E311" s="22" t="s">
        <v>239</v>
      </c>
      <c r="F311" s="22" t="s">
        <v>351</v>
      </c>
      <c r="G311" s="19">
        <v>40</v>
      </c>
      <c r="H311" s="17" t="s">
        <v>248</v>
      </c>
      <c r="I311" s="21"/>
      <c r="J311" s="17"/>
      <c r="K311" s="8">
        <f>J311*G311</f>
        <v>0</v>
      </c>
    </row>
    <row r="312" spans="1:11" ht="58" x14ac:dyDescent="0.35">
      <c r="A312" s="10">
        <v>311</v>
      </c>
      <c r="B312" s="16" t="s">
        <v>247</v>
      </c>
      <c r="C312" s="16" t="s">
        <v>19</v>
      </c>
      <c r="D312" s="22" t="s">
        <v>272</v>
      </c>
      <c r="E312" s="22" t="s">
        <v>239</v>
      </c>
      <c r="F312" s="22" t="s">
        <v>352</v>
      </c>
      <c r="G312" s="19">
        <v>40</v>
      </c>
      <c r="H312" s="17" t="s">
        <v>248</v>
      </c>
      <c r="I312" s="21"/>
      <c r="J312" s="17"/>
      <c r="K312" s="8">
        <f>J312*G312</f>
        <v>0</v>
      </c>
    </row>
    <row r="313" spans="1:11" ht="60" x14ac:dyDescent="0.35">
      <c r="A313" s="10">
        <v>312</v>
      </c>
      <c r="B313" s="16" t="s">
        <v>247</v>
      </c>
      <c r="C313" s="16" t="s">
        <v>19</v>
      </c>
      <c r="D313" s="22" t="s">
        <v>272</v>
      </c>
      <c r="E313" s="22" t="s">
        <v>239</v>
      </c>
      <c r="F313" s="22" t="s">
        <v>353</v>
      </c>
      <c r="G313" s="19">
        <v>40</v>
      </c>
      <c r="H313" s="17" t="s">
        <v>248</v>
      </c>
      <c r="I313" s="21"/>
      <c r="J313" s="17"/>
      <c r="K313" s="8">
        <f>J313*G313</f>
        <v>0</v>
      </c>
    </row>
    <row r="314" spans="1:11" ht="58" x14ac:dyDescent="0.35">
      <c r="A314" s="10">
        <v>313</v>
      </c>
      <c r="B314" s="16" t="s">
        <v>247</v>
      </c>
      <c r="C314" s="16" t="s">
        <v>19</v>
      </c>
      <c r="D314" s="22" t="s">
        <v>272</v>
      </c>
      <c r="E314" s="22" t="s">
        <v>239</v>
      </c>
      <c r="F314" s="22" t="s">
        <v>354</v>
      </c>
      <c r="G314" s="19">
        <v>40</v>
      </c>
      <c r="H314" s="17" t="s">
        <v>248</v>
      </c>
      <c r="I314" s="21"/>
      <c r="J314" s="17"/>
      <c r="K314" s="8">
        <f>J314*G314</f>
        <v>0</v>
      </c>
    </row>
    <row r="315" spans="1:11" ht="58" x14ac:dyDescent="0.35">
      <c r="A315" s="10">
        <v>314</v>
      </c>
      <c r="B315" s="16" t="s">
        <v>247</v>
      </c>
      <c r="C315" s="16" t="s">
        <v>19</v>
      </c>
      <c r="D315" s="22" t="s">
        <v>272</v>
      </c>
      <c r="E315" s="22" t="s">
        <v>239</v>
      </c>
      <c r="F315" s="22" t="s">
        <v>355</v>
      </c>
      <c r="G315" s="19">
        <v>40</v>
      </c>
      <c r="H315" s="17" t="s">
        <v>248</v>
      </c>
      <c r="I315" s="21"/>
      <c r="J315" s="17"/>
      <c r="K315" s="8">
        <f>J315*G315</f>
        <v>0</v>
      </c>
    </row>
    <row r="316" spans="1:11" ht="58" x14ac:dyDescent="0.35">
      <c r="A316" s="10">
        <v>315</v>
      </c>
      <c r="B316" s="16" t="s">
        <v>247</v>
      </c>
      <c r="C316" s="16" t="s">
        <v>19</v>
      </c>
      <c r="D316" s="22" t="s">
        <v>272</v>
      </c>
      <c r="E316" s="22" t="s">
        <v>239</v>
      </c>
      <c r="F316" s="22" t="s">
        <v>356</v>
      </c>
      <c r="G316" s="19">
        <v>40</v>
      </c>
      <c r="H316" s="17" t="s">
        <v>248</v>
      </c>
      <c r="I316" s="21"/>
      <c r="J316" s="17"/>
      <c r="K316" s="8">
        <f>J316*G316</f>
        <v>0</v>
      </c>
    </row>
    <row r="317" spans="1:11" ht="58" x14ac:dyDescent="0.35">
      <c r="A317" s="10">
        <v>316</v>
      </c>
      <c r="B317" s="16" t="s">
        <v>247</v>
      </c>
      <c r="C317" s="16" t="s">
        <v>19</v>
      </c>
      <c r="D317" s="22" t="s">
        <v>272</v>
      </c>
      <c r="E317" s="22" t="s">
        <v>357</v>
      </c>
      <c r="F317" s="22" t="s">
        <v>358</v>
      </c>
      <c r="G317" s="19">
        <v>100</v>
      </c>
      <c r="H317" s="17" t="s">
        <v>248</v>
      </c>
      <c r="I317" s="21"/>
      <c r="J317" s="17"/>
      <c r="K317" s="8">
        <f>J317*G317</f>
        <v>0</v>
      </c>
    </row>
    <row r="318" spans="1:11" ht="58" x14ac:dyDescent="0.35">
      <c r="A318" s="10">
        <v>317</v>
      </c>
      <c r="B318" s="16" t="s">
        <v>247</v>
      </c>
      <c r="C318" s="16" t="s">
        <v>19</v>
      </c>
      <c r="D318" s="22" t="s">
        <v>272</v>
      </c>
      <c r="E318" s="22" t="s">
        <v>359</v>
      </c>
      <c r="F318" s="22" t="s">
        <v>360</v>
      </c>
      <c r="G318" s="19">
        <v>100</v>
      </c>
      <c r="H318" s="17" t="s">
        <v>248</v>
      </c>
      <c r="I318" s="21"/>
      <c r="J318" s="17"/>
      <c r="K318" s="8">
        <f>J318*G318</f>
        <v>0</v>
      </c>
    </row>
    <row r="319" spans="1:11" ht="58" x14ac:dyDescent="0.35">
      <c r="A319" s="10">
        <v>318</v>
      </c>
      <c r="B319" s="16" t="s">
        <v>247</v>
      </c>
      <c r="C319" s="16" t="s">
        <v>19</v>
      </c>
      <c r="D319" s="22" t="s">
        <v>272</v>
      </c>
      <c r="E319" s="22" t="s">
        <v>361</v>
      </c>
      <c r="F319" s="22" t="s">
        <v>362</v>
      </c>
      <c r="G319" s="19">
        <v>100</v>
      </c>
      <c r="H319" s="17" t="s">
        <v>248</v>
      </c>
      <c r="I319" s="21"/>
      <c r="J319" s="17"/>
      <c r="K319" s="8">
        <f>J319*G319</f>
        <v>0</v>
      </c>
    </row>
    <row r="320" spans="1:11" ht="58" x14ac:dyDescent="0.35">
      <c r="A320" s="10">
        <v>319</v>
      </c>
      <c r="B320" s="16" t="s">
        <v>247</v>
      </c>
      <c r="C320" s="16" t="s">
        <v>19</v>
      </c>
      <c r="D320" s="22" t="s">
        <v>272</v>
      </c>
      <c r="E320" s="22" t="s">
        <v>363</v>
      </c>
      <c r="F320" s="22" t="s">
        <v>364</v>
      </c>
      <c r="G320" s="19">
        <v>60</v>
      </c>
      <c r="H320" s="17" t="s">
        <v>248</v>
      </c>
      <c r="I320" s="21"/>
      <c r="J320" s="17"/>
      <c r="K320" s="8">
        <f>J320*G320</f>
        <v>0</v>
      </c>
    </row>
    <row r="321" spans="1:11" ht="58" x14ac:dyDescent="0.35">
      <c r="A321" s="10">
        <v>320</v>
      </c>
      <c r="B321" s="16" t="s">
        <v>247</v>
      </c>
      <c r="C321" s="16" t="s">
        <v>19</v>
      </c>
      <c r="D321" s="22" t="s">
        <v>272</v>
      </c>
      <c r="E321" s="22" t="s">
        <v>365</v>
      </c>
      <c r="F321" s="22" t="s">
        <v>366</v>
      </c>
      <c r="G321" s="19">
        <v>40</v>
      </c>
      <c r="H321" s="17" t="s">
        <v>248</v>
      </c>
      <c r="I321" s="21"/>
      <c r="J321" s="17"/>
      <c r="K321" s="8">
        <f>J321*G321</f>
        <v>0</v>
      </c>
    </row>
    <row r="322" spans="1:11" ht="58" x14ac:dyDescent="0.35">
      <c r="A322" s="10">
        <v>321</v>
      </c>
      <c r="B322" s="16" t="s">
        <v>247</v>
      </c>
      <c r="C322" s="16" t="s">
        <v>19</v>
      </c>
      <c r="D322" s="22" t="s">
        <v>272</v>
      </c>
      <c r="E322" s="22" t="s">
        <v>323</v>
      </c>
      <c r="F322" s="22" t="s">
        <v>367</v>
      </c>
      <c r="G322" s="19">
        <v>100</v>
      </c>
      <c r="H322" s="17" t="s">
        <v>248</v>
      </c>
      <c r="I322" s="21"/>
      <c r="J322" s="17"/>
      <c r="K322" s="8">
        <f>J322*G322</f>
        <v>0</v>
      </c>
    </row>
    <row r="323" spans="1:11" ht="58" x14ac:dyDescent="0.35">
      <c r="A323" s="10">
        <v>322</v>
      </c>
      <c r="B323" s="16" t="s">
        <v>247</v>
      </c>
      <c r="C323" s="16" t="s">
        <v>19</v>
      </c>
      <c r="D323" s="22" t="s">
        <v>272</v>
      </c>
      <c r="E323" s="22" t="s">
        <v>58</v>
      </c>
      <c r="F323" s="22" t="s">
        <v>368</v>
      </c>
      <c r="G323" s="19">
        <v>200</v>
      </c>
      <c r="H323" s="17" t="s">
        <v>248</v>
      </c>
      <c r="I323" s="21"/>
      <c r="J323" s="17"/>
      <c r="K323" s="8">
        <f>J323*G323</f>
        <v>0</v>
      </c>
    </row>
    <row r="324" spans="1:11" ht="58" x14ac:dyDescent="0.35">
      <c r="A324" s="10">
        <v>323</v>
      </c>
      <c r="B324" s="16" t="s">
        <v>247</v>
      </c>
      <c r="C324" s="16" t="s">
        <v>19</v>
      </c>
      <c r="D324" s="22" t="s">
        <v>272</v>
      </c>
      <c r="E324" s="22" t="s">
        <v>53</v>
      </c>
      <c r="F324" s="22" t="s">
        <v>369</v>
      </c>
      <c r="G324" s="19">
        <v>40</v>
      </c>
      <c r="H324" s="17" t="s">
        <v>248</v>
      </c>
      <c r="I324" s="21"/>
      <c r="J324" s="17"/>
      <c r="K324" s="8">
        <f>J324*G324</f>
        <v>0</v>
      </c>
    </row>
    <row r="325" spans="1:11" ht="58" x14ac:dyDescent="0.35">
      <c r="A325" s="10">
        <v>324</v>
      </c>
      <c r="B325" s="16" t="s">
        <v>247</v>
      </c>
      <c r="C325" s="16" t="s">
        <v>19</v>
      </c>
      <c r="D325" s="22" t="s">
        <v>272</v>
      </c>
      <c r="E325" s="22" t="s">
        <v>370</v>
      </c>
      <c r="F325" s="22" t="s">
        <v>371</v>
      </c>
      <c r="G325" s="19">
        <v>100</v>
      </c>
      <c r="H325" s="17" t="s">
        <v>248</v>
      </c>
      <c r="I325" s="21"/>
      <c r="J325" s="17"/>
      <c r="K325" s="8">
        <f>J325*G325</f>
        <v>0</v>
      </c>
    </row>
    <row r="326" spans="1:11" ht="58" x14ac:dyDescent="0.35">
      <c r="A326" s="10">
        <v>325</v>
      </c>
      <c r="B326" s="16" t="s">
        <v>247</v>
      </c>
      <c r="C326" s="16" t="s">
        <v>19</v>
      </c>
      <c r="D326" s="22" t="s">
        <v>272</v>
      </c>
      <c r="E326" s="22" t="s">
        <v>48</v>
      </c>
      <c r="F326" s="22" t="s">
        <v>372</v>
      </c>
      <c r="G326" s="19">
        <v>60</v>
      </c>
      <c r="H326" s="17" t="s">
        <v>248</v>
      </c>
      <c r="I326" s="21"/>
      <c r="J326" s="17"/>
      <c r="K326" s="8">
        <f>J326*G326</f>
        <v>0</v>
      </c>
    </row>
    <row r="327" spans="1:11" ht="58" x14ac:dyDescent="0.35">
      <c r="A327" s="10">
        <v>326</v>
      </c>
      <c r="B327" s="16" t="s">
        <v>247</v>
      </c>
      <c r="C327" s="16" t="s">
        <v>19</v>
      </c>
      <c r="D327" s="22" t="s">
        <v>272</v>
      </c>
      <c r="E327" s="22" t="s">
        <v>373</v>
      </c>
      <c r="F327" s="22" t="s">
        <v>374</v>
      </c>
      <c r="G327" s="19">
        <v>60</v>
      </c>
      <c r="H327" s="17" t="s">
        <v>248</v>
      </c>
      <c r="I327" s="21"/>
      <c r="J327" s="17"/>
      <c r="K327" s="8">
        <f>J327*G327</f>
        <v>0</v>
      </c>
    </row>
    <row r="328" spans="1:11" ht="58" x14ac:dyDescent="0.35">
      <c r="A328" s="10">
        <v>327</v>
      </c>
      <c r="B328" s="16" t="s">
        <v>247</v>
      </c>
      <c r="C328" s="16" t="s">
        <v>19</v>
      </c>
      <c r="D328" s="22" t="s">
        <v>272</v>
      </c>
      <c r="E328" s="22" t="s">
        <v>10</v>
      </c>
      <c r="F328" s="22" t="s">
        <v>375</v>
      </c>
      <c r="G328" s="19">
        <v>30</v>
      </c>
      <c r="H328" s="17" t="s">
        <v>248</v>
      </c>
      <c r="I328" s="21"/>
      <c r="J328" s="17"/>
      <c r="K328" s="8">
        <f>J328*G328</f>
        <v>0</v>
      </c>
    </row>
    <row r="329" spans="1:11" ht="58" x14ac:dyDescent="0.35">
      <c r="A329" s="10">
        <v>328</v>
      </c>
      <c r="B329" s="16" t="s">
        <v>247</v>
      </c>
      <c r="C329" s="16" t="s">
        <v>19</v>
      </c>
      <c r="D329" s="22" t="s">
        <v>272</v>
      </c>
      <c r="E329" s="22"/>
      <c r="F329" s="22" t="s">
        <v>376</v>
      </c>
      <c r="G329" s="19">
        <v>30</v>
      </c>
      <c r="H329" s="17" t="s">
        <v>248</v>
      </c>
      <c r="I329" s="21"/>
      <c r="J329" s="17"/>
      <c r="K329" s="8">
        <f>J329*G329</f>
        <v>0</v>
      </c>
    </row>
    <row r="330" spans="1:11" ht="58" x14ac:dyDescent="0.35">
      <c r="A330" s="10">
        <v>329</v>
      </c>
      <c r="B330" s="16" t="s">
        <v>247</v>
      </c>
      <c r="C330" s="16" t="s">
        <v>19</v>
      </c>
      <c r="D330" s="22" t="s">
        <v>272</v>
      </c>
      <c r="E330" s="22"/>
      <c r="F330" s="22" t="s">
        <v>377</v>
      </c>
      <c r="G330" s="19">
        <v>30</v>
      </c>
      <c r="H330" s="17" t="s">
        <v>248</v>
      </c>
      <c r="I330" s="21"/>
      <c r="J330" s="17"/>
      <c r="K330" s="8">
        <f>J330*G330</f>
        <v>0</v>
      </c>
    </row>
    <row r="331" spans="1:11" ht="58" x14ac:dyDescent="0.35">
      <c r="A331" s="10">
        <v>330</v>
      </c>
      <c r="B331" s="16" t="s">
        <v>247</v>
      </c>
      <c r="C331" s="16" t="s">
        <v>19</v>
      </c>
      <c r="D331" s="22" t="s">
        <v>272</v>
      </c>
      <c r="E331" s="22"/>
      <c r="F331" s="22" t="s">
        <v>378</v>
      </c>
      <c r="G331" s="19">
        <v>60</v>
      </c>
      <c r="H331" s="17" t="s">
        <v>248</v>
      </c>
      <c r="I331" s="21"/>
      <c r="J331" s="17"/>
      <c r="K331" s="8">
        <f>J331*G331</f>
        <v>0</v>
      </c>
    </row>
    <row r="332" spans="1:11" ht="58" x14ac:dyDescent="0.35">
      <c r="A332" s="10">
        <v>331</v>
      </c>
      <c r="B332" s="16" t="s">
        <v>247</v>
      </c>
      <c r="C332" s="16" t="s">
        <v>19</v>
      </c>
      <c r="D332" s="22" t="s">
        <v>379</v>
      </c>
      <c r="E332" s="22" t="s">
        <v>9</v>
      </c>
      <c r="F332" s="22" t="s">
        <v>380</v>
      </c>
      <c r="G332" s="19">
        <v>40</v>
      </c>
      <c r="H332" s="17" t="s">
        <v>248</v>
      </c>
      <c r="I332" s="21"/>
      <c r="J332" s="17"/>
      <c r="K332" s="8">
        <f>J332*G332</f>
        <v>0</v>
      </c>
    </row>
    <row r="333" spans="1:11" ht="58" x14ac:dyDescent="0.35">
      <c r="A333" s="10">
        <v>332</v>
      </c>
      <c r="B333" s="16" t="s">
        <v>247</v>
      </c>
      <c r="C333" s="16" t="s">
        <v>19</v>
      </c>
      <c r="D333" s="22" t="s">
        <v>379</v>
      </c>
      <c r="E333" s="22" t="s">
        <v>14</v>
      </c>
      <c r="F333" s="22" t="s">
        <v>381</v>
      </c>
      <c r="G333" s="19">
        <v>100</v>
      </c>
      <c r="H333" s="17" t="s">
        <v>248</v>
      </c>
      <c r="I333" s="21"/>
      <c r="J333" s="17"/>
      <c r="K333" s="8">
        <f>J333*G333</f>
        <v>0</v>
      </c>
    </row>
    <row r="334" spans="1:11" ht="58" x14ac:dyDescent="0.35">
      <c r="A334" s="10">
        <v>333</v>
      </c>
      <c r="B334" s="16" t="s">
        <v>247</v>
      </c>
      <c r="C334" s="16" t="s">
        <v>19</v>
      </c>
      <c r="D334" s="22" t="s">
        <v>379</v>
      </c>
      <c r="E334" s="22" t="s">
        <v>14</v>
      </c>
      <c r="F334" s="22" t="s">
        <v>382</v>
      </c>
      <c r="G334" s="19">
        <v>40</v>
      </c>
      <c r="H334" s="17" t="s">
        <v>248</v>
      </c>
      <c r="I334" s="21"/>
      <c r="J334" s="17"/>
      <c r="K334" s="8">
        <f>J334*G334</f>
        <v>0</v>
      </c>
    </row>
    <row r="335" spans="1:11" ht="58" x14ac:dyDescent="0.35">
      <c r="A335" s="10">
        <v>334</v>
      </c>
      <c r="B335" s="16" t="s">
        <v>247</v>
      </c>
      <c r="C335" s="16" t="s">
        <v>19</v>
      </c>
      <c r="D335" s="22" t="s">
        <v>379</v>
      </c>
      <c r="E335" s="22" t="s">
        <v>383</v>
      </c>
      <c r="F335" s="22" t="s">
        <v>384</v>
      </c>
      <c r="G335" s="19">
        <v>40</v>
      </c>
      <c r="H335" s="17" t="s">
        <v>248</v>
      </c>
      <c r="I335" s="21"/>
      <c r="J335" s="17"/>
      <c r="K335" s="8">
        <f>J335*G335</f>
        <v>0</v>
      </c>
    </row>
    <row r="336" spans="1:11" ht="58" x14ac:dyDescent="0.35">
      <c r="A336" s="10">
        <v>335</v>
      </c>
      <c r="B336" s="16" t="s">
        <v>247</v>
      </c>
      <c r="C336" s="16" t="s">
        <v>19</v>
      </c>
      <c r="D336" s="22" t="s">
        <v>379</v>
      </c>
      <c r="E336" s="22" t="s">
        <v>385</v>
      </c>
      <c r="F336" s="22" t="s">
        <v>386</v>
      </c>
      <c r="G336" s="19">
        <v>100</v>
      </c>
      <c r="H336" s="17" t="s">
        <v>248</v>
      </c>
      <c r="I336" s="21"/>
      <c r="J336" s="17"/>
      <c r="K336" s="8">
        <f>J336*G336</f>
        <v>0</v>
      </c>
    </row>
    <row r="337" spans="1:11" ht="58" x14ac:dyDescent="0.35">
      <c r="A337" s="10">
        <v>336</v>
      </c>
      <c r="B337" s="16" t="s">
        <v>247</v>
      </c>
      <c r="C337" s="16" t="s">
        <v>19</v>
      </c>
      <c r="D337" s="22" t="s">
        <v>379</v>
      </c>
      <c r="E337" s="22" t="s">
        <v>387</v>
      </c>
      <c r="F337" s="22" t="s">
        <v>388</v>
      </c>
      <c r="G337" s="19">
        <v>40</v>
      </c>
      <c r="H337" s="17" t="s">
        <v>248</v>
      </c>
      <c r="I337" s="21"/>
      <c r="J337" s="17"/>
      <c r="K337" s="8">
        <f>J337*G337</f>
        <v>0</v>
      </c>
    </row>
    <row r="338" spans="1:11" ht="58" x14ac:dyDescent="0.35">
      <c r="A338" s="10">
        <v>337</v>
      </c>
      <c r="B338" s="16" t="s">
        <v>247</v>
      </c>
      <c r="C338" s="16" t="s">
        <v>19</v>
      </c>
      <c r="D338" s="22" t="s">
        <v>379</v>
      </c>
      <c r="E338" s="22" t="s">
        <v>389</v>
      </c>
      <c r="F338" s="22" t="s">
        <v>390</v>
      </c>
      <c r="G338" s="19">
        <v>40</v>
      </c>
      <c r="H338" s="17" t="s">
        <v>248</v>
      </c>
      <c r="I338" s="21"/>
      <c r="J338" s="17"/>
      <c r="K338" s="8">
        <f>J338*G338</f>
        <v>0</v>
      </c>
    </row>
    <row r="339" spans="1:11" ht="58" x14ac:dyDescent="0.35">
      <c r="A339" s="10">
        <v>338</v>
      </c>
      <c r="B339" s="16" t="s">
        <v>247</v>
      </c>
      <c r="C339" s="16" t="s">
        <v>19</v>
      </c>
      <c r="D339" s="22" t="s">
        <v>379</v>
      </c>
      <c r="E339" s="22" t="s">
        <v>391</v>
      </c>
      <c r="F339" s="22" t="s">
        <v>392</v>
      </c>
      <c r="G339" s="19">
        <v>40</v>
      </c>
      <c r="H339" s="17" t="s">
        <v>248</v>
      </c>
      <c r="I339" s="21"/>
      <c r="J339" s="17"/>
      <c r="K339" s="8">
        <f>J339*G339</f>
        <v>0</v>
      </c>
    </row>
    <row r="340" spans="1:11" ht="58" x14ac:dyDescent="0.35">
      <c r="A340" s="10">
        <v>339</v>
      </c>
      <c r="B340" s="16" t="s">
        <v>247</v>
      </c>
      <c r="C340" s="16" t="s">
        <v>19</v>
      </c>
      <c r="D340" s="22" t="s">
        <v>379</v>
      </c>
      <c r="E340" s="22" t="s">
        <v>393</v>
      </c>
      <c r="F340" s="22" t="s">
        <v>394</v>
      </c>
      <c r="G340" s="19">
        <v>60</v>
      </c>
      <c r="H340" s="17" t="s">
        <v>248</v>
      </c>
      <c r="I340" s="21"/>
      <c r="J340" s="17"/>
      <c r="K340" s="8">
        <f>J340*G340</f>
        <v>0</v>
      </c>
    </row>
    <row r="341" spans="1:11" ht="58" x14ac:dyDescent="0.35">
      <c r="A341" s="10">
        <v>340</v>
      </c>
      <c r="B341" s="16" t="s">
        <v>247</v>
      </c>
      <c r="C341" s="16" t="s">
        <v>19</v>
      </c>
      <c r="D341" s="22" t="s">
        <v>379</v>
      </c>
      <c r="E341" s="22" t="s">
        <v>395</v>
      </c>
      <c r="F341" s="22" t="s">
        <v>396</v>
      </c>
      <c r="G341" s="19">
        <v>60</v>
      </c>
      <c r="H341" s="17" t="s">
        <v>248</v>
      </c>
      <c r="I341" s="21"/>
      <c r="J341" s="17"/>
      <c r="K341" s="8">
        <f>J341*G341</f>
        <v>0</v>
      </c>
    </row>
    <row r="342" spans="1:11" ht="58" x14ac:dyDescent="0.35">
      <c r="A342" s="10">
        <v>341</v>
      </c>
      <c r="B342" s="16" t="s">
        <v>247</v>
      </c>
      <c r="C342" s="16" t="s">
        <v>19</v>
      </c>
      <c r="D342" s="22" t="s">
        <v>379</v>
      </c>
      <c r="E342" s="22" t="s">
        <v>397</v>
      </c>
      <c r="F342" s="22" t="s">
        <v>398</v>
      </c>
      <c r="G342" s="19">
        <v>40</v>
      </c>
      <c r="H342" s="17" t="s">
        <v>248</v>
      </c>
      <c r="I342" s="21"/>
      <c r="J342" s="17"/>
      <c r="K342" s="8">
        <f>J342*G342</f>
        <v>0</v>
      </c>
    </row>
    <row r="343" spans="1:11" ht="58" x14ac:dyDescent="0.35">
      <c r="A343" s="10">
        <v>342</v>
      </c>
      <c r="B343" s="16" t="s">
        <v>247</v>
      </c>
      <c r="C343" s="16" t="s">
        <v>19</v>
      </c>
      <c r="D343" s="22" t="s">
        <v>379</v>
      </c>
      <c r="E343" s="22" t="s">
        <v>14</v>
      </c>
      <c r="F343" s="22" t="s">
        <v>382</v>
      </c>
      <c r="G343" s="19">
        <v>40</v>
      </c>
      <c r="H343" s="17" t="s">
        <v>248</v>
      </c>
      <c r="I343" s="21"/>
      <c r="J343" s="17"/>
      <c r="K343" s="8">
        <f>J343*G343</f>
        <v>0</v>
      </c>
    </row>
    <row r="344" spans="1:11" ht="58" x14ac:dyDescent="0.35">
      <c r="A344" s="10">
        <v>343</v>
      </c>
      <c r="B344" s="16" t="s">
        <v>247</v>
      </c>
      <c r="C344" s="16" t="s">
        <v>19</v>
      </c>
      <c r="D344" s="22" t="s">
        <v>379</v>
      </c>
      <c r="E344" s="22" t="s">
        <v>58</v>
      </c>
      <c r="F344" s="22" t="s">
        <v>399</v>
      </c>
      <c r="G344" s="19">
        <v>40</v>
      </c>
      <c r="H344" s="17" t="s">
        <v>248</v>
      </c>
      <c r="I344" s="21"/>
      <c r="J344" s="17"/>
      <c r="K344" s="8">
        <f>J344*G344</f>
        <v>0</v>
      </c>
    </row>
    <row r="345" spans="1:11" ht="58" x14ac:dyDescent="0.35">
      <c r="A345" s="10">
        <v>344</v>
      </c>
      <c r="B345" s="16" t="s">
        <v>247</v>
      </c>
      <c r="C345" s="16" t="s">
        <v>19</v>
      </c>
      <c r="D345" s="22" t="s">
        <v>379</v>
      </c>
      <c r="E345" s="22" t="s">
        <v>400</v>
      </c>
      <c r="F345" s="22" t="s">
        <v>401</v>
      </c>
      <c r="G345" s="19">
        <v>100</v>
      </c>
      <c r="H345" s="17" t="s">
        <v>248</v>
      </c>
      <c r="I345" s="21"/>
      <c r="J345" s="17"/>
      <c r="K345" s="8">
        <f>J345*G345</f>
        <v>0</v>
      </c>
    </row>
    <row r="346" spans="1:11" ht="58" x14ac:dyDescent="0.35">
      <c r="A346" s="10">
        <v>345</v>
      </c>
      <c r="B346" s="16" t="s">
        <v>247</v>
      </c>
      <c r="C346" s="16" t="s">
        <v>19</v>
      </c>
      <c r="D346" s="22" t="s">
        <v>379</v>
      </c>
      <c r="E346" s="22" t="s">
        <v>12</v>
      </c>
      <c r="F346" s="22" t="s">
        <v>402</v>
      </c>
      <c r="G346" s="19">
        <v>100</v>
      </c>
      <c r="H346" s="17" t="s">
        <v>248</v>
      </c>
      <c r="I346" s="21"/>
      <c r="J346" s="17"/>
      <c r="K346" s="8">
        <f>J346*G346</f>
        <v>0</v>
      </c>
    </row>
    <row r="347" spans="1:11" ht="58" x14ac:dyDescent="0.35">
      <c r="A347" s="10">
        <v>346</v>
      </c>
      <c r="B347" s="16" t="s">
        <v>247</v>
      </c>
      <c r="C347" s="16" t="s">
        <v>19</v>
      </c>
      <c r="D347" s="22" t="s">
        <v>379</v>
      </c>
      <c r="E347" s="22" t="s">
        <v>403</v>
      </c>
      <c r="F347" s="22" t="s">
        <v>404</v>
      </c>
      <c r="G347" s="19">
        <v>60</v>
      </c>
      <c r="H347" s="17" t="s">
        <v>248</v>
      </c>
      <c r="I347" s="21"/>
      <c r="J347" s="17"/>
      <c r="K347" s="8">
        <f>J347*G347</f>
        <v>0</v>
      </c>
    </row>
    <row r="348" spans="1:11" ht="58" x14ac:dyDescent="0.35">
      <c r="A348" s="10">
        <v>347</v>
      </c>
      <c r="B348" s="16" t="s">
        <v>247</v>
      </c>
      <c r="C348" s="16" t="s">
        <v>19</v>
      </c>
      <c r="D348" s="22" t="s">
        <v>379</v>
      </c>
      <c r="E348" s="22" t="s">
        <v>14</v>
      </c>
      <c r="F348" s="22" t="s">
        <v>381</v>
      </c>
      <c r="G348" s="19">
        <v>100</v>
      </c>
      <c r="H348" s="17" t="s">
        <v>248</v>
      </c>
      <c r="I348" s="21"/>
      <c r="J348" s="17"/>
      <c r="K348" s="8">
        <f>J348*G348</f>
        <v>0</v>
      </c>
    </row>
    <row r="349" spans="1:11" ht="58" x14ac:dyDescent="0.35">
      <c r="A349" s="10">
        <v>348</v>
      </c>
      <c r="B349" s="16" t="s">
        <v>247</v>
      </c>
      <c r="C349" s="16" t="s">
        <v>19</v>
      </c>
      <c r="D349" s="22" t="s">
        <v>379</v>
      </c>
      <c r="E349" s="22" t="s">
        <v>405</v>
      </c>
      <c r="F349" s="22" t="s">
        <v>406</v>
      </c>
      <c r="G349" s="19">
        <v>40</v>
      </c>
      <c r="H349" s="17" t="s">
        <v>248</v>
      </c>
      <c r="I349" s="21"/>
      <c r="J349" s="17"/>
      <c r="K349" s="8">
        <f>J349*G349</f>
        <v>0</v>
      </c>
    </row>
    <row r="350" spans="1:11" ht="58" x14ac:dyDescent="0.35">
      <c r="A350" s="10">
        <v>349</v>
      </c>
      <c r="B350" s="16" t="s">
        <v>247</v>
      </c>
      <c r="C350" s="16" t="s">
        <v>19</v>
      </c>
      <c r="D350" s="22" t="s">
        <v>379</v>
      </c>
      <c r="E350" s="22" t="s">
        <v>407</v>
      </c>
      <c r="F350" s="22" t="s">
        <v>408</v>
      </c>
      <c r="G350" s="19">
        <v>40</v>
      </c>
      <c r="H350" s="17" t="s">
        <v>248</v>
      </c>
      <c r="I350" s="21"/>
      <c r="J350" s="17"/>
      <c r="K350" s="8">
        <f>J350*G350</f>
        <v>0</v>
      </c>
    </row>
    <row r="351" spans="1:11" ht="58" x14ac:dyDescent="0.35">
      <c r="A351" s="10">
        <v>350</v>
      </c>
      <c r="B351" s="16" t="s">
        <v>247</v>
      </c>
      <c r="C351" s="16" t="s">
        <v>19</v>
      </c>
      <c r="D351" s="22" t="s">
        <v>379</v>
      </c>
      <c r="E351" s="22" t="s">
        <v>409</v>
      </c>
      <c r="F351" s="22" t="s">
        <v>410</v>
      </c>
      <c r="G351" s="19">
        <v>40</v>
      </c>
      <c r="H351" s="17" t="s">
        <v>248</v>
      </c>
      <c r="I351" s="21"/>
      <c r="J351" s="17"/>
      <c r="K351" s="8">
        <f>J351*G351</f>
        <v>0</v>
      </c>
    </row>
    <row r="352" spans="1:11" ht="58" x14ac:dyDescent="0.35">
      <c r="A352" s="10">
        <v>351</v>
      </c>
      <c r="B352" s="16" t="s">
        <v>247</v>
      </c>
      <c r="C352" s="16" t="s">
        <v>19</v>
      </c>
      <c r="D352" s="22" t="s">
        <v>379</v>
      </c>
      <c r="E352" s="22" t="s">
        <v>411</v>
      </c>
      <c r="F352" s="22" t="s">
        <v>412</v>
      </c>
      <c r="G352" s="19">
        <v>30</v>
      </c>
      <c r="H352" s="17" t="s">
        <v>248</v>
      </c>
      <c r="I352" s="21"/>
      <c r="J352" s="17"/>
      <c r="K352" s="8">
        <f>J352*G352</f>
        <v>0</v>
      </c>
    </row>
    <row r="353" spans="1:11" ht="58" x14ac:dyDescent="0.35">
      <c r="A353" s="10">
        <v>352</v>
      </c>
      <c r="B353" s="16" t="s">
        <v>247</v>
      </c>
      <c r="C353" s="16" t="s">
        <v>19</v>
      </c>
      <c r="D353" s="22" t="s">
        <v>379</v>
      </c>
      <c r="E353" s="22" t="s">
        <v>53</v>
      </c>
      <c r="F353" s="22" t="s">
        <v>413</v>
      </c>
      <c r="G353" s="19">
        <v>30</v>
      </c>
      <c r="H353" s="17" t="s">
        <v>248</v>
      </c>
      <c r="I353" s="21"/>
      <c r="J353" s="17"/>
      <c r="K353" s="8">
        <f>J353*G353</f>
        <v>0</v>
      </c>
    </row>
    <row r="354" spans="1:11" ht="58" x14ac:dyDescent="0.35">
      <c r="A354" s="10">
        <v>353</v>
      </c>
      <c r="B354" s="16" t="s">
        <v>247</v>
      </c>
      <c r="C354" s="16" t="s">
        <v>19</v>
      </c>
      <c r="D354" s="22" t="s">
        <v>379</v>
      </c>
      <c r="E354" s="22" t="s">
        <v>14</v>
      </c>
      <c r="F354" s="22" t="s">
        <v>414</v>
      </c>
      <c r="G354" s="19">
        <v>200</v>
      </c>
      <c r="H354" s="17" t="s">
        <v>248</v>
      </c>
      <c r="I354" s="21"/>
      <c r="J354" s="17"/>
      <c r="K354" s="8">
        <f>J354*G354</f>
        <v>0</v>
      </c>
    </row>
    <row r="355" spans="1:11" ht="58" x14ac:dyDescent="0.35">
      <c r="A355" s="10">
        <v>354</v>
      </c>
      <c r="B355" s="16" t="s">
        <v>247</v>
      </c>
      <c r="C355" s="16" t="s">
        <v>19</v>
      </c>
      <c r="D355" s="22" t="s">
        <v>379</v>
      </c>
      <c r="E355" s="22" t="s">
        <v>415</v>
      </c>
      <c r="F355" s="22" t="s">
        <v>416</v>
      </c>
      <c r="G355" s="19">
        <v>100</v>
      </c>
      <c r="H355" s="17" t="s">
        <v>248</v>
      </c>
      <c r="I355" s="21"/>
      <c r="J355" s="17"/>
      <c r="K355" s="8">
        <f>J355*G355</f>
        <v>0</v>
      </c>
    </row>
    <row r="356" spans="1:11" ht="58" x14ac:dyDescent="0.35">
      <c r="A356" s="10">
        <v>355</v>
      </c>
      <c r="B356" s="16" t="s">
        <v>247</v>
      </c>
      <c r="C356" s="16" t="s">
        <v>19</v>
      </c>
      <c r="D356" s="22" t="s">
        <v>379</v>
      </c>
      <c r="E356" s="22" t="s">
        <v>58</v>
      </c>
      <c r="F356" s="22" t="s">
        <v>417</v>
      </c>
      <c r="G356" s="19">
        <v>200</v>
      </c>
      <c r="H356" s="17" t="s">
        <v>248</v>
      </c>
      <c r="I356" s="21"/>
      <c r="J356" s="17"/>
      <c r="K356" s="8">
        <f>J356*G356</f>
        <v>0</v>
      </c>
    </row>
    <row r="357" spans="1:11" ht="58" x14ac:dyDescent="0.35">
      <c r="A357" s="10">
        <v>356</v>
      </c>
      <c r="B357" s="16" t="s">
        <v>247</v>
      </c>
      <c r="C357" s="16" t="s">
        <v>19</v>
      </c>
      <c r="D357" s="22" t="s">
        <v>379</v>
      </c>
      <c r="E357" s="22" t="s">
        <v>418</v>
      </c>
      <c r="F357" s="22" t="s">
        <v>419</v>
      </c>
      <c r="G357" s="19">
        <v>40</v>
      </c>
      <c r="H357" s="17" t="s">
        <v>248</v>
      </c>
      <c r="I357" s="21"/>
      <c r="J357" s="17"/>
      <c r="K357" s="8">
        <f>J357*G357</f>
        <v>0</v>
      </c>
    </row>
    <row r="358" spans="1:11" ht="58" x14ac:dyDescent="0.35">
      <c r="A358" s="10">
        <v>357</v>
      </c>
      <c r="B358" s="16" t="s">
        <v>247</v>
      </c>
      <c r="C358" s="16" t="s">
        <v>19</v>
      </c>
      <c r="D358" s="22" t="s">
        <v>379</v>
      </c>
      <c r="E358" s="22" t="s">
        <v>9</v>
      </c>
      <c r="F358" s="22" t="s">
        <v>380</v>
      </c>
      <c r="G358" s="19">
        <v>40</v>
      </c>
      <c r="H358" s="17" t="s">
        <v>248</v>
      </c>
      <c r="I358" s="21"/>
      <c r="J358" s="17"/>
      <c r="K358" s="8">
        <f>J358*G358</f>
        <v>0</v>
      </c>
    </row>
    <row r="359" spans="1:11" ht="58" x14ac:dyDescent="0.35">
      <c r="A359" s="10">
        <v>358</v>
      </c>
      <c r="B359" s="16" t="s">
        <v>247</v>
      </c>
      <c r="C359" s="16" t="s">
        <v>19</v>
      </c>
      <c r="D359" s="22" t="s">
        <v>379</v>
      </c>
      <c r="E359" s="22" t="s">
        <v>420</v>
      </c>
      <c r="F359" s="22" t="s">
        <v>421</v>
      </c>
      <c r="G359" s="19">
        <v>100</v>
      </c>
      <c r="H359" s="17" t="s">
        <v>248</v>
      </c>
      <c r="I359" s="21"/>
      <c r="J359" s="17"/>
      <c r="K359" s="8">
        <f>J359*G359</f>
        <v>0</v>
      </c>
    </row>
    <row r="360" spans="1:11" ht="58" x14ac:dyDescent="0.35">
      <c r="A360" s="10">
        <v>359</v>
      </c>
      <c r="B360" s="16" t="s">
        <v>247</v>
      </c>
      <c r="C360" s="16" t="s">
        <v>19</v>
      </c>
      <c r="D360" s="22" t="s">
        <v>379</v>
      </c>
      <c r="E360" s="22" t="s">
        <v>422</v>
      </c>
      <c r="F360" s="22" t="s">
        <v>423</v>
      </c>
      <c r="G360" s="19">
        <v>30</v>
      </c>
      <c r="H360" s="17" t="s">
        <v>248</v>
      </c>
      <c r="I360" s="21"/>
      <c r="J360" s="17"/>
      <c r="K360" s="8">
        <f>J360*G360</f>
        <v>0</v>
      </c>
    </row>
    <row r="361" spans="1:11" ht="58" x14ac:dyDescent="0.35">
      <c r="A361" s="10">
        <v>360</v>
      </c>
      <c r="B361" s="16" t="s">
        <v>247</v>
      </c>
      <c r="C361" s="16" t="s">
        <v>19</v>
      </c>
      <c r="D361" s="22" t="s">
        <v>379</v>
      </c>
      <c r="E361" s="22" t="s">
        <v>424</v>
      </c>
      <c r="F361" s="22" t="s">
        <v>425</v>
      </c>
      <c r="G361" s="19">
        <v>100</v>
      </c>
      <c r="H361" s="17" t="s">
        <v>248</v>
      </c>
      <c r="I361" s="21"/>
      <c r="J361" s="17"/>
      <c r="K361" s="8">
        <f>J361*G361</f>
        <v>0</v>
      </c>
    </row>
    <row r="362" spans="1:11" ht="58" x14ac:dyDescent="0.35">
      <c r="A362" s="10">
        <v>361</v>
      </c>
      <c r="B362" s="16" t="s">
        <v>247</v>
      </c>
      <c r="C362" s="16" t="s">
        <v>19</v>
      </c>
      <c r="D362" s="22" t="s">
        <v>379</v>
      </c>
      <c r="E362" s="22" t="s">
        <v>17</v>
      </c>
      <c r="F362" s="22" t="s">
        <v>426</v>
      </c>
      <c r="G362" s="19">
        <v>40</v>
      </c>
      <c r="H362" s="17" t="s">
        <v>248</v>
      </c>
      <c r="I362" s="21"/>
      <c r="J362" s="17"/>
      <c r="K362" s="8">
        <f>J362*G362</f>
        <v>0</v>
      </c>
    </row>
    <row r="363" spans="1:11" ht="58" x14ac:dyDescent="0.35">
      <c r="A363" s="10">
        <v>362</v>
      </c>
      <c r="B363" s="16" t="s">
        <v>247</v>
      </c>
      <c r="C363" s="16" t="s">
        <v>19</v>
      </c>
      <c r="D363" s="22" t="s">
        <v>379</v>
      </c>
      <c r="E363" s="22" t="s">
        <v>427</v>
      </c>
      <c r="F363" s="22" t="s">
        <v>428</v>
      </c>
      <c r="G363" s="19">
        <v>40</v>
      </c>
      <c r="H363" s="17" t="s">
        <v>248</v>
      </c>
      <c r="I363" s="21"/>
      <c r="J363" s="17"/>
      <c r="K363" s="8">
        <f>J363*G363</f>
        <v>0</v>
      </c>
    </row>
    <row r="364" spans="1:11" ht="58" x14ac:dyDescent="0.35">
      <c r="A364" s="10">
        <v>363</v>
      </c>
      <c r="B364" s="16" t="s">
        <v>247</v>
      </c>
      <c r="C364" s="16" t="s">
        <v>19</v>
      </c>
      <c r="D364" s="22" t="s">
        <v>379</v>
      </c>
      <c r="E364" s="22" t="s">
        <v>336</v>
      </c>
      <c r="F364" s="22" t="s">
        <v>337</v>
      </c>
      <c r="G364" s="19">
        <v>100</v>
      </c>
      <c r="H364" s="17" t="s">
        <v>248</v>
      </c>
      <c r="I364" s="21"/>
      <c r="J364" s="17"/>
      <c r="K364" s="8">
        <f>J364*G364</f>
        <v>0</v>
      </c>
    </row>
    <row r="365" spans="1:11" ht="58" x14ac:dyDescent="0.35">
      <c r="A365" s="10">
        <v>364</v>
      </c>
      <c r="B365" s="16" t="s">
        <v>247</v>
      </c>
      <c r="C365" s="16" t="s">
        <v>19</v>
      </c>
      <c r="D365" s="22" t="s">
        <v>379</v>
      </c>
      <c r="E365" s="22" t="s">
        <v>281</v>
      </c>
      <c r="F365" s="22" t="s">
        <v>282</v>
      </c>
      <c r="G365" s="19">
        <v>100</v>
      </c>
      <c r="H365" s="17" t="s">
        <v>248</v>
      </c>
      <c r="I365" s="21"/>
      <c r="J365" s="17"/>
      <c r="K365" s="8">
        <f>J365*G365</f>
        <v>0</v>
      </c>
    </row>
    <row r="366" spans="1:11" ht="58" x14ac:dyDescent="0.35">
      <c r="A366" s="10">
        <v>365</v>
      </c>
      <c r="B366" s="16" t="s">
        <v>247</v>
      </c>
      <c r="C366" s="16" t="s">
        <v>19</v>
      </c>
      <c r="D366" s="22" t="s">
        <v>379</v>
      </c>
      <c r="E366" s="22" t="s">
        <v>285</v>
      </c>
      <c r="F366" s="22"/>
      <c r="G366" s="19">
        <v>40</v>
      </c>
      <c r="H366" s="17" t="s">
        <v>248</v>
      </c>
      <c r="I366" s="21"/>
      <c r="J366" s="17"/>
      <c r="K366" s="8">
        <f>J366*G366</f>
        <v>0</v>
      </c>
    </row>
    <row r="367" spans="1:11" ht="58" x14ac:dyDescent="0.35">
      <c r="A367" s="10">
        <v>366</v>
      </c>
      <c r="B367" s="16" t="s">
        <v>247</v>
      </c>
      <c r="C367" s="16" t="s">
        <v>19</v>
      </c>
      <c r="D367" s="22" t="s">
        <v>379</v>
      </c>
      <c r="E367" s="22" t="s">
        <v>12</v>
      </c>
      <c r="F367" s="22" t="s">
        <v>429</v>
      </c>
      <c r="G367" s="19">
        <v>40</v>
      </c>
      <c r="H367" s="17" t="s">
        <v>248</v>
      </c>
      <c r="I367" s="21"/>
      <c r="J367" s="17"/>
      <c r="K367" s="8">
        <f>J367*G367</f>
        <v>0</v>
      </c>
    </row>
    <row r="368" spans="1:11" ht="58" x14ac:dyDescent="0.35">
      <c r="A368" s="10">
        <v>367</v>
      </c>
      <c r="B368" s="16" t="s">
        <v>247</v>
      </c>
      <c r="C368" s="16" t="s">
        <v>19</v>
      </c>
      <c r="D368" s="22" t="s">
        <v>379</v>
      </c>
      <c r="E368" s="22" t="s">
        <v>430</v>
      </c>
      <c r="F368" s="22" t="s">
        <v>431</v>
      </c>
      <c r="G368" s="19">
        <v>40</v>
      </c>
      <c r="H368" s="17" t="s">
        <v>248</v>
      </c>
      <c r="I368" s="21"/>
      <c r="J368" s="17"/>
      <c r="K368" s="8">
        <f>J368*G368</f>
        <v>0</v>
      </c>
    </row>
    <row r="369" spans="1:11" ht="58" x14ac:dyDescent="0.35">
      <c r="A369" s="10">
        <v>368</v>
      </c>
      <c r="B369" s="16" t="s">
        <v>247</v>
      </c>
      <c r="C369" s="16" t="s">
        <v>19</v>
      </c>
      <c r="D369" s="22" t="s">
        <v>379</v>
      </c>
      <c r="E369" s="22" t="s">
        <v>7</v>
      </c>
      <c r="F369" s="22" t="s">
        <v>432</v>
      </c>
      <c r="G369" s="19">
        <v>100</v>
      </c>
      <c r="H369" s="17" t="s">
        <v>248</v>
      </c>
      <c r="I369" s="21"/>
      <c r="J369" s="17"/>
      <c r="K369" s="8">
        <f>J369*G369</f>
        <v>0</v>
      </c>
    </row>
    <row r="370" spans="1:11" ht="58" x14ac:dyDescent="0.35">
      <c r="A370" s="10">
        <v>369</v>
      </c>
      <c r="B370" s="16" t="s">
        <v>247</v>
      </c>
      <c r="C370" s="16" t="s">
        <v>19</v>
      </c>
      <c r="D370" s="22" t="s">
        <v>379</v>
      </c>
      <c r="E370" s="22" t="s">
        <v>433</v>
      </c>
      <c r="F370" s="22" t="s">
        <v>434</v>
      </c>
      <c r="G370" s="19">
        <v>60</v>
      </c>
      <c r="H370" s="17" t="s">
        <v>248</v>
      </c>
      <c r="I370" s="21"/>
      <c r="J370" s="17"/>
      <c r="K370" s="8">
        <f>J370*G370</f>
        <v>0</v>
      </c>
    </row>
    <row r="371" spans="1:11" ht="58" x14ac:dyDescent="0.35">
      <c r="A371" s="10">
        <v>370</v>
      </c>
      <c r="B371" s="16" t="s">
        <v>247</v>
      </c>
      <c r="C371" s="16" t="s">
        <v>19</v>
      </c>
      <c r="D371" s="22" t="s">
        <v>379</v>
      </c>
      <c r="E371" s="22" t="s">
        <v>435</v>
      </c>
      <c r="F371" s="22" t="s">
        <v>436</v>
      </c>
      <c r="G371" s="19">
        <v>30</v>
      </c>
      <c r="H371" s="17" t="s">
        <v>248</v>
      </c>
      <c r="I371" s="21"/>
      <c r="J371" s="17"/>
      <c r="K371" s="8">
        <f>J371*G371</f>
        <v>0</v>
      </c>
    </row>
    <row r="372" spans="1:11" ht="58" x14ac:dyDescent="0.35">
      <c r="A372" s="10">
        <v>371</v>
      </c>
      <c r="B372" s="16" t="s">
        <v>247</v>
      </c>
      <c r="C372" s="16" t="s">
        <v>19</v>
      </c>
      <c r="D372" s="22" t="s">
        <v>379</v>
      </c>
      <c r="E372" s="22" t="s">
        <v>437</v>
      </c>
      <c r="F372" s="22" t="s">
        <v>438</v>
      </c>
      <c r="G372" s="19">
        <v>30</v>
      </c>
      <c r="H372" s="17" t="s">
        <v>248</v>
      </c>
      <c r="I372" s="21"/>
      <c r="J372" s="17"/>
      <c r="K372" s="8">
        <f>J372*G372</f>
        <v>0</v>
      </c>
    </row>
    <row r="373" spans="1:11" ht="58" x14ac:dyDescent="0.35">
      <c r="A373" s="10">
        <v>372</v>
      </c>
      <c r="B373" s="16" t="s">
        <v>247</v>
      </c>
      <c r="C373" s="16" t="s">
        <v>19</v>
      </c>
      <c r="D373" s="22" t="s">
        <v>272</v>
      </c>
      <c r="E373" s="22" t="s">
        <v>13</v>
      </c>
      <c r="F373" s="22" t="s">
        <v>439</v>
      </c>
      <c r="G373" s="19">
        <v>100</v>
      </c>
      <c r="H373" s="17" t="s">
        <v>248</v>
      </c>
      <c r="I373" s="21"/>
      <c r="J373" s="17"/>
      <c r="K373" s="8">
        <f>J373*G373</f>
        <v>0</v>
      </c>
    </row>
    <row r="374" spans="1:11" ht="58" x14ac:dyDescent="0.35">
      <c r="A374" s="10">
        <v>373</v>
      </c>
      <c r="B374" s="16" t="s">
        <v>247</v>
      </c>
      <c r="C374" s="16" t="s">
        <v>19</v>
      </c>
      <c r="D374" s="22" t="s">
        <v>272</v>
      </c>
      <c r="E374" s="22" t="s">
        <v>13</v>
      </c>
      <c r="F374" s="22" t="s">
        <v>440</v>
      </c>
      <c r="G374" s="19">
        <v>100</v>
      </c>
      <c r="H374" s="17" t="s">
        <v>248</v>
      </c>
      <c r="I374" s="21"/>
      <c r="J374" s="17"/>
      <c r="K374" s="8">
        <f>J374*G374</f>
        <v>0</v>
      </c>
    </row>
    <row r="375" spans="1:11" ht="58" x14ac:dyDescent="0.35">
      <c r="A375" s="10">
        <v>374</v>
      </c>
      <c r="B375" s="16" t="s">
        <v>247</v>
      </c>
      <c r="C375" s="16" t="s">
        <v>19</v>
      </c>
      <c r="D375" s="22" t="s">
        <v>272</v>
      </c>
      <c r="E375" s="22" t="s">
        <v>13</v>
      </c>
      <c r="F375" s="22" t="s">
        <v>441</v>
      </c>
      <c r="G375" s="19">
        <v>100</v>
      </c>
      <c r="H375" s="17" t="s">
        <v>248</v>
      </c>
      <c r="I375" s="21"/>
      <c r="J375" s="17"/>
      <c r="K375" s="8">
        <f>J375*G375</f>
        <v>0</v>
      </c>
    </row>
    <row r="376" spans="1:11" ht="58" x14ac:dyDescent="0.35">
      <c r="A376" s="10">
        <v>375</v>
      </c>
      <c r="B376" s="16" t="s">
        <v>247</v>
      </c>
      <c r="C376" s="16" t="s">
        <v>19</v>
      </c>
      <c r="D376" s="22" t="s">
        <v>272</v>
      </c>
      <c r="E376" s="22" t="s">
        <v>13</v>
      </c>
      <c r="F376" s="22" t="s">
        <v>442</v>
      </c>
      <c r="G376" s="19">
        <v>100</v>
      </c>
      <c r="H376" s="17" t="s">
        <v>248</v>
      </c>
      <c r="I376" s="21"/>
      <c r="J376" s="17"/>
      <c r="K376" s="8">
        <f>J376*G376</f>
        <v>0</v>
      </c>
    </row>
    <row r="377" spans="1:11" ht="58" x14ac:dyDescent="0.35">
      <c r="A377" s="10">
        <v>376</v>
      </c>
      <c r="B377" s="16" t="s">
        <v>247</v>
      </c>
      <c r="C377" s="16" t="s">
        <v>19</v>
      </c>
      <c r="D377" s="22" t="s">
        <v>272</v>
      </c>
      <c r="E377" s="22" t="s">
        <v>13</v>
      </c>
      <c r="F377" s="22" t="s">
        <v>443</v>
      </c>
      <c r="G377" s="19">
        <v>100</v>
      </c>
      <c r="H377" s="17" t="s">
        <v>248</v>
      </c>
      <c r="I377" s="21"/>
      <c r="J377" s="17"/>
      <c r="K377" s="8">
        <f>J377*G377</f>
        <v>0</v>
      </c>
    </row>
    <row r="378" spans="1:11" ht="58" x14ac:dyDescent="0.35">
      <c r="A378" s="10">
        <v>377</v>
      </c>
      <c r="B378" s="16" t="s">
        <v>247</v>
      </c>
      <c r="C378" s="16" t="s">
        <v>19</v>
      </c>
      <c r="D378" s="22" t="s">
        <v>272</v>
      </c>
      <c r="E378" s="22" t="s">
        <v>13</v>
      </c>
      <c r="F378" s="22" t="s">
        <v>444</v>
      </c>
      <c r="G378" s="19">
        <v>100</v>
      </c>
      <c r="H378" s="17" t="s">
        <v>248</v>
      </c>
      <c r="I378" s="21"/>
      <c r="J378" s="17"/>
      <c r="K378" s="8">
        <f>J378*G378</f>
        <v>0</v>
      </c>
    </row>
    <row r="379" spans="1:11" ht="58" x14ac:dyDescent="0.35">
      <c r="A379" s="10">
        <v>378</v>
      </c>
      <c r="B379" s="16" t="s">
        <v>247</v>
      </c>
      <c r="C379" s="16" t="s">
        <v>19</v>
      </c>
      <c r="D379" s="22" t="s">
        <v>272</v>
      </c>
      <c r="E379" s="22" t="s">
        <v>13</v>
      </c>
      <c r="F379" s="22" t="s">
        <v>445</v>
      </c>
      <c r="G379" s="19">
        <v>100</v>
      </c>
      <c r="H379" s="17" t="s">
        <v>248</v>
      </c>
      <c r="I379" s="21"/>
      <c r="J379" s="17"/>
      <c r="K379" s="8">
        <f>J379*G379</f>
        <v>0</v>
      </c>
    </row>
    <row r="380" spans="1:11" ht="58" x14ac:dyDescent="0.35">
      <c r="A380" s="10">
        <v>379</v>
      </c>
      <c r="B380" s="16" t="s">
        <v>247</v>
      </c>
      <c r="C380" s="16" t="s">
        <v>19</v>
      </c>
      <c r="D380" s="22" t="s">
        <v>272</v>
      </c>
      <c r="E380" s="22" t="s">
        <v>13</v>
      </c>
      <c r="F380" s="22" t="s">
        <v>446</v>
      </c>
      <c r="G380" s="19">
        <v>100</v>
      </c>
      <c r="H380" s="17" t="s">
        <v>248</v>
      </c>
      <c r="I380" s="21"/>
      <c r="J380" s="17"/>
      <c r="K380" s="8">
        <f>J380*G380</f>
        <v>0</v>
      </c>
    </row>
    <row r="381" spans="1:11" ht="58" x14ac:dyDescent="0.35">
      <c r="A381" s="10">
        <v>380</v>
      </c>
      <c r="B381" s="16" t="s">
        <v>247</v>
      </c>
      <c r="C381" s="16" t="s">
        <v>19</v>
      </c>
      <c r="D381" s="22" t="s">
        <v>272</v>
      </c>
      <c r="E381" s="22" t="s">
        <v>13</v>
      </c>
      <c r="F381" s="22" t="s">
        <v>447</v>
      </c>
      <c r="G381" s="19">
        <v>100</v>
      </c>
      <c r="H381" s="17" t="s">
        <v>248</v>
      </c>
      <c r="I381" s="21"/>
      <c r="J381" s="17"/>
      <c r="K381" s="8">
        <f>J381*G381</f>
        <v>0</v>
      </c>
    </row>
    <row r="382" spans="1:11" ht="58" x14ac:dyDescent="0.35">
      <c r="A382" s="10">
        <v>381</v>
      </c>
      <c r="B382" s="16" t="s">
        <v>247</v>
      </c>
      <c r="C382" s="16" t="s">
        <v>19</v>
      </c>
      <c r="D382" s="22" t="s">
        <v>272</v>
      </c>
      <c r="E382" s="22" t="s">
        <v>13</v>
      </c>
      <c r="F382" s="22" t="s">
        <v>448</v>
      </c>
      <c r="G382" s="19">
        <v>40</v>
      </c>
      <c r="H382" s="17" t="s">
        <v>248</v>
      </c>
      <c r="I382" s="21"/>
      <c r="J382" s="17"/>
      <c r="K382" s="8">
        <f>J382*G382</f>
        <v>0</v>
      </c>
    </row>
    <row r="383" spans="1:11" ht="58" x14ac:dyDescent="0.35">
      <c r="A383" s="10">
        <v>382</v>
      </c>
      <c r="B383" s="10" t="s">
        <v>247</v>
      </c>
      <c r="C383" s="11" t="s">
        <v>19</v>
      </c>
      <c r="D383" s="22" t="s">
        <v>272</v>
      </c>
      <c r="E383" s="22" t="s">
        <v>13</v>
      </c>
      <c r="F383" s="22" t="s">
        <v>697</v>
      </c>
      <c r="G383" s="19">
        <v>100</v>
      </c>
      <c r="H383" s="13" t="s">
        <v>248</v>
      </c>
      <c r="I383" s="14">
        <v>248214</v>
      </c>
      <c r="J383" s="13"/>
      <c r="K383" s="8">
        <f>J383*G383</f>
        <v>0</v>
      </c>
    </row>
    <row r="384" spans="1:11" ht="58" x14ac:dyDescent="0.35">
      <c r="A384" s="10">
        <v>383</v>
      </c>
      <c r="B384" s="16" t="s">
        <v>247</v>
      </c>
      <c r="C384" s="16" t="s">
        <v>19</v>
      </c>
      <c r="D384" s="22" t="s">
        <v>379</v>
      </c>
      <c r="E384" s="22" t="s">
        <v>281</v>
      </c>
      <c r="F384" s="22" t="s">
        <v>282</v>
      </c>
      <c r="G384" s="19">
        <v>100</v>
      </c>
      <c r="H384" s="17" t="s">
        <v>248</v>
      </c>
      <c r="I384" s="21"/>
      <c r="J384" s="17"/>
      <c r="K384" s="8">
        <f>J384*G384</f>
        <v>0</v>
      </c>
    </row>
    <row r="385" spans="1:11" ht="58" x14ac:dyDescent="0.35">
      <c r="A385" s="10">
        <v>384</v>
      </c>
      <c r="B385" s="10" t="s">
        <v>247</v>
      </c>
      <c r="C385" s="11" t="s">
        <v>19</v>
      </c>
      <c r="D385" s="22" t="s">
        <v>743</v>
      </c>
      <c r="E385" s="22" t="s">
        <v>698</v>
      </c>
      <c r="F385" s="22" t="s">
        <v>699</v>
      </c>
      <c r="G385" s="19">
        <v>100</v>
      </c>
      <c r="H385" s="13" t="s">
        <v>248</v>
      </c>
      <c r="I385" s="14">
        <v>117886</v>
      </c>
      <c r="J385" s="13"/>
      <c r="K385" s="8">
        <f>J385*G385</f>
        <v>0</v>
      </c>
    </row>
    <row r="386" spans="1:11" ht="58" x14ac:dyDescent="0.35">
      <c r="A386" s="10">
        <v>385</v>
      </c>
      <c r="B386" s="16" t="s">
        <v>247</v>
      </c>
      <c r="C386" s="16" t="s">
        <v>19</v>
      </c>
      <c r="D386" s="22" t="s">
        <v>379</v>
      </c>
      <c r="E386" s="11" t="s">
        <v>649</v>
      </c>
      <c r="F386" s="11" t="s">
        <v>700</v>
      </c>
      <c r="G386" s="19">
        <v>40</v>
      </c>
      <c r="H386" s="13" t="s">
        <v>248</v>
      </c>
      <c r="I386" s="14">
        <v>579839</v>
      </c>
      <c r="J386" s="13"/>
      <c r="K386" s="8">
        <f>J386*G386</f>
        <v>0</v>
      </c>
    </row>
    <row r="387" spans="1:11" ht="58" x14ac:dyDescent="0.35">
      <c r="B387" s="10" t="s">
        <v>247</v>
      </c>
      <c r="C387" s="11" t="s">
        <v>19</v>
      </c>
      <c r="D387" s="22" t="s">
        <v>744</v>
      </c>
      <c r="E387" s="34" t="s">
        <v>765</v>
      </c>
      <c r="F387" s="35" t="s">
        <v>739</v>
      </c>
      <c r="G387" s="19">
        <v>60</v>
      </c>
      <c r="H387" s="13" t="s">
        <v>248</v>
      </c>
      <c r="J387" s="24"/>
      <c r="K387" s="8">
        <f>J387*G387</f>
        <v>0</v>
      </c>
    </row>
    <row r="388" spans="1:11" ht="58" x14ac:dyDescent="0.35">
      <c r="A388" s="25" t="s">
        <v>702</v>
      </c>
      <c r="B388" s="16" t="s">
        <v>247</v>
      </c>
      <c r="C388" s="16" t="s">
        <v>19</v>
      </c>
      <c r="D388" s="22" t="s">
        <v>379</v>
      </c>
      <c r="E388" s="34" t="s">
        <v>766</v>
      </c>
      <c r="F388" s="35" t="s">
        <v>740</v>
      </c>
      <c r="G388" s="19">
        <v>60</v>
      </c>
      <c r="H388" s="13" t="s">
        <v>248</v>
      </c>
      <c r="J388" s="24"/>
      <c r="K388" s="8">
        <f>J388*G388</f>
        <v>0</v>
      </c>
    </row>
    <row r="389" spans="1:11" ht="58" x14ac:dyDescent="0.35">
      <c r="B389" s="10" t="s">
        <v>247</v>
      </c>
      <c r="C389" s="11" t="s">
        <v>19</v>
      </c>
      <c r="D389" s="22" t="s">
        <v>745</v>
      </c>
      <c r="E389" s="34" t="s">
        <v>767</v>
      </c>
      <c r="F389" s="35" t="s">
        <v>741</v>
      </c>
      <c r="G389" s="19">
        <v>60</v>
      </c>
      <c r="H389" s="13" t="s">
        <v>248</v>
      </c>
      <c r="J389" s="24"/>
      <c r="K389" s="8">
        <f>J389*G389</f>
        <v>0</v>
      </c>
    </row>
    <row r="390" spans="1:11" ht="58" x14ac:dyDescent="0.35">
      <c r="B390" s="10" t="s">
        <v>247</v>
      </c>
      <c r="C390" s="11" t="s">
        <v>19</v>
      </c>
      <c r="D390" s="22" t="s">
        <v>746</v>
      </c>
      <c r="E390" s="34" t="s">
        <v>768</v>
      </c>
      <c r="F390" s="35" t="s">
        <v>740</v>
      </c>
      <c r="G390" s="19">
        <v>40</v>
      </c>
      <c r="H390" s="13" t="s">
        <v>248</v>
      </c>
      <c r="J390" s="24"/>
      <c r="K390" s="8">
        <f>J390*G390</f>
        <v>0</v>
      </c>
    </row>
    <row r="391" spans="1:11" ht="58" x14ac:dyDescent="0.35">
      <c r="B391" s="10" t="s">
        <v>247</v>
      </c>
      <c r="C391" s="11" t="s">
        <v>19</v>
      </c>
      <c r="D391" s="22" t="s">
        <v>747</v>
      </c>
      <c r="E391" s="34" t="s">
        <v>769</v>
      </c>
      <c r="F391" s="35" t="s">
        <v>742</v>
      </c>
      <c r="G391" s="19">
        <v>60</v>
      </c>
      <c r="H391" s="13" t="s">
        <v>248</v>
      </c>
      <c r="J391" s="24"/>
      <c r="K391" s="8">
        <f>J391*G391</f>
        <v>0</v>
      </c>
    </row>
    <row r="392" spans="1:11" ht="58" x14ac:dyDescent="0.35">
      <c r="B392" s="10" t="s">
        <v>247</v>
      </c>
      <c r="C392" s="11" t="s">
        <v>19</v>
      </c>
      <c r="D392" s="22" t="s">
        <v>748</v>
      </c>
      <c r="E392" s="34" t="s">
        <v>770</v>
      </c>
      <c r="F392" s="35" t="s">
        <v>739</v>
      </c>
      <c r="G392" s="19">
        <v>60</v>
      </c>
      <c r="H392" s="13" t="s">
        <v>248</v>
      </c>
      <c r="J392" s="24"/>
      <c r="K392" s="8">
        <f>J392*G392</f>
        <v>0</v>
      </c>
    </row>
    <row r="393" spans="1:11" ht="58" x14ac:dyDescent="0.35">
      <c r="B393" s="10" t="s">
        <v>247</v>
      </c>
      <c r="C393" s="11" t="s">
        <v>19</v>
      </c>
      <c r="D393" s="22" t="s">
        <v>749</v>
      </c>
      <c r="E393" s="34" t="s">
        <v>771</v>
      </c>
      <c r="F393" s="35" t="s">
        <v>742</v>
      </c>
      <c r="G393" s="19">
        <v>60</v>
      </c>
      <c r="H393" s="13" t="s">
        <v>248</v>
      </c>
      <c r="J393" s="24"/>
      <c r="K393" s="8">
        <f>J393*G393</f>
        <v>0</v>
      </c>
    </row>
    <row r="394" spans="1:11" ht="58" x14ac:dyDescent="0.35">
      <c r="B394" s="16" t="s">
        <v>247</v>
      </c>
      <c r="C394" s="16" t="s">
        <v>19</v>
      </c>
      <c r="D394" s="22" t="s">
        <v>379</v>
      </c>
      <c r="E394" s="23" t="s">
        <v>803</v>
      </c>
      <c r="F394" s="34" t="s">
        <v>772</v>
      </c>
      <c r="G394" s="19">
        <v>120</v>
      </c>
      <c r="H394" s="13" t="s">
        <v>248</v>
      </c>
      <c r="I394" s="23">
        <v>599526</v>
      </c>
      <c r="J394" s="24"/>
      <c r="K394" s="8">
        <f>J394*G394</f>
        <v>0</v>
      </c>
    </row>
    <row r="395" spans="1:11" ht="58" x14ac:dyDescent="0.35">
      <c r="B395" s="10" t="s">
        <v>247</v>
      </c>
      <c r="C395" s="11" t="s">
        <v>19</v>
      </c>
      <c r="D395" s="22" t="s">
        <v>750</v>
      </c>
      <c r="E395" s="23" t="s">
        <v>803</v>
      </c>
      <c r="F395" s="34" t="s">
        <v>773</v>
      </c>
      <c r="G395" s="19">
        <v>120</v>
      </c>
      <c r="H395" s="13" t="s">
        <v>248</v>
      </c>
      <c r="I395" s="23">
        <v>643646</v>
      </c>
      <c r="J395" s="24"/>
      <c r="K395" s="8">
        <f>J395*G395</f>
        <v>0</v>
      </c>
    </row>
    <row r="396" spans="1:11" ht="58" x14ac:dyDescent="0.35">
      <c r="B396" s="16" t="s">
        <v>247</v>
      </c>
      <c r="C396" s="16" t="s">
        <v>19</v>
      </c>
      <c r="D396" s="22" t="s">
        <v>379</v>
      </c>
      <c r="E396" s="23" t="s">
        <v>803</v>
      </c>
      <c r="F396" s="34" t="s">
        <v>774</v>
      </c>
      <c r="G396" s="19">
        <v>120</v>
      </c>
      <c r="H396" s="13" t="s">
        <v>248</v>
      </c>
      <c r="I396" s="28" t="s">
        <v>812</v>
      </c>
      <c r="J396" s="24"/>
      <c r="K396" s="8">
        <f>J396*G396</f>
        <v>0</v>
      </c>
    </row>
    <row r="397" spans="1:11" ht="58" x14ac:dyDescent="0.35">
      <c r="B397" s="10" t="s">
        <v>247</v>
      </c>
      <c r="C397" s="11" t="s">
        <v>19</v>
      </c>
      <c r="D397" s="22" t="s">
        <v>751</v>
      </c>
      <c r="E397" s="23" t="s">
        <v>803</v>
      </c>
      <c r="F397" s="34" t="s">
        <v>775</v>
      </c>
      <c r="G397" s="19">
        <v>120</v>
      </c>
      <c r="H397" s="13" t="s">
        <v>248</v>
      </c>
      <c r="I397" s="23">
        <v>643550</v>
      </c>
      <c r="J397" s="24"/>
      <c r="K397" s="8">
        <f>J397*G397</f>
        <v>0</v>
      </c>
    </row>
    <row r="398" spans="1:11" ht="58" x14ac:dyDescent="0.35">
      <c r="B398" s="16" t="s">
        <v>247</v>
      </c>
      <c r="C398" s="16" t="s">
        <v>19</v>
      </c>
      <c r="D398" s="22" t="s">
        <v>379</v>
      </c>
      <c r="E398" s="23" t="s">
        <v>803</v>
      </c>
      <c r="F398" s="34" t="s">
        <v>776</v>
      </c>
      <c r="G398" s="19">
        <v>120</v>
      </c>
      <c r="H398" s="13" t="s">
        <v>248</v>
      </c>
      <c r="I398" s="23">
        <v>643557</v>
      </c>
      <c r="J398" s="24"/>
      <c r="K398" s="8">
        <f>J398*G398</f>
        <v>0</v>
      </c>
    </row>
    <row r="399" spans="1:11" ht="58" x14ac:dyDescent="0.35">
      <c r="B399" s="16" t="s">
        <v>247</v>
      </c>
      <c r="C399" s="16" t="s">
        <v>19</v>
      </c>
      <c r="D399" s="22" t="s">
        <v>379</v>
      </c>
      <c r="E399" s="23" t="s">
        <v>803</v>
      </c>
      <c r="F399" s="34" t="s">
        <v>777</v>
      </c>
      <c r="G399" s="19">
        <v>120</v>
      </c>
      <c r="H399" s="13" t="s">
        <v>248</v>
      </c>
      <c r="I399" s="23">
        <v>643551</v>
      </c>
      <c r="J399" s="24"/>
      <c r="K399" s="8">
        <f>J399*G399</f>
        <v>0</v>
      </c>
    </row>
    <row r="400" spans="1:11" ht="58" x14ac:dyDescent="0.35">
      <c r="B400" s="10" t="s">
        <v>247</v>
      </c>
      <c r="C400" s="11" t="s">
        <v>19</v>
      </c>
      <c r="D400" s="22" t="s">
        <v>752</v>
      </c>
      <c r="E400" s="23" t="s">
        <v>804</v>
      </c>
      <c r="F400" s="34" t="s">
        <v>778</v>
      </c>
      <c r="G400" s="19">
        <v>100</v>
      </c>
      <c r="H400" s="13" t="s">
        <v>248</v>
      </c>
      <c r="I400" s="23">
        <v>643562</v>
      </c>
      <c r="J400" s="24"/>
      <c r="K400" s="8">
        <f>J400*G400</f>
        <v>0</v>
      </c>
    </row>
    <row r="401" spans="2:11" ht="58" x14ac:dyDescent="0.35">
      <c r="B401" s="16" t="s">
        <v>247</v>
      </c>
      <c r="C401" s="16" t="s">
        <v>19</v>
      </c>
      <c r="D401" s="22" t="s">
        <v>379</v>
      </c>
      <c r="E401" s="23" t="s">
        <v>804</v>
      </c>
      <c r="F401" s="34" t="s">
        <v>779</v>
      </c>
      <c r="G401" s="19">
        <v>100</v>
      </c>
      <c r="H401" s="13" t="s">
        <v>248</v>
      </c>
      <c r="I401" s="23">
        <v>643561</v>
      </c>
      <c r="J401" s="24"/>
      <c r="K401" s="8">
        <f>J401*G401</f>
        <v>0</v>
      </c>
    </row>
    <row r="402" spans="2:11" ht="58" x14ac:dyDescent="0.35">
      <c r="B402" s="10" t="s">
        <v>247</v>
      </c>
      <c r="C402" s="11" t="s">
        <v>19</v>
      </c>
      <c r="D402" s="22" t="s">
        <v>753</v>
      </c>
      <c r="E402" s="23" t="s">
        <v>804</v>
      </c>
      <c r="F402" s="34" t="s">
        <v>780</v>
      </c>
      <c r="G402" s="19">
        <v>100</v>
      </c>
      <c r="H402" s="13" t="s">
        <v>248</v>
      </c>
      <c r="I402" s="23">
        <v>643558</v>
      </c>
      <c r="J402" s="24"/>
      <c r="K402" s="8">
        <f>J402*G402</f>
        <v>0</v>
      </c>
    </row>
    <row r="403" spans="2:11" ht="58" x14ac:dyDescent="0.35">
      <c r="B403" s="16" t="s">
        <v>247</v>
      </c>
      <c r="C403" s="16" t="s">
        <v>19</v>
      </c>
      <c r="D403" s="22" t="s">
        <v>379</v>
      </c>
      <c r="E403" s="23" t="s">
        <v>805</v>
      </c>
      <c r="F403" s="34" t="s">
        <v>781</v>
      </c>
      <c r="G403" s="19">
        <v>40</v>
      </c>
      <c r="H403" s="13" t="s">
        <v>248</v>
      </c>
      <c r="I403" s="23">
        <v>615072</v>
      </c>
      <c r="J403" s="24"/>
      <c r="K403" s="8">
        <f>J403*G403</f>
        <v>0</v>
      </c>
    </row>
    <row r="404" spans="2:11" ht="58" x14ac:dyDescent="0.35">
      <c r="B404" s="10" t="s">
        <v>247</v>
      </c>
      <c r="C404" s="11" t="s">
        <v>19</v>
      </c>
      <c r="D404" s="22" t="s">
        <v>754</v>
      </c>
      <c r="E404" s="23" t="s">
        <v>805</v>
      </c>
      <c r="F404" s="34" t="s">
        <v>782</v>
      </c>
      <c r="G404" s="19">
        <v>60</v>
      </c>
      <c r="H404" s="13" t="s">
        <v>248</v>
      </c>
      <c r="I404" s="28" t="s">
        <v>811</v>
      </c>
      <c r="J404" s="24"/>
      <c r="K404" s="8">
        <f>J404*G404</f>
        <v>0</v>
      </c>
    </row>
    <row r="405" spans="2:11" ht="58" x14ac:dyDescent="0.35">
      <c r="B405" s="16" t="s">
        <v>247</v>
      </c>
      <c r="C405" s="16" t="s">
        <v>19</v>
      </c>
      <c r="D405" s="22" t="s">
        <v>379</v>
      </c>
      <c r="E405" s="23" t="s">
        <v>806</v>
      </c>
      <c r="F405" s="34" t="s">
        <v>783</v>
      </c>
      <c r="G405" s="19">
        <v>60</v>
      </c>
      <c r="H405" s="13" t="s">
        <v>248</v>
      </c>
      <c r="I405" s="23">
        <v>580242</v>
      </c>
      <c r="J405" s="24"/>
      <c r="K405" s="8">
        <f>J405*G405</f>
        <v>0</v>
      </c>
    </row>
    <row r="406" spans="2:11" ht="58" x14ac:dyDescent="0.35">
      <c r="B406" s="10" t="s">
        <v>247</v>
      </c>
      <c r="C406" s="11" t="s">
        <v>19</v>
      </c>
      <c r="D406" s="22" t="s">
        <v>755</v>
      </c>
      <c r="E406" s="23" t="s">
        <v>240</v>
      </c>
      <c r="F406" s="34" t="s">
        <v>784</v>
      </c>
      <c r="G406" s="19">
        <v>40</v>
      </c>
      <c r="H406" s="13" t="s">
        <v>248</v>
      </c>
      <c r="I406" s="23">
        <v>251984</v>
      </c>
      <c r="J406" s="24"/>
      <c r="K406" s="8">
        <f>J406*G406</f>
        <v>0</v>
      </c>
    </row>
    <row r="407" spans="2:11" ht="58" x14ac:dyDescent="0.35">
      <c r="B407" s="16" t="s">
        <v>247</v>
      </c>
      <c r="C407" s="16" t="s">
        <v>19</v>
      </c>
      <c r="D407" s="22" t="s">
        <v>379</v>
      </c>
      <c r="E407" s="23" t="s">
        <v>807</v>
      </c>
      <c r="F407" s="34" t="s">
        <v>785</v>
      </c>
      <c r="G407" s="19">
        <v>60</v>
      </c>
      <c r="H407" s="13" t="s">
        <v>248</v>
      </c>
      <c r="I407" s="23">
        <v>643810</v>
      </c>
      <c r="J407" s="24"/>
      <c r="K407" s="8">
        <f>J407*G407</f>
        <v>0</v>
      </c>
    </row>
    <row r="408" spans="2:11" ht="58" x14ac:dyDescent="0.35">
      <c r="B408" s="10" t="s">
        <v>247</v>
      </c>
      <c r="C408" s="11" t="s">
        <v>19</v>
      </c>
      <c r="D408" s="22" t="s">
        <v>756</v>
      </c>
      <c r="E408" s="23" t="s">
        <v>807</v>
      </c>
      <c r="F408" s="34" t="s">
        <v>786</v>
      </c>
      <c r="G408" s="19">
        <v>60</v>
      </c>
      <c r="H408" s="13" t="s">
        <v>248</v>
      </c>
      <c r="I408" s="23">
        <v>660284</v>
      </c>
      <c r="J408" s="24"/>
      <c r="K408" s="8">
        <f>J408*G408</f>
        <v>0</v>
      </c>
    </row>
    <row r="409" spans="2:11" ht="58" x14ac:dyDescent="0.35">
      <c r="B409" s="16" t="s">
        <v>247</v>
      </c>
      <c r="C409" s="16" t="s">
        <v>19</v>
      </c>
      <c r="D409" s="22" t="s">
        <v>379</v>
      </c>
      <c r="E409" s="23" t="s">
        <v>808</v>
      </c>
      <c r="F409" s="34" t="s">
        <v>787</v>
      </c>
      <c r="G409" s="19">
        <v>60</v>
      </c>
      <c r="H409" s="13" t="s">
        <v>248</v>
      </c>
      <c r="I409" s="23">
        <v>641872</v>
      </c>
      <c r="J409" s="24"/>
      <c r="K409" s="8">
        <f>J409*G409</f>
        <v>0</v>
      </c>
    </row>
    <row r="410" spans="2:11" ht="58" x14ac:dyDescent="0.35">
      <c r="B410" s="10" t="s">
        <v>247</v>
      </c>
      <c r="C410" s="11" t="s">
        <v>19</v>
      </c>
      <c r="D410" s="22" t="s">
        <v>757</v>
      </c>
      <c r="E410" s="23" t="s">
        <v>809</v>
      </c>
      <c r="F410" s="34" t="s">
        <v>788</v>
      </c>
      <c r="G410" s="19">
        <v>100</v>
      </c>
      <c r="H410" s="13" t="s">
        <v>248</v>
      </c>
      <c r="I410" s="23">
        <v>608174</v>
      </c>
      <c r="J410" s="24"/>
      <c r="K410" s="8">
        <f>J410*G410</f>
        <v>0</v>
      </c>
    </row>
    <row r="411" spans="2:11" ht="58" x14ac:dyDescent="0.35">
      <c r="B411" s="16" t="s">
        <v>247</v>
      </c>
      <c r="C411" s="16" t="s">
        <v>19</v>
      </c>
      <c r="D411" s="22" t="s">
        <v>379</v>
      </c>
      <c r="E411" s="23" t="s">
        <v>809</v>
      </c>
      <c r="F411" s="34" t="s">
        <v>789</v>
      </c>
      <c r="G411" s="19">
        <v>100</v>
      </c>
      <c r="H411" s="13" t="s">
        <v>248</v>
      </c>
      <c r="I411" s="23">
        <v>59352</v>
      </c>
      <c r="J411" s="24"/>
      <c r="K411" s="8">
        <f>J411*G411</f>
        <v>0</v>
      </c>
    </row>
    <row r="412" spans="2:11" ht="58" x14ac:dyDescent="0.35">
      <c r="B412" s="10" t="s">
        <v>247</v>
      </c>
      <c r="C412" s="11" t="s">
        <v>19</v>
      </c>
      <c r="D412" s="22" t="s">
        <v>758</v>
      </c>
      <c r="E412" s="23" t="s">
        <v>809</v>
      </c>
      <c r="F412" s="34" t="s">
        <v>790</v>
      </c>
      <c r="G412" s="19">
        <v>100</v>
      </c>
      <c r="H412" s="13" t="s">
        <v>248</v>
      </c>
      <c r="I412" s="23">
        <v>248718</v>
      </c>
      <c r="J412" s="24"/>
      <c r="K412" s="8">
        <f>J412*G412</f>
        <v>0</v>
      </c>
    </row>
    <row r="413" spans="2:11" ht="58" x14ac:dyDescent="0.35">
      <c r="B413" s="16" t="s">
        <v>247</v>
      </c>
      <c r="C413" s="16" t="s">
        <v>19</v>
      </c>
      <c r="D413" s="22" t="s">
        <v>379</v>
      </c>
      <c r="E413" s="23" t="s">
        <v>809</v>
      </c>
      <c r="F413" s="34" t="s">
        <v>791</v>
      </c>
      <c r="G413" s="19">
        <v>100</v>
      </c>
      <c r="H413" s="13" t="s">
        <v>248</v>
      </c>
      <c r="I413" s="23">
        <v>608177</v>
      </c>
      <c r="J413" s="24"/>
      <c r="K413" s="8">
        <f>J413*G413</f>
        <v>0</v>
      </c>
    </row>
    <row r="414" spans="2:11" ht="58" x14ac:dyDescent="0.35">
      <c r="B414" s="10" t="s">
        <v>247</v>
      </c>
      <c r="C414" s="11" t="s">
        <v>19</v>
      </c>
      <c r="D414" s="22" t="s">
        <v>759</v>
      </c>
      <c r="E414" s="23" t="s">
        <v>809</v>
      </c>
      <c r="F414" s="34" t="s">
        <v>792</v>
      </c>
      <c r="G414" s="19">
        <v>100</v>
      </c>
      <c r="H414" s="13" t="s">
        <v>248</v>
      </c>
      <c r="I414" s="23">
        <v>608178</v>
      </c>
      <c r="J414" s="24"/>
      <c r="K414" s="8">
        <f>J414*G414</f>
        <v>0</v>
      </c>
    </row>
    <row r="415" spans="2:11" ht="58" x14ac:dyDescent="0.35">
      <c r="B415" s="16" t="s">
        <v>247</v>
      </c>
      <c r="C415" s="16" t="s">
        <v>19</v>
      </c>
      <c r="D415" s="22" t="s">
        <v>379</v>
      </c>
      <c r="E415" s="23" t="s">
        <v>809</v>
      </c>
      <c r="F415" s="34" t="s">
        <v>793</v>
      </c>
      <c r="G415" s="19">
        <v>100</v>
      </c>
      <c r="H415" s="13" t="s">
        <v>248</v>
      </c>
      <c r="I415" s="23">
        <v>608175</v>
      </c>
      <c r="J415" s="24"/>
      <c r="K415" s="8">
        <f>J415*G415</f>
        <v>0</v>
      </c>
    </row>
    <row r="416" spans="2:11" ht="58" x14ac:dyDescent="0.35">
      <c r="B416" s="10" t="s">
        <v>247</v>
      </c>
      <c r="C416" s="11" t="s">
        <v>19</v>
      </c>
      <c r="D416" s="22" t="s">
        <v>760</v>
      </c>
      <c r="E416" s="23" t="s">
        <v>809</v>
      </c>
      <c r="F416" s="34" t="s">
        <v>794</v>
      </c>
      <c r="G416" s="19">
        <v>100</v>
      </c>
      <c r="H416" s="13" t="s">
        <v>248</v>
      </c>
      <c r="I416" s="23">
        <v>608172</v>
      </c>
      <c r="J416" s="24"/>
      <c r="K416" s="8">
        <f>J416*G416</f>
        <v>0</v>
      </c>
    </row>
    <row r="417" spans="2:11" ht="58" x14ac:dyDescent="0.35">
      <c r="B417" s="16" t="s">
        <v>247</v>
      </c>
      <c r="C417" s="16" t="s">
        <v>19</v>
      </c>
      <c r="D417" s="22" t="s">
        <v>379</v>
      </c>
      <c r="E417" s="23" t="s">
        <v>809</v>
      </c>
      <c r="F417" s="34" t="s">
        <v>795</v>
      </c>
      <c r="G417" s="19">
        <v>100</v>
      </c>
      <c r="H417" s="13" t="s">
        <v>248</v>
      </c>
      <c r="I417" s="23">
        <v>132754</v>
      </c>
      <c r="J417" s="24"/>
      <c r="K417" s="8">
        <f>J417*G417</f>
        <v>0</v>
      </c>
    </row>
    <row r="418" spans="2:11" ht="58" x14ac:dyDescent="0.35">
      <c r="B418" s="10" t="s">
        <v>247</v>
      </c>
      <c r="C418" s="11" t="s">
        <v>19</v>
      </c>
      <c r="D418" s="22" t="s">
        <v>761</v>
      </c>
      <c r="E418" s="23" t="s">
        <v>809</v>
      </c>
      <c r="F418" s="34" t="s">
        <v>796</v>
      </c>
      <c r="G418" s="19">
        <v>100</v>
      </c>
      <c r="H418" s="13" t="s">
        <v>248</v>
      </c>
      <c r="I418" s="23">
        <v>593526</v>
      </c>
      <c r="J418" s="24"/>
      <c r="K418" s="8">
        <f>J418*G418</f>
        <v>0</v>
      </c>
    </row>
    <row r="419" spans="2:11" ht="58" x14ac:dyDescent="0.35">
      <c r="B419" s="16" t="s">
        <v>247</v>
      </c>
      <c r="C419" s="16" t="s">
        <v>19</v>
      </c>
      <c r="D419" s="22" t="s">
        <v>379</v>
      </c>
      <c r="E419" s="23" t="s">
        <v>809</v>
      </c>
      <c r="F419" s="34" t="s">
        <v>797</v>
      </c>
      <c r="G419" s="19">
        <v>100</v>
      </c>
      <c r="H419" s="13" t="s">
        <v>248</v>
      </c>
      <c r="I419" s="23">
        <v>614623</v>
      </c>
      <c r="J419" s="24"/>
      <c r="K419" s="8">
        <f>J419*G419</f>
        <v>0</v>
      </c>
    </row>
    <row r="420" spans="2:11" ht="58" x14ac:dyDescent="0.35">
      <c r="B420" s="10" t="s">
        <v>247</v>
      </c>
      <c r="C420" s="11" t="s">
        <v>19</v>
      </c>
      <c r="D420" s="22" t="s">
        <v>762</v>
      </c>
      <c r="E420" s="23" t="s">
        <v>809</v>
      </c>
      <c r="F420" s="34" t="s">
        <v>798</v>
      </c>
      <c r="G420" s="19">
        <v>80</v>
      </c>
      <c r="H420" s="13" t="s">
        <v>248</v>
      </c>
      <c r="I420" s="23">
        <v>593031</v>
      </c>
      <c r="J420" s="24"/>
      <c r="K420" s="8">
        <f>J420*G420</f>
        <v>0</v>
      </c>
    </row>
    <row r="421" spans="2:11" ht="58" x14ac:dyDescent="0.35">
      <c r="B421" s="16" t="s">
        <v>247</v>
      </c>
      <c r="C421" s="16" t="s">
        <v>19</v>
      </c>
      <c r="D421" s="22" t="s">
        <v>379</v>
      </c>
      <c r="E421" s="23" t="s">
        <v>809</v>
      </c>
      <c r="F421" s="34" t="s">
        <v>799</v>
      </c>
      <c r="G421" s="19">
        <v>60</v>
      </c>
      <c r="H421" s="13" t="s">
        <v>248</v>
      </c>
      <c r="I421" s="23">
        <v>608167</v>
      </c>
      <c r="J421" s="24"/>
      <c r="K421" s="8">
        <f>J421*G421</f>
        <v>0</v>
      </c>
    </row>
    <row r="422" spans="2:11" ht="58" x14ac:dyDescent="0.35">
      <c r="B422" s="10" t="s">
        <v>247</v>
      </c>
      <c r="C422" s="11" t="s">
        <v>19</v>
      </c>
      <c r="D422" s="22" t="s">
        <v>763</v>
      </c>
      <c r="E422" s="23" t="s">
        <v>810</v>
      </c>
      <c r="F422" s="34" t="s">
        <v>800</v>
      </c>
      <c r="G422" s="19">
        <v>60</v>
      </c>
      <c r="H422" s="13" t="s">
        <v>248</v>
      </c>
      <c r="I422" s="23">
        <v>643560</v>
      </c>
      <c r="J422" s="24"/>
      <c r="K422" s="8">
        <f>J422*G422</f>
        <v>0</v>
      </c>
    </row>
    <row r="423" spans="2:11" ht="58" x14ac:dyDescent="0.35">
      <c r="B423" s="16" t="s">
        <v>247</v>
      </c>
      <c r="C423" s="16" t="s">
        <v>19</v>
      </c>
      <c r="D423" s="22" t="s">
        <v>379</v>
      </c>
      <c r="E423" s="23" t="s">
        <v>804</v>
      </c>
      <c r="F423" s="34" t="s">
        <v>801</v>
      </c>
      <c r="G423" s="19">
        <v>60</v>
      </c>
      <c r="H423" s="13" t="s">
        <v>248</v>
      </c>
      <c r="I423" s="23">
        <v>643559</v>
      </c>
      <c r="J423" s="24"/>
      <c r="K423" s="8">
        <f>J423*G423</f>
        <v>0</v>
      </c>
    </row>
    <row r="424" spans="2:11" ht="58" x14ac:dyDescent="0.35">
      <c r="B424" s="10" t="s">
        <v>247</v>
      </c>
      <c r="C424" s="11" t="s">
        <v>19</v>
      </c>
      <c r="D424" s="22" t="s">
        <v>764</v>
      </c>
      <c r="E424" s="23" t="s">
        <v>809</v>
      </c>
      <c r="F424" s="34" t="s">
        <v>802</v>
      </c>
      <c r="G424" s="19">
        <v>60</v>
      </c>
      <c r="H424" s="13" t="s">
        <v>248</v>
      </c>
      <c r="I424" s="23">
        <v>614752</v>
      </c>
      <c r="J424" s="24"/>
      <c r="K424" s="8">
        <f>J424*G424</f>
        <v>0</v>
      </c>
    </row>
    <row r="425" spans="2:11" x14ac:dyDescent="0.35">
      <c r="J425" s="24"/>
    </row>
    <row r="426" spans="2:11" x14ac:dyDescent="0.35">
      <c r="B426" s="31" t="s">
        <v>813</v>
      </c>
      <c r="C426" s="31"/>
      <c r="J426" s="24"/>
      <c r="K426" s="29" t="e">
        <f>SUM(K2:K424)</f>
        <v>#REF!</v>
      </c>
    </row>
    <row r="427" spans="2:11" ht="15" thickBot="1" x14ac:dyDescent="0.4">
      <c r="B427" s="31" t="s">
        <v>814</v>
      </c>
      <c r="C427" s="31"/>
      <c r="J427" s="30">
        <v>0</v>
      </c>
      <c r="K427" s="32" t="e">
        <f>K426*J427</f>
        <v>#REF!</v>
      </c>
    </row>
    <row r="428" spans="2:11" ht="15.5" thickTop="1" thickBot="1" x14ac:dyDescent="0.4">
      <c r="B428" s="31" t="s">
        <v>702</v>
      </c>
      <c r="C428" s="31"/>
      <c r="K428" s="33" t="e">
        <f>SUM(K426:K427)</f>
        <v>#REF!</v>
      </c>
    </row>
    <row r="429" spans="2:11" ht="15" thickTop="1" x14ac:dyDescent="0.35">
      <c r="K429" s="26"/>
    </row>
  </sheetData>
  <autoFilter ref="A1:K424"/>
  <conditionalFormatting sqref="D335:D382 I97:I108 I116:I122 I124 I127:I129 I131:I137 I145:I163 I165 I171:I181 I183 I198:I201 I203:I214 I216:I221 I223:I226 I229:I230 I232:I236 I253:I382 I384 D384 I185:I196 I10:I20 D386 D388 D396 D398:D399 D401 D403 D405 D407 D409 D411 D413 D415 D417 D419 D421 D423 D394 G373:G424">
    <cfRule type="expression" dxfId="97" priority="113">
      <formula>MOD(ROW(),2)=0</formula>
    </cfRule>
    <cfRule type="expression" dxfId="96" priority="114">
      <formula>"Mod(Row(3,3)=0"</formula>
    </cfRule>
  </conditionalFormatting>
  <conditionalFormatting sqref="E373:F382 D253:F334">
    <cfRule type="expression" dxfId="95" priority="129">
      <formula>MOD(ROW(),2)=0</formula>
    </cfRule>
    <cfRule type="expression" dxfId="94" priority="130">
      <formula>"Mod(Row(3,3)=0"</formula>
    </cfRule>
  </conditionalFormatting>
  <conditionalFormatting sqref="E338:F348 E335:F336">
    <cfRule type="expression" dxfId="93" priority="127">
      <formula>MOD(ROW(),2)=0</formula>
    </cfRule>
    <cfRule type="expression" dxfId="92" priority="128">
      <formula>"Mod(Row(3,3)=0"</formula>
    </cfRule>
  </conditionalFormatting>
  <conditionalFormatting sqref="E337:F337">
    <cfRule type="expression" dxfId="91" priority="125">
      <formula>MOD(ROW(),2)=0</formula>
    </cfRule>
    <cfRule type="expression" dxfId="90" priority="126">
      <formula>"Mod(Row(3,3)=0"</formula>
    </cfRule>
  </conditionalFormatting>
  <conditionalFormatting sqref="E349:F349">
    <cfRule type="expression" dxfId="89" priority="123">
      <formula>MOD(ROW(),2)=0</formula>
    </cfRule>
    <cfRule type="expression" dxfId="88" priority="124">
      <formula>"Mod(Row(3,3)=0"</formula>
    </cfRule>
  </conditionalFormatting>
  <conditionalFormatting sqref="E350:F351">
    <cfRule type="expression" dxfId="87" priority="121">
      <formula>MOD(ROW(),2)=0</formula>
    </cfRule>
    <cfRule type="expression" dxfId="86" priority="122">
      <formula>"Mod(Row(3,3)=0"</formula>
    </cfRule>
  </conditionalFormatting>
  <conditionalFormatting sqref="E352:F352">
    <cfRule type="expression" dxfId="85" priority="119">
      <formula>MOD(ROW(),2)=0</formula>
    </cfRule>
    <cfRule type="expression" dxfId="84" priority="120">
      <formula>"Mod(Row(3,3)=0"</formula>
    </cfRule>
  </conditionalFormatting>
  <conditionalFormatting sqref="E353:F370 E384:F384">
    <cfRule type="expression" dxfId="83" priority="117">
      <formula>MOD(ROW(),2)=0</formula>
    </cfRule>
    <cfRule type="expression" dxfId="82" priority="118">
      <formula>"Mod(Row(3,3)=0"</formula>
    </cfRule>
  </conditionalFormatting>
  <conditionalFormatting sqref="E371:F372">
    <cfRule type="expression" dxfId="81" priority="115">
      <formula>MOD(ROW(),2)=0</formula>
    </cfRule>
    <cfRule type="expression" dxfId="80" priority="116">
      <formula>"Mod(Row(3,3)=0"</formula>
    </cfRule>
  </conditionalFormatting>
  <conditionalFormatting sqref="I2">
    <cfRule type="expression" dxfId="79" priority="105">
      <formula>MOD(ROW(),2)=0</formula>
    </cfRule>
    <cfRule type="expression" dxfId="78" priority="106">
      <formula>"Mod(Row(3,3)=0"</formula>
    </cfRule>
  </conditionalFormatting>
  <conditionalFormatting sqref="I2:I8">
    <cfRule type="expression" dxfId="77" priority="103">
      <formula>MOD(ROW(),2)=0</formula>
    </cfRule>
    <cfRule type="expression" dxfId="76" priority="104">
      <formula>"Mod(Row(3,3)=0"</formula>
    </cfRule>
  </conditionalFormatting>
  <conditionalFormatting sqref="I22">
    <cfRule type="expression" dxfId="75" priority="99">
      <formula>MOD(ROW(),2)=0</formula>
    </cfRule>
    <cfRule type="expression" dxfId="74" priority="100">
      <formula>"Mod(Row(3,3)=0"</formula>
    </cfRule>
  </conditionalFormatting>
  <conditionalFormatting sqref="I92:I96">
    <cfRule type="expression" dxfId="73" priority="97">
      <formula>MOD(ROW(),2)=0</formula>
    </cfRule>
    <cfRule type="expression" dxfId="72" priority="98">
      <formula>"Mod(Row(3,3)=0"</formula>
    </cfRule>
  </conditionalFormatting>
  <conditionalFormatting sqref="I110 I112 I114">
    <cfRule type="expression" dxfId="71" priority="95">
      <formula>MOD(ROW(),2)=0</formula>
    </cfRule>
    <cfRule type="expression" dxfId="70" priority="96">
      <formula>"Mod(Row(3,3)=0"</formula>
    </cfRule>
  </conditionalFormatting>
  <conditionalFormatting sqref="I123">
    <cfRule type="expression" dxfId="69" priority="93">
      <formula>MOD(ROW(),2)=0</formula>
    </cfRule>
    <cfRule type="expression" dxfId="68" priority="94">
      <formula>"Mod(Row(3,3)=0"</formula>
    </cfRule>
  </conditionalFormatting>
  <conditionalFormatting sqref="I126">
    <cfRule type="expression" dxfId="67" priority="91">
      <formula>MOD(ROW(),2)=0</formula>
    </cfRule>
    <cfRule type="expression" dxfId="66" priority="92">
      <formula>"Mod(Row(3,3)=0"</formula>
    </cfRule>
  </conditionalFormatting>
  <conditionalFormatting sqref="I130">
    <cfRule type="expression" dxfId="65" priority="89">
      <formula>MOD(ROW(),2)=0</formula>
    </cfRule>
    <cfRule type="expression" dxfId="64" priority="90">
      <formula>"Mod(Row(3,3)=0"</formula>
    </cfRule>
  </conditionalFormatting>
  <conditionalFormatting sqref="I138:I144">
    <cfRule type="expression" dxfId="63" priority="87">
      <formula>MOD(ROW(),2)=0</formula>
    </cfRule>
    <cfRule type="expression" dxfId="62" priority="88">
      <formula>"Mod(Row(3,3)=0"</formula>
    </cfRule>
  </conditionalFormatting>
  <conditionalFormatting sqref="I166:I167 I169">
    <cfRule type="expression" dxfId="61" priority="85">
      <formula>MOD(ROW(),2)=0</formula>
    </cfRule>
    <cfRule type="expression" dxfId="60" priority="86">
      <formula>"Mod(Row(3,3)=0"</formula>
    </cfRule>
  </conditionalFormatting>
  <conditionalFormatting sqref="I182">
    <cfRule type="expression" dxfId="59" priority="83">
      <formula>MOD(ROW(),2)=0</formula>
    </cfRule>
    <cfRule type="expression" dxfId="58" priority="84">
      <formula>"Mod(Row(3,3)=0"</formula>
    </cfRule>
  </conditionalFormatting>
  <conditionalFormatting sqref="I197">
    <cfRule type="expression" dxfId="57" priority="81">
      <formula>MOD(ROW(),2)=0</formula>
    </cfRule>
    <cfRule type="expression" dxfId="56" priority="82">
      <formula>"Mod(Row(3,3)=0"</formula>
    </cfRule>
  </conditionalFormatting>
  <conditionalFormatting sqref="I202">
    <cfRule type="expression" dxfId="55" priority="79">
      <formula>MOD(ROW(),2)=0</formula>
    </cfRule>
    <cfRule type="expression" dxfId="54" priority="80">
      <formula>"Mod(Row(3,3)=0"</formula>
    </cfRule>
  </conditionalFormatting>
  <conditionalFormatting sqref="I215">
    <cfRule type="expression" dxfId="53" priority="77">
      <formula>MOD(ROW(),2)=0</formula>
    </cfRule>
    <cfRule type="expression" dxfId="52" priority="78">
      <formula>"Mod(Row(3,3)=0"</formula>
    </cfRule>
  </conditionalFormatting>
  <conditionalFormatting sqref="I237:I244 I246:I250 I252">
    <cfRule type="expression" dxfId="51" priority="69">
      <formula>MOD(ROW(),2)=0</formula>
    </cfRule>
    <cfRule type="expression" dxfId="50" priority="70">
      <formula>"Mod(Row(3,3)=0"</formula>
    </cfRule>
  </conditionalFormatting>
  <conditionalFormatting sqref="I227:I228">
    <cfRule type="expression" dxfId="49" priority="73">
      <formula>MOD(ROW(),2)=0</formula>
    </cfRule>
    <cfRule type="expression" dxfId="48" priority="74">
      <formula>"Mod(Row(3,3)=0"</formula>
    </cfRule>
  </conditionalFormatting>
  <conditionalFormatting sqref="I231">
    <cfRule type="expression" dxfId="47" priority="71">
      <formula>MOD(ROW(),2)=0</formula>
    </cfRule>
    <cfRule type="expression" dxfId="46" priority="72">
      <formula>"Mod(Row(3,3)=0"</formula>
    </cfRule>
  </conditionalFormatting>
  <conditionalFormatting sqref="D383:F383 D385 D387 D389:D393 D395 D397 D400 D402 D404 D406 D408 D410 D412 D414 D416 D418 D420 D422 D424">
    <cfRule type="expression" dxfId="45" priority="67">
      <formula>MOD(ROW(),2)=0</formula>
    </cfRule>
    <cfRule type="expression" dxfId="44" priority="68">
      <formula>"Mod(Row(3,3)=0"</formula>
    </cfRule>
  </conditionalFormatting>
  <conditionalFormatting sqref="I385">
    <cfRule type="expression" dxfId="43" priority="63">
      <formula>MOD(ROW(),2)=0</formula>
    </cfRule>
    <cfRule type="expression" dxfId="42" priority="64">
      <formula>"Mod(Row(3,3)=0"</formula>
    </cfRule>
  </conditionalFormatting>
  <conditionalFormatting sqref="E385:F385">
    <cfRule type="expression" dxfId="41" priority="65">
      <formula>MOD(ROW(),2)=0</formula>
    </cfRule>
    <cfRule type="expression" dxfId="40" priority="66">
      <formula>"Mod(Row(3,3)=0"</formula>
    </cfRule>
  </conditionalFormatting>
  <conditionalFormatting sqref="I386">
    <cfRule type="expression" dxfId="39" priority="61">
      <formula>MOD(ROW(),2)=0</formula>
    </cfRule>
    <cfRule type="expression" dxfId="38" priority="62">
      <formula>"Mod(Row(3,3)=0"</formula>
    </cfRule>
  </conditionalFormatting>
  <conditionalFormatting sqref="I9">
    <cfRule type="expression" dxfId="37" priority="59">
      <formula>MOD(ROW(),2)=0</formula>
    </cfRule>
    <cfRule type="expression" dxfId="36" priority="60">
      <formula>"Mod(Row(3,3)=0"</formula>
    </cfRule>
  </conditionalFormatting>
  <conditionalFormatting sqref="I109">
    <cfRule type="expression" dxfId="35" priority="57">
      <formula>MOD(ROW(),2)=0</formula>
    </cfRule>
    <cfRule type="expression" dxfId="34" priority="58">
      <formula>"Mod(Row(3,3)=0"</formula>
    </cfRule>
  </conditionalFormatting>
  <conditionalFormatting sqref="I111">
    <cfRule type="expression" dxfId="33" priority="55">
      <formula>MOD(ROW(),2)=0</formula>
    </cfRule>
    <cfRule type="expression" dxfId="32" priority="56">
      <formula>"Mod(Row(3,3)=0"</formula>
    </cfRule>
  </conditionalFormatting>
  <conditionalFormatting sqref="I113">
    <cfRule type="expression" dxfId="31" priority="53">
      <formula>MOD(ROW(),2)=0</formula>
    </cfRule>
    <cfRule type="expression" dxfId="30" priority="54">
      <formula>"Mod(Row(3,3)=0"</formula>
    </cfRule>
  </conditionalFormatting>
  <conditionalFormatting sqref="I115">
    <cfRule type="expression" dxfId="29" priority="51">
      <formula>MOD(ROW(),2)=0</formula>
    </cfRule>
    <cfRule type="expression" dxfId="28" priority="52">
      <formula>"Mod(Row(3,3)=0"</formula>
    </cfRule>
  </conditionalFormatting>
  <conditionalFormatting sqref="I168">
    <cfRule type="expression" dxfId="27" priority="49">
      <formula>MOD(ROW(),2)=0</formula>
    </cfRule>
    <cfRule type="expression" dxfId="26" priority="50">
      <formula>"Mod(Row(3,3)=0"</formula>
    </cfRule>
  </conditionalFormatting>
  <conditionalFormatting sqref="I170">
    <cfRule type="expression" dxfId="25" priority="47">
      <formula>MOD(ROW(),2)=0</formula>
    </cfRule>
    <cfRule type="expression" dxfId="24" priority="48">
      <formula>"Mod(Row(3,3)=0"</formula>
    </cfRule>
  </conditionalFormatting>
  <conditionalFormatting sqref="I184">
    <cfRule type="expression" dxfId="23" priority="45">
      <formula>MOD(ROW(),2)=0</formula>
    </cfRule>
    <cfRule type="expression" dxfId="22" priority="46">
      <formula>"Mod(Row(3,3)=0"</formula>
    </cfRule>
  </conditionalFormatting>
  <conditionalFormatting sqref="I222">
    <cfRule type="expression" dxfId="21" priority="43">
      <formula>MOD(ROW(),2)=0</formula>
    </cfRule>
    <cfRule type="expression" dxfId="20" priority="44">
      <formula>"Mod(Row(3,3)=0"</formula>
    </cfRule>
  </conditionalFormatting>
  <conditionalFormatting sqref="I245">
    <cfRule type="expression" dxfId="19" priority="41">
      <formula>MOD(ROW(),2)=0</formula>
    </cfRule>
    <cfRule type="expression" dxfId="18" priority="42">
      <formula>"Mod(Row(3,3)=0"</formula>
    </cfRule>
  </conditionalFormatting>
  <conditionalFormatting sqref="I251">
    <cfRule type="expression" dxfId="17" priority="39">
      <formula>MOD(ROW(),2)=0</formula>
    </cfRule>
    <cfRule type="expression" dxfId="16" priority="40">
      <formula>"Mod(Row(3,3)=0"</formula>
    </cfRule>
  </conditionalFormatting>
  <conditionalFormatting sqref="G262:G334">
    <cfRule type="expression" dxfId="15" priority="15">
      <formula>MOD(ROW(),2)=0</formula>
    </cfRule>
    <cfRule type="expression" dxfId="14" priority="16">
      <formula>"Mod(Row(3,3)=0"</formula>
    </cfRule>
  </conditionalFormatting>
  <conditionalFormatting sqref="G338:G348 G335:G336">
    <cfRule type="expression" dxfId="13" priority="13">
      <formula>MOD(ROW(),2)=0</formula>
    </cfRule>
    <cfRule type="expression" dxfId="12" priority="14">
      <formula>"Mod(Row(3,3)=0"</formula>
    </cfRule>
  </conditionalFormatting>
  <conditionalFormatting sqref="G337">
    <cfRule type="expression" dxfId="11" priority="11">
      <formula>MOD(ROW(),2)=0</formula>
    </cfRule>
    <cfRule type="expression" dxfId="10" priority="12">
      <formula>"Mod(Row(3,3)=0"</formula>
    </cfRule>
  </conditionalFormatting>
  <conditionalFormatting sqref="G349">
    <cfRule type="expression" dxfId="9" priority="9">
      <formula>MOD(ROW(),2)=0</formula>
    </cfRule>
    <cfRule type="expression" dxfId="8" priority="10">
      <formula>"Mod(Row(3,3)=0"</formula>
    </cfRule>
  </conditionalFormatting>
  <conditionalFormatting sqref="G350:G351">
    <cfRule type="expression" dxfId="7" priority="7">
      <formula>MOD(ROW(),2)=0</formula>
    </cfRule>
    <cfRule type="expression" dxfId="6" priority="8">
      <formula>"Mod(Row(3,3)=0"</formula>
    </cfRule>
  </conditionalFormatting>
  <conditionalFormatting sqref="G352">
    <cfRule type="expression" dxfId="5" priority="5">
      <formula>MOD(ROW(),2)=0</formula>
    </cfRule>
    <cfRule type="expression" dxfId="4" priority="6">
      <formula>"Mod(Row(3,3)=0"</formula>
    </cfRule>
  </conditionalFormatting>
  <conditionalFormatting sqref="G353:G370">
    <cfRule type="expression" dxfId="3" priority="3">
      <formula>MOD(ROW(),2)=0</formula>
    </cfRule>
    <cfRule type="expression" dxfId="2" priority="4">
      <formula>"Mod(Row(3,3)=0"</formula>
    </cfRule>
  </conditionalFormatting>
  <conditionalFormatting sqref="G371:G372">
    <cfRule type="expression" dxfId="1" priority="1">
      <formula>MOD(ROW(),2)=0</formula>
    </cfRule>
    <cfRule type="expression" dxfId="0" priority="2">
      <formula>"Mod(Row(3,3)=0"</formula>
    </cfRule>
  </conditionalFormatting>
  <dataValidations count="3">
    <dataValidation type="whole" operator="greaterThan" allowBlank="1" showInputMessage="1" showErrorMessage="1" error="Must be a SAP number" sqref="I384 I253:I382">
      <formula1>100</formula1>
    </dataValidation>
    <dataValidation type="list" allowBlank="1" showInputMessage="1" showErrorMessage="1" sqref="H2:H424">
      <formula1>#REF!</formula1>
    </dataValidation>
    <dataValidation type="decimal" allowBlank="1" showInputMessage="1" showErrorMessage="1" error="Must be a number" sqref="G2:G261">
      <formula1>1</formula1>
      <formula2>999999</formula2>
    </dataValidation>
  </dataValidations>
  <pageMargins left="0.7" right="0.7" top="0.75" bottom="0.75" header="0.3" footer="0.3"/>
  <pageSetup scale="3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8355f471-bba3-462d-bc2e-d4ba52e5ae4f">
      <UserInfo>
        <DisplayName>Derrick Chauke</DisplayName>
        <AccountId>43</AccountId>
        <AccountType/>
      </UserInfo>
      <UserInfo>
        <DisplayName>Sonto Mkhithi</DisplayName>
        <AccountId>27</AccountId>
        <AccountType/>
      </UserInfo>
      <UserInfo>
        <DisplayName>Moshoeu Mailula</DisplayName>
        <AccountId>41</AccountId>
        <AccountType/>
      </UserInfo>
      <UserInfo>
        <DisplayName>Sithokozile Hlongwa</DisplayName>
        <AccountId>42</AccountId>
        <AccountType/>
      </UserInfo>
      <UserInfo>
        <DisplayName>Sandra Shuma</DisplayName>
        <AccountId>26</AccountId>
        <AccountType/>
      </UserInfo>
      <UserInfo>
        <DisplayName>Selaelo Malakapatlo</DisplayName>
        <AccountId>36</AccountId>
        <AccountType/>
      </UserInfo>
      <UserInfo>
        <DisplayName>Khaya  Nduvana</DisplayName>
        <AccountId>75</AccountId>
        <AccountType/>
      </UserInfo>
      <UserInfo>
        <DisplayName>George Mbangula</DisplayName>
        <AccountId>69</AccountId>
        <AccountType/>
      </UserInfo>
      <UserInfo>
        <DisplayName>Ntando Mbatha</DisplayName>
        <AccountId>38</AccountId>
        <AccountType/>
      </UserInfo>
      <UserInfo>
        <DisplayName>Stef-Bart Steiner</DisplayName>
        <AccountId>107</AccountId>
        <AccountType/>
      </UserInfo>
      <UserInfo>
        <DisplayName>Quinton Diedericks</DisplayName>
        <AccountId>100</AccountId>
        <AccountType/>
      </UserInfo>
      <UserInfo>
        <DisplayName>Johannes Bruwer</DisplayName>
        <AccountId>72</AccountId>
        <AccountType/>
      </UserInfo>
      <UserInfo>
        <DisplayName>Mbavhalelo Mukwevho</DisplayName>
        <AccountId>87</AccountId>
        <AccountType/>
      </UserInfo>
      <UserInfo>
        <DisplayName>Langa Zuma</DisplayName>
        <AccountId>78</AccountId>
        <AccountType/>
      </UserInfo>
      <UserInfo>
        <DisplayName>Mufarisi Manyuha</DisplayName>
        <AccountId>95</AccountId>
        <AccountType/>
      </UserInfo>
      <UserInfo>
        <DisplayName>Hardus Van Biljon</DisplayName>
        <AccountId>33</AccountId>
        <AccountType/>
      </UserInfo>
      <UserInfo>
        <DisplayName>Johan Van Rooyen</DisplayName>
        <AccountId>53</AccountId>
        <AccountType/>
      </UserInfo>
      <UserInfo>
        <DisplayName>Winnie Mokoena</DisplayName>
        <AccountId>111</AccountId>
        <AccountType/>
      </UserInfo>
      <UserInfo>
        <DisplayName>Johann Claassen</DisplayName>
        <AccountId>71</AccountId>
        <AccountType/>
      </UserInfo>
      <UserInfo>
        <DisplayName>Lucky Mabasa</DisplayName>
        <AccountId>82</AccountId>
        <AccountType/>
      </UserInfo>
      <UserInfo>
        <DisplayName>Xolani Lolwana</DisplayName>
        <AccountId>35</AccountId>
        <AccountType/>
      </UserInfo>
      <UserInfo>
        <DisplayName>Dineo Moabelo</DisplayName>
        <AccountId>65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D827E9D6C1884984317340F11172D4" ma:contentTypeVersion="1" ma:contentTypeDescription="Create a new document." ma:contentTypeScope="" ma:versionID="c8fcda66e38e7dc96d2dcc8405c642f6">
  <xsd:schema xmlns:xsd="http://www.w3.org/2001/XMLSchema" xmlns:xs="http://www.w3.org/2001/XMLSchema" xmlns:p="http://schemas.microsoft.com/office/2006/metadata/properties" xmlns:ns2="8355f471-bba3-462d-bc2e-d4ba52e5ae4f" targetNamespace="http://schemas.microsoft.com/office/2006/metadata/properties" ma:root="true" ma:fieldsID="13c2029d7d428e7c9173fba666f42c9e" ns2:_="">
    <xsd:import namespace="8355f471-bba3-462d-bc2e-d4ba52e5ae4f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55f471-bba3-462d-bc2e-d4ba52e5ae4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574C33-EE8B-4352-BF07-220466B54716}">
  <ds:schemaRefs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8355f471-bba3-462d-bc2e-d4ba52e5ae4f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3DE0086-FB46-431D-B527-34D9AB9A4D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55f471-bba3-462d-bc2e-d4ba52e5ae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340D7A9-D568-4504-AAA7-011CA87B6F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Price List</vt:lpstr>
      <vt:lpstr>'Price List'!Print_Area</vt:lpstr>
    </vt:vector>
  </TitlesOfParts>
  <Company>Eskom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Gert-Daniel Scholtz</dc:creator>
  <cp:lastModifiedBy>Pieter Van Der Westhuizen</cp:lastModifiedBy>
  <cp:revision/>
  <cp:lastPrinted>2021-06-10T13:41:35Z</cp:lastPrinted>
  <dcterms:created xsi:type="dcterms:W3CDTF">2019-07-09T06:46:28Z</dcterms:created>
  <dcterms:modified xsi:type="dcterms:W3CDTF">2021-11-19T06:34:49Z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0x01010068D827E9D6C1884984317340F11172D4</vt:lpwstr>
  </property>
</Properties>
</file>