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https://transnetsocltd-my.sharepoint.com/personal/omashree_balie_transnet_net/Documents/Desktop Backup - 01-06-2022/Backup - 01-06-2022/TNPA 2022-09-1159-13069-RFP- Waste Management for 36 months (Sept 2022)/RFP Issued/"/>
    </mc:Choice>
  </mc:AlternateContent>
  <xr:revisionPtr revIDLastSave="0" documentId="8_{9EA920E7-68D1-440F-9F8A-2FD4DAC5A053}" xr6:coauthVersionLast="47" xr6:coauthVersionMax="47" xr10:uidLastSave="{00000000-0000-0000-0000-000000000000}"/>
  <bookViews>
    <workbookView xWindow="-110" yWindow="-110" windowWidth="19420" windowHeight="10420" xr2:uid="{00000000-000D-0000-FFFF-FFFF00000000}"/>
  </bookViews>
  <sheets>
    <sheet name="Technical Criteria" sheetId="1" r:id="rId1"/>
  </sheets>
  <definedNames>
    <definedName name="_xlnm.Print_Area" localSheetId="0">'Technical Criteria'!$A$2:$L$21</definedName>
    <definedName name="_xlnm.Print_Titles" localSheetId="0">'Technical Criteria'!$A:$G,'Technical Criteria'!$8:$10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6" i="1" l="1"/>
  <c r="L13" i="1"/>
  <c r="L10" i="1"/>
  <c r="C20" i="1"/>
  <c r="D20" i="1"/>
  <c r="K20" i="1" l="1"/>
  <c r="L20" i="1" l="1"/>
</calcChain>
</file>

<file path=xl/sharedStrings.xml><?xml version="1.0" encoding="utf-8"?>
<sst xmlns="http://schemas.openxmlformats.org/spreadsheetml/2006/main" count="46" uniqueCount="39">
  <si>
    <t>Technical Evaluation Sheet</t>
  </si>
  <si>
    <t>Bidder Name: ___________________________________________________</t>
  </si>
  <si>
    <t>Evaluator Name: ___________________________________________________</t>
  </si>
  <si>
    <t>Nr</t>
  </si>
  <si>
    <t>Category</t>
  </si>
  <si>
    <t>Weight</t>
  </si>
  <si>
    <t>Model Answer</t>
  </si>
  <si>
    <t>Score</t>
  </si>
  <si>
    <t>Scope of Work: EvaluationCriteria</t>
  </si>
  <si>
    <r>
      <t>3 - The bidder fully meets requirements and value adding is extensive
2 - Meets critical requirements
1 - Partially meets requirements</t>
    </r>
    <r>
      <rPr>
        <sz val="12"/>
        <color rgb="FFFF0000"/>
        <rFont val="Arial"/>
        <family val="2"/>
      </rPr>
      <t xml:space="preserve">
0 - Company can not meet, high risk</t>
    </r>
  </si>
  <si>
    <t>INTEGRATED PORT MANAGEMENT SYSTEM (IPMS) REPLACEMENT PROJECT – TECHNICAL EVALUATION CRITERIA V5 STEP 1</t>
  </si>
  <si>
    <t>NAME</t>
  </si>
  <si>
    <t xml:space="preserve">NAME </t>
  </si>
  <si>
    <t>TECHNICAL EVALUATION SCORECARD: TNPA….IPMS</t>
  </si>
  <si>
    <t>Requirements</t>
  </si>
  <si>
    <t>Type of Proof / Detail to be submitted</t>
  </si>
  <si>
    <t>3.1</t>
  </si>
  <si>
    <t>Weighted Average Score</t>
  </si>
  <si>
    <t>Weighted Total Score</t>
  </si>
  <si>
    <t>Date:</t>
  </si>
  <si>
    <t>Total Weight</t>
  </si>
  <si>
    <t>Landfill Site and Service Provider Registration, Permits and Memberships</t>
  </si>
  <si>
    <t xml:space="preserve">Landfillsite &amp; Service Provider Registration, Permits and Memberships
</t>
  </si>
  <si>
    <t>Bidders are required to demonstrate through their returnable documents that the landfill sites to be used for the Port of PE waste have valid environmental authorisations. Bidders are also required to demonstrate through their returnable documents that they have the required environmental authorisations, registration and membership.</t>
  </si>
  <si>
    <t xml:space="preserve">0 = No submission
1 = Full complinace only to Landfillsite Requirements 1 &amp; 2.
2 =  Full compliance to Landfillsite Requirements 1 &amp;2  as well as full compliance with Service Provider Registration, Permits &amp; Memberships Requirements 1, 2, 3,4 &amp; 5. 
3 =  Full compliance to the Landfillsite Requirements (1 &amp;2) and the Service Provider Registration, Permits &amp; Memberships Requirements (1,2,3,4,5,6 &amp;7):                                                                             
</t>
  </si>
  <si>
    <r>
      <rPr>
        <b/>
        <sz val="12"/>
        <color theme="1"/>
        <rFont val="Arial"/>
        <family val="2"/>
      </rPr>
      <t>Landfillsite Requirements:</t>
    </r>
    <r>
      <rPr>
        <sz val="12"/>
        <color theme="1"/>
        <rFont val="Arial"/>
        <family val="2"/>
      </rPr>
      <t xml:space="preserve">                                                                                         1. Name &amp; Address of the sites where the waste will be disposed of.                                                                                     2. Permit number and registration status of the site (Note:  Copy tof the permit must be provided and the registration must be valid).                                                 </t>
    </r>
    <r>
      <rPr>
        <b/>
        <sz val="12"/>
        <color theme="1"/>
        <rFont val="Arial"/>
        <family val="2"/>
      </rPr>
      <t>Service Provider Registration, Permits &amp; Memberships Requirements:</t>
    </r>
    <r>
      <rPr>
        <sz val="12"/>
        <color theme="1"/>
        <rFont val="Arial"/>
        <family val="2"/>
      </rPr>
      <t xml:space="preserve">                                                                             1. Proof of registration with the Nelson Mandela Municipality as a Waste Transporter is required.                                            2. A copy of the Waste Management Licenses /permits for all facilities involved in the storage, transfer, recycling, recovery, treatment or disposal of wastes as may be required in terms of Schedule 1 of the National Environment Management Waste Act (Act 59 of 2009) must be submitted.                                                                                                            3. Submission of the Proof of Company Registration as an Operator as provided for in the National Road Traffic Act. Please furnish proof of Registration to TNPA for your drivers and vehicles as required to ensure proper licensing to carry dangerous goods.                                                                     4. Proof of SAWIC/SAWIS Registration is required.                                                                                                    5. Copy of the Letter of Good Standing is required.                                      6. Proof of ISO14001 Certification is required.                                                   7. Proof of Membership with a Waste Management Institution is required.                                                                          </t>
    </r>
  </si>
  <si>
    <t>Safety, Health and Environmental (SHE) Plan</t>
  </si>
  <si>
    <t>Bidders are required to submit a signed SHE File Commitment Statement which serves as an undertaking that the Service Provider agrees to comply with SHE requirements and to submit the SHE File that will be reviewed and approved by TNPA. Biders are also required to submit a signed Audit Commitment Statement which serves as an undertaking that the Service Provider agrees to be audited. Bidders are also required to submit as part of the returnable documents, a Risk Assessment that is specific to the Scope of Work.</t>
  </si>
  <si>
    <t>Reliable Service Provision to TNPA Port of PE</t>
  </si>
  <si>
    <t>Bidders are required to demonstrate through their returnable documents that the waste management service provided to TNPA will be reliable under normal and emergency conditions.</t>
  </si>
  <si>
    <t>Number of days required to provide waste containers and labour on site from the date of notification of award of Contract must be clearly indicated. Ability to provide an emergency service when required e.g during strikes/labour unrest,vehicle breakdown,etc. must be clearly indicated. Turnaround / Collection time for bookings logged with Service Provider Head Office/Logistics /Transportation Department must be clealry indicated.</t>
  </si>
  <si>
    <t>Bidders are required to demonstrate through their returnable documents the resources that  will be provided as part of the waste management service provided to TNPA.</t>
  </si>
  <si>
    <t>0= No submission
1= Project plan covers three of the requirements of the contract 
2=  Full complinace to 1,2,3,4 and 5.
3=  Full complinace to 1,2,3,4,5 and  6.</t>
  </si>
  <si>
    <t xml:space="preserve">1.Four Green Guards with accredited  Waste and Emergency Training.
2. One Site Supervisor with accredited Waste and Emergency Training .                                                                        3. 22 X 10m3 Skips, 8 X 1000L Oily Waste Containers with drip trays.                                                                                                   4. Spill kits for cleaning spillages on waste sites             5. Vehicles  available to provide the specified waste management services stipulated as part of returnable documents.                                                                                                     6. Extra trained labour, extra waste containers, extra drip trays and extra vehicles are available to ensure there is no breakdown in services provided to TNPA.                                                                                                                                                                                                                                          </t>
  </si>
  <si>
    <t>0 = No submission
1 = Submission of a signed Audit Commitment Statement. 
2 = Submission of a signed SHE File Commitment Statement and a signed Audit Commitment Statement. 
3 = Submission of a signed SHE File Commitment Statement, signed Audit Commitment Statement and a Risk Assessment.</t>
  </si>
  <si>
    <t>3.2</t>
  </si>
  <si>
    <t xml:space="preserve">Signed SHE File Submission Commitment Statement.                                                                                        Signed Audit Commitment Statement                                            Risk Assessment specific to the scope of work. </t>
  </si>
  <si>
    <t xml:space="preserve">0 = No Submission
1 =  Number of days required to provide waste containers and labour on site from the date of notification of award of Contract (14 days) , Yes-Emergency Service will be provided, Turnaround / Collection time for bookings logged with Service Provider Head Office / Logistics /Transportation Department (48hours).
2 =  Number of days required to provide waste containers and labour on site from the date of notification of award of Contract (immediately) , Yes-Emergency Service will be provided, Turnaround / Collection time for bookings logged with Service Provider Head Office/Logistics /Transportation Department (24hours).
3 =Number of days required to provide waste containers and labour on site from the date of notification of award of Contract (immediately) , Yes-Emergency Service will be provided, Turnaround / Collection time for bookings logged with Service Provider Head Office/Logistics /Transportation Department (12hours).
</t>
  </si>
  <si>
    <t>Waste Management Resources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</si>
</sst>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00_-;\-* #,##0.00_-;_-* &quot;-&quot;??_-;_-@_-"/>
  </numFmts>
  <fonts count="20"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sz val="12"/>
      <color theme="1"/>
      <name val="Calibri"/>
      <family val="2"/>
      <scheme val="minor"/>
    </font>
    <font>
      <sz val="12"/>
      <color theme="1"/>
      <name val="Arial"/>
      <family val="2"/>
    </font>
    <font>
      <b/>
      <sz val="12"/>
      <color theme="1"/>
      <name val="Calibri"/>
      <family val="2"/>
      <scheme val="minor"/>
    </font>
    <font>
      <b/>
      <sz val="22"/>
      <color theme="1"/>
      <name val="Arial"/>
      <family val="2"/>
    </font>
    <font>
      <b/>
      <sz val="11"/>
      <color theme="0"/>
      <name val="Arial"/>
      <family val="2"/>
    </font>
    <font>
      <b/>
      <sz val="12"/>
      <color theme="0"/>
      <name val="Arial"/>
      <family val="2"/>
    </font>
    <font>
      <b/>
      <sz val="11"/>
      <color theme="1"/>
      <name val="Arial"/>
      <family val="2"/>
    </font>
    <font>
      <b/>
      <sz val="12"/>
      <color rgb="FF000000"/>
      <name val="Arial"/>
      <family val="2"/>
    </font>
    <font>
      <sz val="12"/>
      <color rgb="FFFF0000"/>
      <name val="Arial"/>
      <family val="2"/>
    </font>
    <font>
      <b/>
      <sz val="12"/>
      <color theme="1"/>
      <name val="Arial"/>
      <family val="2"/>
    </font>
    <font>
      <sz val="12"/>
      <name val="Arial"/>
      <family val="2"/>
    </font>
    <font>
      <b/>
      <sz val="12"/>
      <name val="Arial"/>
      <family val="2"/>
    </font>
    <font>
      <b/>
      <sz val="16"/>
      <color theme="1"/>
      <name val="Calibri"/>
      <family val="2"/>
      <scheme val="minor"/>
    </font>
    <font>
      <sz val="8"/>
      <name val="Calibri"/>
      <family val="2"/>
      <scheme val="minor"/>
    </font>
    <font>
      <sz val="10"/>
      <color theme="1"/>
      <name val="Tahoma"/>
      <family val="2"/>
    </font>
  </fonts>
  <fills count="8">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2" tint="-9.9978637043366805E-2"/>
        <bgColor indexed="64"/>
      </patternFill>
    </fill>
    <fill>
      <patternFill patternType="solid">
        <fgColor rgb="FFFF0000"/>
        <bgColor indexed="64"/>
      </patternFill>
    </fill>
    <fill>
      <patternFill patternType="solid">
        <fgColor theme="0"/>
        <bgColor indexed="64"/>
      </patternFill>
    </fill>
    <fill>
      <patternFill patternType="solid">
        <fgColor theme="0" tint="-0.14999847407452621"/>
        <bgColor indexed="64"/>
      </patternFill>
    </fill>
  </fills>
  <borders count="32">
    <border>
      <left/>
      <right/>
      <top/>
      <bottom/>
      <diagonal/>
    </border>
    <border>
      <left/>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style="thin">
        <color indexed="64"/>
      </right>
      <top/>
      <bottom style="medium">
        <color auto="1"/>
      </bottom>
      <diagonal/>
    </border>
    <border>
      <left/>
      <right style="thin">
        <color indexed="64"/>
      </right>
      <top/>
      <bottom/>
      <diagonal/>
    </border>
    <border>
      <left/>
      <right/>
      <top/>
      <bottom style="thin">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ck">
        <color indexed="64"/>
      </top>
      <bottom/>
      <diagonal/>
    </border>
  </borders>
  <cellStyleXfs count="2">
    <xf numFmtId="0" fontId="0" fillId="0" borderId="0"/>
    <xf numFmtId="164" fontId="1" fillId="0" borderId="0" applyFont="0" applyFill="0" applyBorder="0" applyAlignment="0" applyProtection="0"/>
  </cellStyleXfs>
  <cellXfs count="122">
    <xf numFmtId="0" fontId="0" fillId="0" borderId="0" xfId="0"/>
    <xf numFmtId="0" fontId="5" fillId="0" borderId="0" xfId="0" applyFont="1"/>
    <xf numFmtId="0" fontId="6" fillId="0" borderId="0" xfId="0" applyFont="1" applyAlignment="1">
      <alignment horizontal="center"/>
    </xf>
    <xf numFmtId="0" fontId="6" fillId="2" borderId="0" xfId="0" applyFont="1" applyFill="1" applyAlignment="1">
      <alignment horizontal="center" vertical="center"/>
    </xf>
    <xf numFmtId="0" fontId="2" fillId="0" borderId="0" xfId="0" applyFont="1" applyAlignment="1">
      <alignment horizontal="left"/>
    </xf>
    <xf numFmtId="0" fontId="5" fillId="0" borderId="0" xfId="0" applyFont="1" applyAlignment="1"/>
    <xf numFmtId="0" fontId="2" fillId="0" borderId="0" xfId="0" applyFont="1" applyAlignment="1" applyProtection="1">
      <alignment horizontal="left"/>
      <protection locked="0"/>
    </xf>
    <xf numFmtId="0" fontId="7" fillId="0" borderId="0" xfId="0" applyFont="1" applyAlignment="1" applyProtection="1">
      <alignment horizontal="left"/>
      <protection locked="0"/>
    </xf>
    <xf numFmtId="0" fontId="8" fillId="0" borderId="1" xfId="0" applyFont="1" applyFill="1" applyBorder="1" applyAlignment="1" applyProtection="1">
      <protection locked="0"/>
    </xf>
    <xf numFmtId="0" fontId="7" fillId="0" borderId="0" xfId="0" applyFont="1"/>
    <xf numFmtId="0" fontId="2" fillId="0" borderId="0" xfId="0" applyFont="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vertical="center"/>
    </xf>
    <xf numFmtId="0" fontId="8" fillId="0" borderId="1" xfId="0" applyFont="1" applyFill="1" applyBorder="1" applyAlignment="1" applyProtection="1">
      <alignment vertical="center"/>
      <protection locked="0"/>
    </xf>
    <xf numFmtId="0" fontId="0" fillId="0" borderId="0" xfId="0" applyAlignment="1">
      <alignment vertical="center"/>
    </xf>
    <xf numFmtId="0" fontId="6" fillId="6" borderId="0" xfId="0" applyFont="1" applyFill="1" applyAlignment="1">
      <alignment horizontal="center" vertical="center"/>
    </xf>
    <xf numFmtId="0" fontId="6" fillId="6" borderId="1" xfId="0" applyFont="1" applyFill="1" applyBorder="1" applyAlignment="1">
      <alignment horizontal="center" vertical="center"/>
    </xf>
    <xf numFmtId="0" fontId="10" fillId="5" borderId="3" xfId="0" applyFont="1" applyFill="1" applyBorder="1" applyAlignment="1">
      <alignment horizontal="center" vertical="center" wrapText="1"/>
    </xf>
    <xf numFmtId="0" fontId="0" fillId="6" borderId="0" xfId="0" applyFill="1"/>
    <xf numFmtId="0" fontId="0" fillId="6" borderId="0" xfId="0" applyFill="1" applyAlignment="1">
      <alignment vertical="center"/>
    </xf>
    <xf numFmtId="0" fontId="9" fillId="5" borderId="9" xfId="0" applyFont="1" applyFill="1" applyBorder="1" applyAlignment="1">
      <alignment horizontal="center" vertical="top" wrapText="1"/>
    </xf>
    <xf numFmtId="0" fontId="10" fillId="5" borderId="2" xfId="0" applyFont="1" applyFill="1" applyBorder="1" applyAlignment="1">
      <alignment horizontal="center" vertical="top" wrapText="1"/>
    </xf>
    <xf numFmtId="0" fontId="10" fillId="5" borderId="10" xfId="0" applyFont="1" applyFill="1" applyBorder="1" applyAlignment="1">
      <alignment horizontal="center" vertical="top" wrapText="1"/>
    </xf>
    <xf numFmtId="0" fontId="10" fillId="5" borderId="1" xfId="0" applyFont="1" applyFill="1" applyBorder="1" applyAlignment="1">
      <alignment horizontal="center" vertical="top" wrapText="1"/>
    </xf>
    <xf numFmtId="0" fontId="10" fillId="5" borderId="9" xfId="0" applyFont="1" applyFill="1" applyBorder="1" applyAlignment="1">
      <alignment horizontal="center" vertical="top" wrapText="1"/>
    </xf>
    <xf numFmtId="43" fontId="10" fillId="5" borderId="12" xfId="0" applyNumberFormat="1" applyFont="1" applyFill="1" applyBorder="1" applyAlignment="1">
      <alignment horizontal="center" vertical="top" wrapText="1"/>
    </xf>
    <xf numFmtId="0" fontId="3" fillId="6" borderId="0" xfId="0" applyFont="1" applyFill="1" applyAlignment="1">
      <alignment vertical="top"/>
    </xf>
    <xf numFmtId="0" fontId="3" fillId="3" borderId="0" xfId="0" applyFont="1" applyFill="1" applyAlignment="1">
      <alignment vertical="top"/>
    </xf>
    <xf numFmtId="0" fontId="15" fillId="0" borderId="9" xfId="0" applyFont="1" applyBorder="1" applyAlignment="1">
      <alignment horizontal="center" vertical="top" wrapText="1"/>
    </xf>
    <xf numFmtId="0" fontId="10" fillId="5" borderId="13" xfId="0" applyFont="1" applyFill="1" applyBorder="1" applyAlignment="1">
      <alignment horizontal="center" vertical="top" wrapText="1"/>
    </xf>
    <xf numFmtId="0" fontId="14" fillId="0" borderId="13" xfId="0" applyFont="1" applyBorder="1" applyAlignment="1">
      <alignment horizontal="center" vertical="top" wrapText="1"/>
    </xf>
    <xf numFmtId="0" fontId="14" fillId="0" borderId="9" xfId="0" applyFont="1" applyBorder="1" applyAlignment="1">
      <alignment horizontal="center" vertical="top" wrapText="1"/>
    </xf>
    <xf numFmtId="0" fontId="17" fillId="0" borderId="0" xfId="0" applyFont="1" applyAlignment="1">
      <alignment horizontal="center" vertical="top"/>
    </xf>
    <xf numFmtId="0" fontId="7" fillId="0" borderId="0" xfId="0" applyFont="1" applyAlignment="1">
      <alignment vertical="top"/>
    </xf>
    <xf numFmtId="0" fontId="7" fillId="0" borderId="0" xfId="0" applyFont="1" applyAlignment="1">
      <alignment horizontal="center" vertical="top"/>
    </xf>
    <xf numFmtId="0" fontId="14" fillId="0" borderId="0" xfId="0" applyFont="1" applyAlignment="1">
      <alignment horizontal="center" vertical="top"/>
    </xf>
    <xf numFmtId="0" fontId="17" fillId="6" borderId="0" xfId="0" applyFont="1" applyFill="1" applyAlignment="1">
      <alignment vertical="top"/>
    </xf>
    <xf numFmtId="0" fontId="17" fillId="0" borderId="0" xfId="0" applyFont="1" applyAlignment="1">
      <alignment vertical="top"/>
    </xf>
    <xf numFmtId="2" fontId="7" fillId="0" borderId="0" xfId="0" applyNumberFormat="1" applyFont="1" applyAlignment="1">
      <alignment horizontal="center" vertical="top"/>
    </xf>
    <xf numFmtId="164" fontId="14" fillId="6" borderId="0" xfId="0" applyNumberFormat="1" applyFont="1" applyFill="1" applyAlignment="1">
      <alignment horizontal="center" vertical="top"/>
    </xf>
    <xf numFmtId="43" fontId="10" fillId="5" borderId="5" xfId="0" applyNumberFormat="1" applyFont="1" applyFill="1" applyBorder="1" applyAlignment="1">
      <alignment horizontal="center" vertical="top" wrapText="1"/>
    </xf>
    <xf numFmtId="0" fontId="7" fillId="0" borderId="0" xfId="0" applyFont="1" applyAlignment="1" applyProtection="1">
      <alignment horizontal="right"/>
      <protection locked="0"/>
    </xf>
    <xf numFmtId="0" fontId="10" fillId="5" borderId="17" xfId="0" applyFont="1" applyFill="1" applyBorder="1" applyAlignment="1">
      <alignment horizontal="center" vertical="top" wrapText="1"/>
    </xf>
    <xf numFmtId="0" fontId="15" fillId="0" borderId="17" xfId="0" applyFont="1" applyBorder="1" applyAlignment="1">
      <alignment horizontal="center" vertical="top" wrapText="1"/>
    </xf>
    <xf numFmtId="0" fontId="14" fillId="0" borderId="13" xfId="0" applyFont="1" applyBorder="1" applyAlignment="1">
      <alignment horizontal="center" vertical="center" wrapText="1"/>
    </xf>
    <xf numFmtId="0" fontId="9" fillId="5" borderId="4" xfId="0" applyFont="1" applyFill="1" applyBorder="1" applyAlignment="1">
      <alignment horizontal="center" vertical="center" wrapText="1"/>
    </xf>
    <xf numFmtId="0" fontId="10" fillId="5" borderId="3" xfId="0" applyFont="1" applyFill="1" applyBorder="1" applyAlignment="1">
      <alignment horizontal="justify" vertical="center" wrapText="1"/>
    </xf>
    <xf numFmtId="0" fontId="11" fillId="0" borderId="21" xfId="0" applyFont="1" applyBorder="1" applyAlignment="1">
      <alignment horizontal="center" vertical="center" wrapText="1"/>
    </xf>
    <xf numFmtId="0" fontId="12" fillId="0" borderId="22" xfId="0" applyFont="1" applyBorder="1" applyAlignment="1">
      <alignment horizontal="justify" vertical="center" wrapText="1"/>
    </xf>
    <xf numFmtId="0" fontId="14" fillId="4" borderId="23" xfId="0" applyFont="1" applyFill="1" applyBorder="1" applyAlignment="1">
      <alignment horizontal="center" vertical="center" wrapText="1"/>
    </xf>
    <xf numFmtId="0" fontId="6" fillId="4" borderId="23" xfId="0" applyFont="1" applyFill="1" applyBorder="1" applyAlignment="1">
      <alignment horizontal="center" vertical="center" wrapText="1"/>
    </xf>
    <xf numFmtId="43" fontId="10" fillId="5" borderId="16" xfId="0" applyNumberFormat="1" applyFont="1" applyFill="1" applyBorder="1" applyAlignment="1">
      <alignment horizontal="center" vertical="top" wrapText="1"/>
    </xf>
    <xf numFmtId="43" fontId="10" fillId="5" borderId="24" xfId="0" applyNumberFormat="1" applyFont="1" applyFill="1" applyBorder="1" applyAlignment="1">
      <alignment horizontal="center" vertical="top" wrapText="1"/>
    </xf>
    <xf numFmtId="43" fontId="10" fillId="5" borderId="25" xfId="0" applyNumberFormat="1" applyFont="1" applyFill="1" applyBorder="1" applyAlignment="1">
      <alignment horizontal="center" vertical="top" wrapText="1"/>
    </xf>
    <xf numFmtId="164" fontId="6" fillId="6" borderId="9" xfId="1" applyFont="1" applyFill="1" applyBorder="1" applyAlignment="1">
      <alignment horizontal="center" vertical="top"/>
    </xf>
    <xf numFmtId="0" fontId="15" fillId="0" borderId="9" xfId="0" applyFont="1" applyBorder="1" applyAlignment="1">
      <alignment vertical="center" wrapText="1"/>
    </xf>
    <xf numFmtId="0" fontId="6" fillId="4" borderId="15" xfId="0" applyFont="1" applyFill="1" applyBorder="1" applyAlignment="1">
      <alignment vertical="center" wrapText="1"/>
    </xf>
    <xf numFmtId="0" fontId="10" fillId="5" borderId="7" xfId="0" applyFont="1" applyFill="1" applyBorder="1" applyAlignment="1">
      <alignment horizontal="center" vertical="center" wrapText="1"/>
    </xf>
    <xf numFmtId="0" fontId="10" fillId="5" borderId="27" xfId="0" applyFont="1" applyFill="1" applyBorder="1" applyAlignment="1">
      <alignment horizontal="center" vertical="top" wrapText="1"/>
    </xf>
    <xf numFmtId="0" fontId="10" fillId="5" borderId="28" xfId="0" applyFont="1" applyFill="1" applyBorder="1" applyAlignment="1">
      <alignment horizontal="center" vertical="top" wrapText="1"/>
    </xf>
    <xf numFmtId="0" fontId="16" fillId="0" borderId="9" xfId="0" applyFont="1" applyBorder="1" applyAlignment="1">
      <alignment horizontal="left" vertical="top" wrapText="1"/>
    </xf>
    <xf numFmtId="0" fontId="14" fillId="0" borderId="9" xfId="1" applyNumberFormat="1" applyFont="1" applyBorder="1" applyAlignment="1">
      <alignment horizontal="left" vertical="center" wrapText="1"/>
    </xf>
    <xf numFmtId="0" fontId="5" fillId="6" borderId="0" xfId="0" applyFont="1" applyFill="1" applyAlignment="1">
      <alignment vertical="top"/>
    </xf>
    <xf numFmtId="0" fontId="5" fillId="0" borderId="0" xfId="0" applyFont="1" applyAlignment="1">
      <alignment vertical="top"/>
    </xf>
    <xf numFmtId="0" fontId="6" fillId="0" borderId="0" xfId="0" applyFont="1" applyBorder="1" applyAlignment="1">
      <alignment vertical="center" wrapText="1"/>
    </xf>
    <xf numFmtId="0" fontId="14" fillId="0" borderId="9" xfId="0" applyFont="1" applyBorder="1" applyAlignment="1">
      <alignment vertical="center" wrapText="1"/>
    </xf>
    <xf numFmtId="0" fontId="5" fillId="0" borderId="9" xfId="0" applyFont="1" applyBorder="1" applyAlignment="1">
      <alignment vertical="center" wrapText="1"/>
    </xf>
    <xf numFmtId="0" fontId="14" fillId="0" borderId="9" xfId="0" applyFont="1" applyBorder="1" applyAlignment="1">
      <alignment horizontal="center" vertical="center" wrapText="1"/>
    </xf>
    <xf numFmtId="0" fontId="14" fillId="0" borderId="9" xfId="0" applyFont="1" applyBorder="1" applyAlignment="1">
      <alignment vertical="center"/>
    </xf>
    <xf numFmtId="0" fontId="5" fillId="6" borderId="0" xfId="0" applyFont="1" applyFill="1" applyAlignment="1">
      <alignment vertical="center"/>
    </xf>
    <xf numFmtId="0" fontId="5" fillId="0" borderId="0" xfId="0" applyFont="1" applyAlignment="1">
      <alignment vertical="center"/>
    </xf>
    <xf numFmtId="0" fontId="6" fillId="0" borderId="9" xfId="0" applyFont="1" applyBorder="1" applyAlignment="1">
      <alignment vertical="center" wrapText="1"/>
    </xf>
    <xf numFmtId="0" fontId="6" fillId="6" borderId="8" xfId="0" applyFont="1" applyFill="1" applyBorder="1" applyAlignment="1">
      <alignment vertical="center" wrapText="1"/>
    </xf>
    <xf numFmtId="0" fontId="6" fillId="6" borderId="0" xfId="0" applyFont="1" applyFill="1" applyAlignment="1">
      <alignment vertical="top"/>
    </xf>
    <xf numFmtId="0" fontId="6" fillId="0" borderId="0" xfId="0" applyFont="1" applyAlignment="1">
      <alignment vertical="top"/>
    </xf>
    <xf numFmtId="0" fontId="14" fillId="0" borderId="16" xfId="0" applyFont="1" applyBorder="1" applyAlignment="1">
      <alignment horizontal="center" vertical="top" wrapText="1"/>
    </xf>
    <xf numFmtId="164" fontId="14" fillId="0" borderId="29" xfId="1" applyFont="1" applyBorder="1" applyAlignment="1">
      <alignment horizontal="center" vertical="top" wrapText="1"/>
    </xf>
    <xf numFmtId="0" fontId="14" fillId="0" borderId="16" xfId="1" applyNumberFormat="1" applyFont="1" applyBorder="1" applyAlignment="1">
      <alignment horizontal="left" vertical="center" wrapText="1"/>
    </xf>
    <xf numFmtId="0" fontId="15" fillId="0" borderId="19" xfId="0" applyFont="1" applyBorder="1" applyAlignment="1">
      <alignment vertical="center" wrapText="1"/>
    </xf>
    <xf numFmtId="0" fontId="15" fillId="0" borderId="30" xfId="0" applyFont="1" applyBorder="1" applyAlignment="1">
      <alignment horizontal="center" vertical="top" wrapText="1"/>
    </xf>
    <xf numFmtId="0" fontId="15" fillId="0" borderId="16" xfId="0" applyFont="1" applyBorder="1" applyAlignment="1">
      <alignment horizontal="center" vertical="top" wrapText="1"/>
    </xf>
    <xf numFmtId="0" fontId="15" fillId="0" borderId="12" xfId="0" applyFont="1" applyBorder="1" applyAlignment="1">
      <alignment horizontal="center" vertical="top" wrapText="1"/>
    </xf>
    <xf numFmtId="0" fontId="9" fillId="5" borderId="13" xfId="0" applyFont="1" applyFill="1" applyBorder="1" applyAlignment="1">
      <alignment horizontal="center" vertical="top" wrapText="1"/>
    </xf>
    <xf numFmtId="0" fontId="10" fillId="5" borderId="18" xfId="0" applyFont="1" applyFill="1" applyBorder="1" applyAlignment="1">
      <alignment horizontal="center" vertical="top" wrapText="1"/>
    </xf>
    <xf numFmtId="0" fontId="10" fillId="5" borderId="24" xfId="0" applyFont="1" applyFill="1" applyBorder="1" applyAlignment="1">
      <alignment horizontal="center" vertical="top" wrapText="1"/>
    </xf>
    <xf numFmtId="164" fontId="14" fillId="0" borderId="9" xfId="1" applyFont="1" applyBorder="1" applyAlignment="1">
      <alignment horizontal="center" vertical="top" wrapText="1"/>
    </xf>
    <xf numFmtId="0" fontId="5" fillId="6" borderId="9" xfId="0" applyFont="1" applyFill="1" applyBorder="1" applyAlignment="1">
      <alignment vertical="top"/>
    </xf>
    <xf numFmtId="0" fontId="5" fillId="0" borderId="9" xfId="0" applyFont="1" applyBorder="1" applyAlignment="1">
      <alignment vertical="top"/>
    </xf>
    <xf numFmtId="0" fontId="5" fillId="6" borderId="17" xfId="0" applyFont="1" applyFill="1" applyBorder="1" applyAlignment="1">
      <alignment vertical="top"/>
    </xf>
    <xf numFmtId="0" fontId="14" fillId="0" borderId="29" xfId="0" applyFont="1" applyBorder="1" applyAlignment="1">
      <alignment horizontal="center" vertical="top" wrapText="1"/>
    </xf>
    <xf numFmtId="164" fontId="6" fillId="6" borderId="31" xfId="1" applyFont="1" applyFill="1" applyBorder="1" applyAlignment="1">
      <alignment horizontal="center" vertical="top"/>
    </xf>
    <xf numFmtId="164" fontId="6" fillId="6" borderId="17" xfId="1" applyFont="1" applyFill="1" applyBorder="1" applyAlignment="1">
      <alignment horizontal="center" vertical="top"/>
    </xf>
    <xf numFmtId="0" fontId="6" fillId="0" borderId="16" xfId="0" applyFont="1" applyBorder="1" applyAlignment="1">
      <alignment vertical="center" wrapText="1"/>
    </xf>
    <xf numFmtId="164" fontId="6" fillId="6" borderId="16" xfId="1" applyFont="1" applyFill="1" applyBorder="1" applyAlignment="1">
      <alignment horizontal="center" vertical="top"/>
    </xf>
    <xf numFmtId="0" fontId="5" fillId="6" borderId="16" xfId="0" applyFont="1" applyFill="1" applyBorder="1" applyAlignment="1">
      <alignment vertical="top"/>
    </xf>
    <xf numFmtId="0" fontId="5" fillId="0" borderId="16" xfId="0" applyFont="1" applyBorder="1" applyAlignment="1">
      <alignment vertical="top"/>
    </xf>
    <xf numFmtId="0" fontId="6" fillId="0" borderId="9" xfId="0" applyFont="1" applyBorder="1" applyAlignment="1">
      <alignment horizontal="left" vertical="center" wrapText="1"/>
    </xf>
    <xf numFmtId="0" fontId="6" fillId="6" borderId="13" xfId="0" applyFont="1" applyFill="1" applyBorder="1" applyAlignment="1">
      <alignment vertical="center" wrapText="1"/>
    </xf>
    <xf numFmtId="0" fontId="19" fillId="0" borderId="0" xfId="0" applyFont="1" applyAlignment="1">
      <alignment vertical="center" wrapText="1"/>
    </xf>
    <xf numFmtId="0" fontId="19" fillId="0" borderId="0" xfId="0" applyFont="1" applyAlignment="1">
      <alignment wrapText="1"/>
    </xf>
    <xf numFmtId="164" fontId="14" fillId="0" borderId="8" xfId="1" applyFont="1" applyBorder="1" applyAlignment="1">
      <alignment horizontal="center" vertical="top" wrapText="1"/>
    </xf>
    <xf numFmtId="0" fontId="8" fillId="0" borderId="0" xfId="0" applyFont="1" applyFill="1" applyAlignment="1" applyProtection="1">
      <alignment horizontal="left" wrapText="1"/>
      <protection locked="0"/>
    </xf>
    <xf numFmtId="0" fontId="16" fillId="0" borderId="19" xfId="0" applyFont="1" applyBorder="1" applyAlignment="1">
      <alignment horizontal="left" vertical="center" wrapText="1"/>
    </xf>
    <xf numFmtId="0" fontId="16" fillId="0" borderId="13" xfId="0" applyFont="1" applyBorder="1" applyAlignment="1">
      <alignment horizontal="left" vertical="center" wrapText="1"/>
    </xf>
    <xf numFmtId="0" fontId="16" fillId="0" borderId="16" xfId="0" applyFont="1" applyBorder="1" applyAlignment="1">
      <alignment horizontal="left" vertical="top" wrapText="1"/>
    </xf>
    <xf numFmtId="0" fontId="16" fillId="0" borderId="13" xfId="0" applyFont="1" applyBorder="1" applyAlignment="1">
      <alignment horizontal="left" vertical="top" wrapText="1"/>
    </xf>
    <xf numFmtId="0" fontId="14" fillId="0" borderId="19" xfId="1" applyNumberFormat="1" applyFont="1" applyBorder="1" applyAlignment="1">
      <alignment horizontal="left" vertical="top" wrapText="1"/>
    </xf>
    <xf numFmtId="0" fontId="14" fillId="0" borderId="29" xfId="1" applyNumberFormat="1" applyFont="1" applyBorder="1" applyAlignment="1">
      <alignment horizontal="left" vertical="top" wrapText="1"/>
    </xf>
    <xf numFmtId="0" fontId="10" fillId="5" borderId="26" xfId="0" applyFont="1" applyFill="1" applyBorder="1" applyAlignment="1">
      <alignment horizontal="center" vertical="top" wrapText="1"/>
    </xf>
    <xf numFmtId="0" fontId="10" fillId="5" borderId="28" xfId="0" applyFont="1" applyFill="1" applyBorder="1" applyAlignment="1">
      <alignment horizontal="center" vertical="top" wrapText="1"/>
    </xf>
    <xf numFmtId="0" fontId="6" fillId="4" borderId="17"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10" fillId="5" borderId="20"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4" fillId="7" borderId="6" xfId="0" applyFont="1" applyFill="1" applyBorder="1" applyAlignment="1">
      <alignment horizontal="left" vertical="center" wrapText="1"/>
    </xf>
    <xf numFmtId="0" fontId="4" fillId="7" borderId="11" xfId="0" applyFont="1" applyFill="1" applyBorder="1" applyAlignment="1">
      <alignment horizontal="left" vertical="center" wrapText="1"/>
    </xf>
    <xf numFmtId="0" fontId="4" fillId="7" borderId="2" xfId="0" applyFont="1" applyFill="1" applyBorder="1" applyAlignment="1">
      <alignment horizontal="left" vertical="center" wrapText="1"/>
    </xf>
    <xf numFmtId="0" fontId="4" fillId="7" borderId="6"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2" xfId="0"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M850"/>
  <sheetViews>
    <sheetView tabSelected="1" topLeftCell="A13" zoomScale="40" zoomScaleNormal="40" zoomScaleSheetLayoutView="30" workbookViewId="0">
      <selection activeCell="B14" sqref="B14:B15"/>
    </sheetView>
  </sheetViews>
  <sheetFormatPr defaultRowHeight="15.5" x14ac:dyDescent="0.35"/>
  <cols>
    <col min="1" max="1" width="9.54296875" style="10" customWidth="1"/>
    <col min="2" max="2" width="60.54296875" style="1" customWidth="1"/>
    <col min="3" max="4" width="10.54296875" style="9" customWidth="1"/>
    <col min="5" max="5" width="72.453125" style="1" customWidth="1"/>
    <col min="6" max="6" width="56.453125" style="1" customWidth="1"/>
    <col min="7" max="7" width="81.81640625" style="1" customWidth="1"/>
    <col min="8" max="9" width="18" style="2" customWidth="1"/>
    <col min="10" max="10" width="25.54296875" style="2" customWidth="1"/>
    <col min="11" max="12" width="21.1796875" style="3" customWidth="1"/>
    <col min="13" max="13" width="8.81640625" style="19" customWidth="1"/>
    <col min="14" max="169" width="8.81640625" style="19"/>
  </cols>
  <sheetData>
    <row r="1" spans="1:169" ht="43.75" customHeight="1" thickBot="1" x14ac:dyDescent="0.65">
      <c r="A1" s="102" t="s">
        <v>13</v>
      </c>
      <c r="B1" s="102"/>
      <c r="C1" s="102"/>
      <c r="D1" s="102"/>
      <c r="E1" s="102"/>
      <c r="F1" s="102"/>
      <c r="G1" s="102"/>
      <c r="H1" s="102"/>
      <c r="I1" s="102"/>
      <c r="J1" s="102"/>
      <c r="K1" s="102"/>
      <c r="L1" s="102"/>
    </row>
    <row r="2" spans="1:169" s="15" customFormat="1" ht="33.65" customHeight="1" thickBot="1" x14ac:dyDescent="0.4">
      <c r="A2" s="116" t="s">
        <v>10</v>
      </c>
      <c r="B2" s="117"/>
      <c r="C2" s="117"/>
      <c r="D2" s="117"/>
      <c r="E2" s="117"/>
      <c r="F2" s="117"/>
      <c r="G2" s="117"/>
      <c r="H2" s="117"/>
      <c r="I2" s="117"/>
      <c r="J2" s="117"/>
      <c r="K2" s="117"/>
      <c r="L2" s="118"/>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row>
    <row r="3" spans="1:169" ht="42.65" customHeight="1" thickBot="1" x14ac:dyDescent="0.4">
      <c r="A3" s="119" t="s">
        <v>0</v>
      </c>
      <c r="B3" s="120"/>
      <c r="C3" s="120"/>
      <c r="D3" s="120"/>
      <c r="E3" s="120"/>
      <c r="F3" s="120"/>
      <c r="G3" s="120"/>
      <c r="H3" s="120"/>
      <c r="I3" s="120"/>
      <c r="J3" s="120"/>
      <c r="K3" s="120"/>
      <c r="L3" s="121"/>
    </row>
    <row r="4" spans="1:169" ht="15.65" customHeight="1" x14ac:dyDescent="0.35">
      <c r="A4" s="4"/>
      <c r="B4" s="5"/>
      <c r="G4" s="13"/>
      <c r="K4" s="16"/>
      <c r="L4" s="16"/>
    </row>
    <row r="5" spans="1:169" ht="16" thickBot="1" x14ac:dyDescent="0.4">
      <c r="A5" s="6" t="s">
        <v>1</v>
      </c>
      <c r="B5" s="5"/>
      <c r="G5" s="7" t="s">
        <v>2</v>
      </c>
      <c r="J5" s="42" t="s">
        <v>19</v>
      </c>
      <c r="K5" s="17"/>
      <c r="L5" s="17"/>
    </row>
    <row r="6" spans="1:169" ht="47.5" customHeight="1" x14ac:dyDescent="0.35">
      <c r="K6" s="2"/>
      <c r="L6" s="2"/>
    </row>
    <row r="7" spans="1:169" ht="16.5" customHeight="1" thickBot="1" x14ac:dyDescent="0.65">
      <c r="A7" s="8"/>
      <c r="B7" s="8"/>
      <c r="C7" s="8"/>
      <c r="D7" s="8"/>
      <c r="E7" s="8"/>
      <c r="F7" s="8"/>
      <c r="G7" s="14"/>
      <c r="H7" s="8"/>
      <c r="I7" s="8"/>
      <c r="J7" s="8"/>
      <c r="K7" s="8"/>
      <c r="L7" s="8"/>
    </row>
    <row r="8" spans="1:169" ht="37.75" customHeight="1" x14ac:dyDescent="0.35">
      <c r="A8" s="46" t="s">
        <v>3</v>
      </c>
      <c r="B8" s="47" t="s">
        <v>4</v>
      </c>
      <c r="C8" s="18" t="s">
        <v>20</v>
      </c>
      <c r="D8" s="18" t="s">
        <v>5</v>
      </c>
      <c r="E8" s="18" t="s">
        <v>14</v>
      </c>
      <c r="F8" s="18" t="s">
        <v>15</v>
      </c>
      <c r="G8" s="58" t="s">
        <v>6</v>
      </c>
      <c r="H8" s="114" t="s">
        <v>7</v>
      </c>
      <c r="I8" s="114"/>
      <c r="J8" s="115"/>
      <c r="K8" s="18" t="s">
        <v>17</v>
      </c>
      <c r="L8" s="18" t="s">
        <v>18</v>
      </c>
    </row>
    <row r="9" spans="1:169" ht="78" customHeight="1" thickBot="1" x14ac:dyDescent="0.4">
      <c r="A9" s="48"/>
      <c r="B9" s="49" t="s">
        <v>8</v>
      </c>
      <c r="C9" s="50"/>
      <c r="D9" s="50"/>
      <c r="E9" s="51"/>
      <c r="F9" s="51"/>
      <c r="G9" s="57" t="s">
        <v>9</v>
      </c>
      <c r="H9" s="111"/>
      <c r="I9" s="112"/>
      <c r="J9" s="112"/>
      <c r="K9" s="113"/>
      <c r="L9" s="112"/>
    </row>
    <row r="10" spans="1:169" s="28" customFormat="1" ht="31.5" thickBot="1" x14ac:dyDescent="0.4">
      <c r="A10" s="21">
        <v>1</v>
      </c>
      <c r="B10" s="22" t="s">
        <v>21</v>
      </c>
      <c r="C10" s="23">
        <v>40</v>
      </c>
      <c r="D10" s="23"/>
      <c r="E10" s="24"/>
      <c r="F10" s="24"/>
      <c r="G10" s="59" t="s">
        <v>6</v>
      </c>
      <c r="H10" s="43" t="s">
        <v>11</v>
      </c>
      <c r="I10" s="25" t="s">
        <v>12</v>
      </c>
      <c r="J10" s="25" t="s">
        <v>11</v>
      </c>
      <c r="K10" s="26"/>
      <c r="L10" s="52">
        <f>SUM(K11:K12)</f>
        <v>0</v>
      </c>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row>
    <row r="11" spans="1:169" s="64" customFormat="1" ht="409.6" customHeight="1" x14ac:dyDescent="0.35">
      <c r="A11" s="76">
        <v>1.1000000000000001</v>
      </c>
      <c r="B11" s="103" t="s">
        <v>22</v>
      </c>
      <c r="C11" s="77"/>
      <c r="D11" s="101">
        <v>40</v>
      </c>
      <c r="E11" s="78" t="s">
        <v>23</v>
      </c>
      <c r="F11" s="65" t="s">
        <v>25</v>
      </c>
      <c r="G11" s="79" t="s">
        <v>24</v>
      </c>
      <c r="H11" s="80"/>
      <c r="I11" s="81"/>
      <c r="J11" s="82"/>
      <c r="K11" s="55"/>
      <c r="L11" s="88"/>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c r="DM11" s="63"/>
      <c r="DN11" s="63"/>
      <c r="DO11" s="63"/>
      <c r="DP11" s="63"/>
      <c r="DQ11" s="63"/>
      <c r="DR11" s="63"/>
      <c r="DS11" s="63"/>
      <c r="DT11" s="63"/>
      <c r="DU11" s="63"/>
      <c r="DV11" s="63"/>
      <c r="DW11" s="63"/>
      <c r="DX11" s="63"/>
      <c r="DY11" s="63"/>
      <c r="DZ11" s="63"/>
      <c r="EA11" s="63"/>
      <c r="EB11" s="63"/>
      <c r="EC11" s="63"/>
      <c r="ED11" s="63"/>
      <c r="EE11" s="63"/>
      <c r="EF11" s="63"/>
      <c r="EG11" s="63"/>
      <c r="EH11" s="63"/>
      <c r="EI11" s="63"/>
      <c r="EJ11" s="63"/>
      <c r="EK11" s="63"/>
      <c r="EL11" s="63"/>
      <c r="EM11" s="63"/>
      <c r="EN11" s="63"/>
      <c r="EO11" s="63"/>
      <c r="EP11" s="63"/>
      <c r="EQ11" s="63"/>
      <c r="ER11" s="63"/>
      <c r="ES11" s="63"/>
      <c r="ET11" s="63"/>
      <c r="EU11" s="63"/>
      <c r="EV11" s="63"/>
      <c r="EW11" s="63"/>
      <c r="EX11" s="63"/>
      <c r="EY11" s="63"/>
      <c r="EZ11" s="63"/>
      <c r="FA11" s="63"/>
      <c r="FB11" s="63"/>
      <c r="FC11" s="63"/>
      <c r="FD11" s="63"/>
      <c r="FE11" s="63"/>
      <c r="FF11" s="63"/>
      <c r="FG11" s="63"/>
      <c r="FH11" s="63"/>
      <c r="FI11" s="63"/>
      <c r="FJ11" s="63"/>
      <c r="FK11" s="63"/>
      <c r="FL11" s="63"/>
      <c r="FM11" s="63"/>
    </row>
    <row r="12" spans="1:169" s="88" customFormat="1" ht="212.5" customHeight="1" x14ac:dyDescent="0.35">
      <c r="A12" s="32"/>
      <c r="B12" s="104"/>
      <c r="C12" s="86"/>
      <c r="D12" s="77"/>
      <c r="E12" s="62"/>
      <c r="F12" s="97"/>
      <c r="G12" s="56"/>
      <c r="H12" s="80"/>
      <c r="I12" s="81"/>
      <c r="J12" s="82"/>
      <c r="K12" s="55"/>
      <c r="M12" s="89"/>
      <c r="N12" s="87"/>
      <c r="O12" s="87"/>
      <c r="P12" s="87"/>
      <c r="Q12" s="87"/>
      <c r="R12" s="87"/>
      <c r="S12" s="87"/>
      <c r="T12" s="87"/>
      <c r="U12" s="87"/>
      <c r="V12" s="87"/>
      <c r="W12" s="87"/>
      <c r="X12" s="87"/>
      <c r="Y12" s="87"/>
      <c r="Z12" s="87"/>
      <c r="AA12" s="87"/>
      <c r="AB12" s="87"/>
      <c r="AC12" s="87"/>
      <c r="AD12" s="87"/>
      <c r="AE12" s="87"/>
      <c r="AF12" s="87"/>
      <c r="AG12" s="87"/>
      <c r="AH12" s="87"/>
      <c r="AI12" s="87"/>
      <c r="AJ12" s="87"/>
      <c r="AK12" s="87"/>
      <c r="AL12" s="87"/>
      <c r="AM12" s="87"/>
      <c r="AN12" s="87"/>
      <c r="AO12" s="87"/>
      <c r="AP12" s="87"/>
      <c r="AQ12" s="87"/>
      <c r="AR12" s="87"/>
      <c r="AS12" s="87"/>
      <c r="AT12" s="87"/>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c r="CC12" s="87"/>
      <c r="CD12" s="87"/>
      <c r="CE12" s="87"/>
      <c r="CF12" s="87"/>
      <c r="CG12" s="87"/>
      <c r="CH12" s="87"/>
      <c r="CI12" s="87"/>
      <c r="CJ12" s="87"/>
      <c r="CK12" s="87"/>
      <c r="CL12" s="87"/>
      <c r="CM12" s="87"/>
      <c r="CN12" s="87"/>
      <c r="CO12" s="87"/>
      <c r="CP12" s="87"/>
      <c r="CQ12" s="87"/>
      <c r="CR12" s="87"/>
      <c r="CS12" s="87"/>
      <c r="CT12" s="87"/>
      <c r="CU12" s="87"/>
      <c r="CV12" s="87"/>
      <c r="CW12" s="87"/>
      <c r="CX12" s="87"/>
      <c r="CY12" s="87"/>
      <c r="CZ12" s="87"/>
      <c r="DA12" s="87"/>
      <c r="DB12" s="87"/>
      <c r="DC12" s="87"/>
      <c r="DD12" s="87"/>
      <c r="DE12" s="87"/>
      <c r="DF12" s="87"/>
      <c r="DG12" s="87"/>
      <c r="DH12" s="87"/>
      <c r="DI12" s="87"/>
      <c r="DJ12" s="87"/>
      <c r="DK12" s="87"/>
      <c r="DL12" s="87"/>
      <c r="DM12" s="87"/>
      <c r="DN12" s="87"/>
      <c r="DO12" s="87"/>
      <c r="DP12" s="87"/>
      <c r="DQ12" s="87"/>
      <c r="DR12" s="87"/>
      <c r="DS12" s="87"/>
      <c r="DT12" s="87"/>
      <c r="DU12" s="87"/>
      <c r="DV12" s="87"/>
      <c r="DW12" s="87"/>
      <c r="DX12" s="87"/>
      <c r="DY12" s="87"/>
      <c r="DZ12" s="87"/>
      <c r="EA12" s="87"/>
      <c r="EB12" s="87"/>
      <c r="EC12" s="87"/>
      <c r="ED12" s="87"/>
      <c r="EE12" s="87"/>
      <c r="EF12" s="87"/>
      <c r="EG12" s="87"/>
      <c r="EH12" s="87"/>
      <c r="EI12" s="87"/>
      <c r="EJ12" s="87"/>
      <c r="EK12" s="87"/>
      <c r="EL12" s="87"/>
      <c r="EM12" s="87"/>
      <c r="EN12" s="87"/>
      <c r="EO12" s="87"/>
      <c r="EP12" s="87"/>
      <c r="EQ12" s="87"/>
      <c r="ER12" s="87"/>
      <c r="ES12" s="87"/>
      <c r="ET12" s="87"/>
      <c r="EU12" s="87"/>
      <c r="EV12" s="87"/>
      <c r="EW12" s="87"/>
      <c r="EX12" s="87"/>
      <c r="EY12" s="87"/>
      <c r="EZ12" s="87"/>
      <c r="FA12" s="87"/>
      <c r="FB12" s="87"/>
      <c r="FC12" s="87"/>
      <c r="FD12" s="87"/>
      <c r="FE12" s="87"/>
      <c r="FF12" s="87"/>
      <c r="FG12" s="87"/>
      <c r="FH12" s="87"/>
      <c r="FI12" s="87"/>
      <c r="FJ12" s="87"/>
      <c r="FK12" s="87"/>
      <c r="FL12" s="87"/>
      <c r="FM12" s="87"/>
    </row>
    <row r="13" spans="1:169" s="28" customFormat="1" ht="16" thickBot="1" x14ac:dyDescent="0.4">
      <c r="A13" s="83">
        <v>2</v>
      </c>
      <c r="B13" s="84" t="s">
        <v>28</v>
      </c>
      <c r="C13" s="23">
        <v>20</v>
      </c>
      <c r="D13" s="23"/>
      <c r="E13" s="24"/>
      <c r="F13" s="24"/>
      <c r="G13" s="85">
        <v>1</v>
      </c>
      <c r="H13" s="60" t="s">
        <v>7</v>
      </c>
      <c r="I13" s="30"/>
      <c r="J13" s="30"/>
      <c r="K13" s="41"/>
      <c r="L13" s="53">
        <f>SUM(K14:K15)</f>
        <v>0</v>
      </c>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row>
    <row r="14" spans="1:169" s="64" customFormat="1" ht="409.4" customHeight="1" thickTop="1" thickBot="1" x14ac:dyDescent="0.4">
      <c r="A14" s="76">
        <v>2.1</v>
      </c>
      <c r="B14" s="105" t="s">
        <v>28</v>
      </c>
      <c r="C14" s="90"/>
      <c r="D14" s="90">
        <v>20</v>
      </c>
      <c r="E14" s="107" t="s">
        <v>29</v>
      </c>
      <c r="F14" s="65" t="s">
        <v>30</v>
      </c>
      <c r="G14" s="79" t="s">
        <v>37</v>
      </c>
      <c r="H14" s="80"/>
      <c r="I14" s="81"/>
      <c r="J14" s="81"/>
      <c r="K14" s="55"/>
      <c r="L14" s="91"/>
      <c r="M14" s="87"/>
      <c r="N14" s="87"/>
      <c r="O14" s="63"/>
      <c r="P14" s="63"/>
      <c r="Q14" s="63"/>
      <c r="R14" s="63"/>
      <c r="S14" s="63"/>
      <c r="T14" s="63"/>
      <c r="U14" s="63"/>
      <c r="V14" s="63"/>
      <c r="W14" s="63"/>
      <c r="X14" s="63"/>
      <c r="Y14" s="63"/>
      <c r="Z14" s="63"/>
      <c r="AA14" s="63"/>
      <c r="AB14" s="63"/>
      <c r="AC14" s="63"/>
      <c r="AD14" s="63"/>
      <c r="AE14" s="63"/>
      <c r="AF14" s="63"/>
      <c r="AG14" s="63"/>
      <c r="AH14" s="63"/>
      <c r="AI14" s="63"/>
      <c r="AJ14" s="63"/>
      <c r="AK14" s="63"/>
      <c r="AL14" s="63"/>
      <c r="AM14" s="63"/>
      <c r="AN14" s="63"/>
      <c r="AO14" s="63"/>
      <c r="AP14" s="63"/>
      <c r="AQ14" s="63"/>
      <c r="AR14" s="63"/>
      <c r="AS14" s="63"/>
      <c r="AT14" s="63"/>
      <c r="AU14" s="63"/>
      <c r="AV14" s="63"/>
      <c r="AW14" s="63"/>
      <c r="AX14" s="63"/>
      <c r="AY14" s="63"/>
      <c r="AZ14" s="63"/>
      <c r="BA14" s="63"/>
      <c r="BB14" s="63"/>
      <c r="BC14" s="63"/>
      <c r="BD14" s="63"/>
      <c r="BE14" s="63"/>
      <c r="BF14" s="63"/>
      <c r="BG14" s="63"/>
      <c r="BH14" s="63"/>
      <c r="BI14" s="63"/>
      <c r="BJ14" s="63"/>
      <c r="BK14" s="63"/>
      <c r="BL14" s="63"/>
      <c r="BM14" s="63"/>
      <c r="BN14" s="63"/>
      <c r="BO14" s="63"/>
      <c r="BP14" s="63"/>
      <c r="BQ14" s="63"/>
      <c r="BR14" s="63"/>
      <c r="BS14" s="63"/>
      <c r="BT14" s="63"/>
      <c r="BU14" s="63"/>
      <c r="BV14" s="63"/>
      <c r="BW14" s="63"/>
      <c r="BX14" s="63"/>
      <c r="BY14" s="63"/>
      <c r="BZ14" s="63"/>
      <c r="CA14" s="63"/>
      <c r="CB14" s="63"/>
      <c r="CC14" s="63"/>
      <c r="CD14" s="63"/>
      <c r="CE14" s="63"/>
      <c r="CF14" s="63"/>
      <c r="CG14" s="63"/>
      <c r="CH14" s="63"/>
      <c r="CI14" s="63"/>
      <c r="CJ14" s="63"/>
      <c r="CK14" s="63"/>
      <c r="CL14" s="63"/>
      <c r="CM14" s="63"/>
      <c r="CN14" s="63"/>
      <c r="CO14" s="63"/>
      <c r="CP14" s="63"/>
      <c r="CQ14" s="63"/>
      <c r="CR14" s="63"/>
      <c r="CS14" s="63"/>
      <c r="CT14" s="63"/>
      <c r="CU14" s="63"/>
      <c r="CV14" s="63"/>
      <c r="CW14" s="63"/>
      <c r="CX14" s="63"/>
      <c r="CY14" s="63"/>
      <c r="CZ14" s="63"/>
      <c r="DA14" s="63"/>
      <c r="DB14" s="63"/>
      <c r="DC14" s="63"/>
      <c r="DD14" s="63"/>
      <c r="DE14" s="63"/>
      <c r="DF14" s="63"/>
      <c r="DG14" s="63"/>
      <c r="DH14" s="63"/>
      <c r="DI14" s="63"/>
      <c r="DJ14" s="63"/>
      <c r="DK14" s="63"/>
      <c r="DL14" s="63"/>
      <c r="DM14" s="63"/>
      <c r="DN14" s="63"/>
      <c r="DO14" s="63"/>
      <c r="DP14" s="63"/>
      <c r="DQ14" s="63"/>
      <c r="DR14" s="63"/>
      <c r="DS14" s="63"/>
      <c r="DT14" s="63"/>
      <c r="DU14" s="63"/>
      <c r="DV14" s="63"/>
      <c r="DW14" s="63"/>
      <c r="DX14" s="63"/>
      <c r="DY14" s="63"/>
      <c r="DZ14" s="63"/>
      <c r="EA14" s="63"/>
      <c r="EB14" s="63"/>
      <c r="EC14" s="63"/>
      <c r="ED14" s="63"/>
      <c r="EE14" s="63"/>
      <c r="EF14" s="63"/>
      <c r="EG14" s="63"/>
      <c r="EH14" s="63"/>
      <c r="EI14" s="63"/>
      <c r="EJ14" s="63"/>
      <c r="EK14" s="63"/>
      <c r="EL14" s="63"/>
      <c r="EM14" s="63"/>
      <c r="EN14" s="63"/>
      <c r="EO14" s="63"/>
      <c r="EP14" s="63"/>
      <c r="EQ14" s="63"/>
      <c r="ER14" s="63"/>
      <c r="ES14" s="63"/>
      <c r="ET14" s="63"/>
      <c r="EU14" s="63"/>
      <c r="EV14" s="63"/>
      <c r="EW14" s="63"/>
      <c r="EX14" s="63"/>
      <c r="EY14" s="63"/>
      <c r="EZ14" s="63"/>
      <c r="FA14" s="63"/>
      <c r="FB14" s="63"/>
      <c r="FC14" s="63"/>
      <c r="FD14" s="63"/>
      <c r="FE14" s="63"/>
      <c r="FF14" s="63"/>
      <c r="FG14" s="63"/>
      <c r="FH14" s="63"/>
      <c r="FI14" s="63"/>
      <c r="FJ14" s="63"/>
      <c r="FK14" s="63"/>
      <c r="FL14" s="63"/>
      <c r="FM14" s="63"/>
    </row>
    <row r="15" spans="1:169" s="96" customFormat="1" ht="409.4" customHeight="1" thickTop="1" x14ac:dyDescent="0.35">
      <c r="A15" s="76"/>
      <c r="B15" s="106"/>
      <c r="C15" s="76"/>
      <c r="D15" s="76"/>
      <c r="E15" s="108"/>
      <c r="F15" s="93"/>
      <c r="G15" s="79"/>
      <c r="H15" s="80"/>
      <c r="I15" s="81"/>
      <c r="J15" s="81"/>
      <c r="K15" s="94"/>
      <c r="L15" s="91"/>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c r="CF15" s="95"/>
      <c r="CG15" s="95"/>
      <c r="CH15" s="95"/>
      <c r="CI15" s="95"/>
      <c r="CJ15" s="95"/>
      <c r="CK15" s="95"/>
      <c r="CL15" s="95"/>
      <c r="CM15" s="95"/>
      <c r="CN15" s="95"/>
      <c r="CO15" s="95"/>
      <c r="CP15" s="95"/>
      <c r="CQ15" s="95"/>
      <c r="CR15" s="95"/>
      <c r="CS15" s="95"/>
      <c r="CT15" s="95"/>
      <c r="CU15" s="95"/>
      <c r="CV15" s="95"/>
      <c r="CW15" s="95"/>
      <c r="CX15" s="95"/>
      <c r="CY15" s="95"/>
      <c r="CZ15" s="95"/>
      <c r="DA15" s="95"/>
      <c r="DB15" s="95"/>
      <c r="DC15" s="95"/>
      <c r="DD15" s="95"/>
      <c r="DE15" s="95"/>
      <c r="DF15" s="95"/>
      <c r="DG15" s="95"/>
      <c r="DH15" s="95"/>
      <c r="DI15" s="95"/>
      <c r="DJ15" s="95"/>
      <c r="DK15" s="95"/>
      <c r="DL15" s="95"/>
      <c r="DM15" s="95"/>
      <c r="DN15" s="95"/>
      <c r="DO15" s="95"/>
      <c r="DP15" s="95"/>
      <c r="DQ15" s="95"/>
      <c r="DR15" s="95"/>
      <c r="DS15" s="95"/>
      <c r="DT15" s="95"/>
      <c r="DU15" s="95"/>
      <c r="DV15" s="95"/>
      <c r="DW15" s="95"/>
      <c r="DX15" s="95"/>
      <c r="DY15" s="95"/>
      <c r="DZ15" s="95"/>
      <c r="EA15" s="95"/>
      <c r="EB15" s="95"/>
      <c r="EC15" s="95"/>
      <c r="ED15" s="95"/>
      <c r="EE15" s="95"/>
      <c r="EF15" s="95"/>
      <c r="EG15" s="95"/>
      <c r="EH15" s="95"/>
      <c r="EI15" s="95"/>
      <c r="EJ15" s="95"/>
      <c r="EK15" s="95"/>
      <c r="EL15" s="95"/>
      <c r="EM15" s="95"/>
      <c r="EN15" s="95"/>
      <c r="EO15" s="95"/>
      <c r="EP15" s="95"/>
      <c r="EQ15" s="95"/>
      <c r="ER15" s="95"/>
      <c r="ES15" s="95"/>
      <c r="ET15" s="95"/>
      <c r="EU15" s="95"/>
      <c r="EV15" s="95"/>
      <c r="EW15" s="95"/>
      <c r="EX15" s="95"/>
      <c r="EY15" s="95"/>
      <c r="EZ15" s="95"/>
      <c r="FA15" s="95"/>
      <c r="FB15" s="95"/>
      <c r="FC15" s="95"/>
      <c r="FD15" s="95"/>
      <c r="FE15" s="95"/>
      <c r="FF15" s="95"/>
      <c r="FG15" s="95"/>
      <c r="FH15" s="95"/>
      <c r="FI15" s="95"/>
      <c r="FJ15" s="95"/>
      <c r="FK15" s="95"/>
      <c r="FL15" s="95"/>
      <c r="FM15" s="95"/>
    </row>
    <row r="16" spans="1:169" s="28" customFormat="1" ht="16" thickBot="1" x14ac:dyDescent="0.4">
      <c r="A16" s="83">
        <v>3</v>
      </c>
      <c r="B16" s="84" t="s">
        <v>38</v>
      </c>
      <c r="C16" s="23">
        <v>40</v>
      </c>
      <c r="D16" s="23"/>
      <c r="E16" s="24"/>
      <c r="F16" s="24"/>
      <c r="G16" s="85" t="s">
        <v>6</v>
      </c>
      <c r="H16" s="109" t="s">
        <v>7</v>
      </c>
      <c r="I16" s="109"/>
      <c r="J16" s="110"/>
      <c r="K16" s="41"/>
      <c r="L16" s="54">
        <f>SUM(K17:K19)</f>
        <v>0</v>
      </c>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row>
    <row r="17" spans="1:169" s="75" customFormat="1" ht="260.5" customHeight="1" x14ac:dyDescent="0.35">
      <c r="A17" s="32" t="s">
        <v>16</v>
      </c>
      <c r="B17" s="61" t="s">
        <v>38</v>
      </c>
      <c r="C17" s="31"/>
      <c r="D17" s="31">
        <v>30</v>
      </c>
      <c r="E17" s="66" t="s">
        <v>31</v>
      </c>
      <c r="F17" s="72" t="s">
        <v>33</v>
      </c>
      <c r="G17" s="73" t="s">
        <v>32</v>
      </c>
      <c r="H17" s="44"/>
      <c r="I17" s="29"/>
      <c r="J17" s="29"/>
      <c r="K17" s="55"/>
      <c r="L17" s="92"/>
      <c r="M17" s="74"/>
      <c r="N17" s="74"/>
      <c r="O17" s="74"/>
      <c r="P17" s="74"/>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4"/>
      <c r="CI17" s="74"/>
      <c r="CJ17" s="74"/>
      <c r="CK17" s="74"/>
      <c r="CL17" s="74"/>
      <c r="CM17" s="74"/>
      <c r="CN17" s="74"/>
      <c r="CO17" s="74"/>
      <c r="CP17" s="74"/>
      <c r="CQ17" s="74"/>
      <c r="CR17" s="74"/>
      <c r="CS17" s="74"/>
      <c r="CT17" s="74"/>
      <c r="CU17" s="74"/>
      <c r="CV17" s="74"/>
      <c r="CW17" s="74"/>
      <c r="CX17" s="74"/>
      <c r="CY17" s="74"/>
      <c r="CZ17" s="74"/>
      <c r="DA17" s="74"/>
      <c r="DB17" s="74"/>
      <c r="DC17" s="74"/>
      <c r="DD17" s="74"/>
      <c r="DE17" s="74"/>
      <c r="DF17" s="74"/>
      <c r="DG17" s="74"/>
      <c r="DH17" s="74"/>
      <c r="DI17" s="74"/>
      <c r="DJ17" s="74"/>
      <c r="DK17" s="74"/>
      <c r="DL17" s="74"/>
      <c r="DM17" s="74"/>
      <c r="DN17" s="74"/>
      <c r="DO17" s="74"/>
      <c r="DP17" s="74"/>
      <c r="DQ17" s="74"/>
      <c r="DR17" s="74"/>
      <c r="DS17" s="74"/>
      <c r="DT17" s="74"/>
      <c r="DU17" s="74"/>
      <c r="DV17" s="74"/>
      <c r="DW17" s="74"/>
      <c r="DX17" s="74"/>
      <c r="DY17" s="74"/>
      <c r="DZ17" s="74"/>
      <c r="EA17" s="74"/>
      <c r="EB17" s="74"/>
      <c r="EC17" s="74"/>
      <c r="ED17" s="74"/>
      <c r="EE17" s="74"/>
      <c r="EF17" s="74"/>
      <c r="EG17" s="74"/>
      <c r="EH17" s="74"/>
      <c r="EI17" s="74"/>
      <c r="EJ17" s="74"/>
      <c r="EK17" s="74"/>
      <c r="EL17" s="74"/>
      <c r="EM17" s="74"/>
      <c r="EN17" s="74"/>
      <c r="EO17" s="74"/>
      <c r="EP17" s="74"/>
      <c r="EQ17" s="74"/>
      <c r="ER17" s="74"/>
      <c r="ES17" s="74"/>
      <c r="ET17" s="74"/>
      <c r="EU17" s="74"/>
      <c r="EV17" s="74"/>
      <c r="EW17" s="74"/>
      <c r="EX17" s="74"/>
      <c r="EY17" s="74"/>
      <c r="EZ17" s="74"/>
      <c r="FA17" s="74"/>
      <c r="FB17" s="74"/>
      <c r="FC17" s="74"/>
      <c r="FD17" s="74"/>
      <c r="FE17" s="74"/>
      <c r="FF17" s="74"/>
      <c r="FG17" s="74"/>
      <c r="FH17" s="74"/>
      <c r="FI17" s="74"/>
      <c r="FJ17" s="74"/>
      <c r="FK17" s="74"/>
      <c r="FL17" s="74"/>
      <c r="FM17" s="74"/>
    </row>
    <row r="18" spans="1:169" s="75" customFormat="1" ht="260.5" customHeight="1" x14ac:dyDescent="0.35">
      <c r="A18" s="32" t="s">
        <v>35</v>
      </c>
      <c r="B18" s="61" t="s">
        <v>26</v>
      </c>
      <c r="C18" s="31"/>
      <c r="D18" s="32">
        <v>10</v>
      </c>
      <c r="E18" s="66" t="s">
        <v>27</v>
      </c>
      <c r="F18" s="72" t="s">
        <v>36</v>
      </c>
      <c r="G18" s="98" t="s">
        <v>34</v>
      </c>
      <c r="H18" s="44"/>
      <c r="I18" s="29"/>
      <c r="J18" s="29"/>
      <c r="K18" s="55"/>
      <c r="L18" s="92"/>
      <c r="M18" s="74"/>
      <c r="N18" s="74"/>
      <c r="O18" s="74"/>
      <c r="P18" s="74"/>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4"/>
      <c r="CI18" s="74"/>
      <c r="CJ18" s="74"/>
      <c r="CK18" s="74"/>
      <c r="CL18" s="74"/>
      <c r="CM18" s="74"/>
      <c r="CN18" s="74"/>
      <c r="CO18" s="74"/>
      <c r="CP18" s="74"/>
      <c r="CQ18" s="74"/>
      <c r="CR18" s="74"/>
      <c r="CS18" s="74"/>
      <c r="CT18" s="74"/>
      <c r="CU18" s="74"/>
      <c r="CV18" s="74"/>
      <c r="CW18" s="74"/>
      <c r="CX18" s="74"/>
      <c r="CY18" s="74"/>
      <c r="CZ18" s="74"/>
      <c r="DA18" s="74"/>
      <c r="DB18" s="74"/>
      <c r="DC18" s="74"/>
      <c r="DD18" s="74"/>
      <c r="DE18" s="74"/>
      <c r="DF18" s="74"/>
      <c r="DG18" s="74"/>
      <c r="DH18" s="74"/>
      <c r="DI18" s="74"/>
      <c r="DJ18" s="74"/>
      <c r="DK18" s="74"/>
      <c r="DL18" s="74"/>
      <c r="DM18" s="74"/>
      <c r="DN18" s="74"/>
      <c r="DO18" s="74"/>
      <c r="DP18" s="74"/>
      <c r="DQ18" s="74"/>
      <c r="DR18" s="74"/>
      <c r="DS18" s="74"/>
      <c r="DT18" s="74"/>
      <c r="DU18" s="74"/>
      <c r="DV18" s="74"/>
      <c r="DW18" s="74"/>
      <c r="DX18" s="74"/>
      <c r="DY18" s="74"/>
      <c r="DZ18" s="74"/>
      <c r="EA18" s="74"/>
      <c r="EB18" s="74"/>
      <c r="EC18" s="74"/>
      <c r="ED18" s="74"/>
      <c r="EE18" s="74"/>
      <c r="EF18" s="74"/>
      <c r="EG18" s="74"/>
      <c r="EH18" s="74"/>
      <c r="EI18" s="74"/>
      <c r="EJ18" s="74"/>
      <c r="EK18" s="74"/>
      <c r="EL18" s="74"/>
      <c r="EM18" s="74"/>
      <c r="EN18" s="74"/>
      <c r="EO18" s="74"/>
      <c r="EP18" s="74"/>
      <c r="EQ18" s="74"/>
      <c r="ER18" s="74"/>
      <c r="ES18" s="74"/>
      <c r="ET18" s="74"/>
      <c r="EU18" s="74"/>
      <c r="EV18" s="74"/>
      <c r="EW18" s="74"/>
      <c r="EX18" s="74"/>
      <c r="EY18" s="74"/>
      <c r="EZ18" s="74"/>
      <c r="FA18" s="74"/>
      <c r="FB18" s="74"/>
      <c r="FC18" s="74"/>
      <c r="FD18" s="74"/>
      <c r="FE18" s="74"/>
      <c r="FF18" s="74"/>
      <c r="FG18" s="74"/>
      <c r="FH18" s="74"/>
      <c r="FI18" s="74"/>
      <c r="FJ18" s="74"/>
      <c r="FK18" s="74"/>
      <c r="FL18" s="74"/>
      <c r="FM18" s="74"/>
    </row>
    <row r="19" spans="1:169" s="71" customFormat="1" ht="222" customHeight="1" x14ac:dyDescent="0.35">
      <c r="A19" s="68"/>
      <c r="B19" s="69"/>
      <c r="C19" s="45"/>
      <c r="D19" s="68"/>
      <c r="E19" s="66"/>
      <c r="F19" s="67"/>
      <c r="G19" s="56"/>
      <c r="H19" s="44"/>
      <c r="I19" s="29"/>
      <c r="J19" s="29"/>
      <c r="K19" s="55"/>
      <c r="L19" s="92"/>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0"/>
      <c r="CL19" s="70"/>
      <c r="CM19" s="70"/>
      <c r="CN19" s="70"/>
      <c r="CO19" s="70"/>
      <c r="CP19" s="70"/>
      <c r="CQ19" s="70"/>
      <c r="CR19" s="70"/>
      <c r="CS19" s="70"/>
      <c r="CT19" s="70"/>
      <c r="CU19" s="70"/>
      <c r="CV19" s="70"/>
      <c r="CW19" s="70"/>
      <c r="CX19" s="70"/>
      <c r="CY19" s="70"/>
      <c r="CZ19" s="70"/>
      <c r="DA19" s="70"/>
      <c r="DB19" s="70"/>
      <c r="DC19" s="70"/>
      <c r="DD19" s="70"/>
      <c r="DE19" s="70"/>
      <c r="DF19" s="70"/>
      <c r="DG19" s="70"/>
      <c r="DH19" s="70"/>
      <c r="DI19" s="70"/>
      <c r="DJ19" s="70"/>
      <c r="DK19" s="70"/>
      <c r="DL19" s="70"/>
      <c r="DM19" s="70"/>
      <c r="DN19" s="70"/>
      <c r="DO19" s="70"/>
      <c r="DP19" s="70"/>
      <c r="DQ19" s="70"/>
      <c r="DR19" s="70"/>
      <c r="DS19" s="70"/>
      <c r="DT19" s="70"/>
      <c r="DU19" s="70"/>
      <c r="DV19" s="70"/>
      <c r="DW19" s="70"/>
      <c r="DX19" s="70"/>
      <c r="DY19" s="70"/>
      <c r="DZ19" s="70"/>
      <c r="EA19" s="70"/>
      <c r="EB19" s="70"/>
      <c r="EC19" s="70"/>
      <c r="ED19" s="70"/>
      <c r="EE19" s="70"/>
      <c r="EF19" s="70"/>
      <c r="EG19" s="70"/>
      <c r="EH19" s="70"/>
      <c r="EI19" s="70"/>
      <c r="EJ19" s="70"/>
      <c r="EK19" s="70"/>
      <c r="EL19" s="70"/>
      <c r="EM19" s="70"/>
      <c r="EN19" s="70"/>
      <c r="EO19" s="70"/>
      <c r="EP19" s="70"/>
      <c r="EQ19" s="70"/>
      <c r="ER19" s="70"/>
      <c r="ES19" s="70"/>
      <c r="ET19" s="70"/>
      <c r="EU19" s="70"/>
      <c r="EV19" s="70"/>
      <c r="EW19" s="70"/>
      <c r="EX19" s="70"/>
      <c r="EY19" s="70"/>
      <c r="EZ19" s="70"/>
      <c r="FA19" s="70"/>
      <c r="FB19" s="70"/>
      <c r="FC19" s="70"/>
      <c r="FD19" s="70"/>
      <c r="FE19" s="70"/>
      <c r="FF19" s="70"/>
      <c r="FG19" s="70"/>
      <c r="FH19" s="70"/>
      <c r="FI19" s="70"/>
      <c r="FJ19" s="70"/>
      <c r="FK19" s="70"/>
      <c r="FL19" s="70"/>
      <c r="FM19" s="70"/>
    </row>
    <row r="20" spans="1:169" s="38" customFormat="1" ht="21" x14ac:dyDescent="0.35">
      <c r="A20" s="33"/>
      <c r="B20" s="34"/>
      <c r="C20" s="39">
        <f>SUM(C10:C19)</f>
        <v>100</v>
      </c>
      <c r="D20" s="39">
        <f>SUM(D11:D19)</f>
        <v>100</v>
      </c>
      <c r="E20" s="99"/>
      <c r="F20" s="35"/>
      <c r="G20" s="34"/>
      <c r="H20" s="36"/>
      <c r="I20" s="36"/>
      <c r="J20" s="36"/>
      <c r="K20" s="40">
        <f>SUM(K11:K19)</f>
        <v>0</v>
      </c>
      <c r="L20" s="40">
        <f>SUM(L10:L19)</f>
        <v>0</v>
      </c>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row>
    <row r="21" spans="1:169" x14ac:dyDescent="0.35">
      <c r="C21" s="12"/>
      <c r="D21" s="12"/>
      <c r="E21" s="100"/>
      <c r="F21" s="11"/>
      <c r="K21" s="16"/>
      <c r="L21" s="16"/>
    </row>
    <row r="22" spans="1:169" x14ac:dyDescent="0.35">
      <c r="C22" s="12">
        <v>3</v>
      </c>
      <c r="D22" s="12">
        <v>3</v>
      </c>
      <c r="E22" s="11"/>
      <c r="F22" s="11"/>
      <c r="K22" s="16"/>
      <c r="L22" s="16"/>
    </row>
    <row r="23" spans="1:169" x14ac:dyDescent="0.35">
      <c r="C23" s="12">
        <v>2</v>
      </c>
      <c r="D23" s="12">
        <v>2</v>
      </c>
      <c r="E23" s="11"/>
      <c r="F23" s="11"/>
      <c r="K23" s="16"/>
      <c r="L23" s="16"/>
    </row>
    <row r="24" spans="1:169" x14ac:dyDescent="0.35">
      <c r="C24" s="12">
        <v>1</v>
      </c>
      <c r="D24" s="12">
        <v>1</v>
      </c>
      <c r="E24" s="11"/>
      <c r="F24" s="11"/>
      <c r="K24" s="16"/>
      <c r="L24" s="16"/>
    </row>
    <row r="25" spans="1:169" x14ac:dyDescent="0.35">
      <c r="C25" s="12">
        <v>0</v>
      </c>
      <c r="D25" s="12">
        <v>0</v>
      </c>
      <c r="E25" s="11"/>
      <c r="F25" s="11"/>
      <c r="K25" s="16"/>
      <c r="L25" s="16"/>
    </row>
    <row r="26" spans="1:169" x14ac:dyDescent="0.35">
      <c r="C26" s="12"/>
      <c r="D26" s="12"/>
      <c r="E26" s="11"/>
      <c r="F26" s="11"/>
      <c r="K26" s="16"/>
      <c r="L26" s="16"/>
    </row>
    <row r="27" spans="1:169" x14ac:dyDescent="0.35">
      <c r="C27" s="12"/>
      <c r="D27" s="12"/>
      <c r="E27" s="11"/>
      <c r="F27" s="11"/>
      <c r="K27" s="16"/>
      <c r="L27" s="16"/>
    </row>
    <row r="28" spans="1:169" x14ac:dyDescent="0.35">
      <c r="C28" s="12"/>
      <c r="D28" s="12"/>
      <c r="E28" s="11"/>
      <c r="F28" s="11"/>
      <c r="K28" s="16"/>
      <c r="L28" s="16"/>
    </row>
    <row r="29" spans="1:169" x14ac:dyDescent="0.35">
      <c r="C29" s="12"/>
      <c r="D29" s="12"/>
      <c r="E29" s="11"/>
      <c r="F29" s="11"/>
      <c r="K29" s="16"/>
      <c r="L29" s="16"/>
    </row>
    <row r="30" spans="1:169" x14ac:dyDescent="0.35">
      <c r="C30" s="12"/>
      <c r="D30" s="12"/>
      <c r="E30" s="11"/>
      <c r="F30" s="11"/>
      <c r="K30" s="16"/>
      <c r="L30" s="16"/>
    </row>
    <row r="31" spans="1:169" x14ac:dyDescent="0.35">
      <c r="C31" s="12"/>
      <c r="D31" s="12"/>
      <c r="E31" s="11"/>
      <c r="F31" s="11"/>
      <c r="K31" s="16"/>
      <c r="L31" s="16"/>
    </row>
    <row r="32" spans="1:169" x14ac:dyDescent="0.35">
      <c r="C32" s="12"/>
      <c r="D32" s="12"/>
      <c r="E32" s="11"/>
      <c r="F32" s="11"/>
      <c r="K32" s="16"/>
      <c r="L32" s="16"/>
    </row>
    <row r="33" spans="1:12" x14ac:dyDescent="0.35">
      <c r="C33" s="12"/>
      <c r="D33" s="12"/>
      <c r="E33" s="11"/>
      <c r="F33" s="11"/>
      <c r="K33" s="16"/>
      <c r="L33" s="16"/>
    </row>
    <row r="34" spans="1:12" x14ac:dyDescent="0.35">
      <c r="C34" s="12"/>
      <c r="D34" s="12"/>
      <c r="E34" s="11"/>
      <c r="F34" s="11"/>
      <c r="K34" s="16"/>
      <c r="L34" s="16"/>
    </row>
    <row r="35" spans="1:12" x14ac:dyDescent="0.35">
      <c r="C35" s="12"/>
      <c r="D35" s="12"/>
      <c r="E35" s="11"/>
      <c r="F35" s="11"/>
      <c r="K35" s="16"/>
      <c r="L35" s="16"/>
    </row>
    <row r="36" spans="1:12" x14ac:dyDescent="0.35">
      <c r="C36" s="12"/>
      <c r="D36" s="12"/>
      <c r="E36" s="11"/>
      <c r="F36" s="11"/>
      <c r="K36" s="16"/>
      <c r="L36" s="16"/>
    </row>
    <row r="37" spans="1:12" x14ac:dyDescent="0.35">
      <c r="C37" s="12"/>
      <c r="D37" s="12"/>
      <c r="E37" s="11"/>
      <c r="F37" s="11"/>
      <c r="K37" s="16"/>
      <c r="L37" s="16"/>
    </row>
    <row r="38" spans="1:12" x14ac:dyDescent="0.35">
      <c r="C38" s="12"/>
      <c r="D38" s="12"/>
      <c r="E38" s="11"/>
      <c r="F38" s="11"/>
      <c r="K38" s="16"/>
      <c r="L38" s="16"/>
    </row>
    <row r="39" spans="1:12" x14ac:dyDescent="0.35">
      <c r="A39" s="10">
        <v>3</v>
      </c>
      <c r="C39" s="12"/>
      <c r="D39" s="12"/>
      <c r="E39" s="11"/>
      <c r="F39" s="11"/>
      <c r="K39" s="16"/>
      <c r="L39" s="16"/>
    </row>
    <row r="40" spans="1:12" x14ac:dyDescent="0.35">
      <c r="A40" s="10">
        <v>2</v>
      </c>
      <c r="C40" s="12"/>
      <c r="D40" s="12"/>
      <c r="E40" s="11"/>
      <c r="F40" s="11"/>
      <c r="K40" s="16"/>
      <c r="L40" s="16"/>
    </row>
    <row r="41" spans="1:12" x14ac:dyDescent="0.35">
      <c r="A41" s="10">
        <v>1</v>
      </c>
      <c r="C41" s="12"/>
      <c r="D41" s="12"/>
      <c r="E41" s="11"/>
      <c r="F41" s="11"/>
      <c r="K41" s="16"/>
      <c r="L41" s="16"/>
    </row>
    <row r="42" spans="1:12" x14ac:dyDescent="0.35">
      <c r="A42" s="10">
        <v>0</v>
      </c>
      <c r="K42" s="16"/>
      <c r="L42" s="16"/>
    </row>
    <row r="43" spans="1:12" x14ac:dyDescent="0.35">
      <c r="K43" s="16"/>
      <c r="L43" s="16"/>
    </row>
    <row r="44" spans="1:12" x14ac:dyDescent="0.35">
      <c r="K44" s="16"/>
      <c r="L44" s="16"/>
    </row>
    <row r="45" spans="1:12" x14ac:dyDescent="0.35">
      <c r="K45" s="16"/>
      <c r="L45" s="16"/>
    </row>
    <row r="46" spans="1:12" x14ac:dyDescent="0.35">
      <c r="K46" s="16"/>
      <c r="L46" s="16"/>
    </row>
    <row r="47" spans="1:12" x14ac:dyDescent="0.35">
      <c r="K47" s="16"/>
      <c r="L47" s="16"/>
    </row>
    <row r="48" spans="1:12" x14ac:dyDescent="0.35">
      <c r="K48" s="16"/>
      <c r="L48" s="16"/>
    </row>
    <row r="49" spans="11:12" x14ac:dyDescent="0.35">
      <c r="K49" s="16"/>
      <c r="L49" s="16"/>
    </row>
    <row r="50" spans="11:12" x14ac:dyDescent="0.35">
      <c r="K50" s="16"/>
      <c r="L50" s="16"/>
    </row>
    <row r="51" spans="11:12" x14ac:dyDescent="0.35">
      <c r="K51" s="16"/>
      <c r="L51" s="16"/>
    </row>
    <row r="52" spans="11:12" x14ac:dyDescent="0.35">
      <c r="K52" s="16"/>
      <c r="L52" s="16"/>
    </row>
    <row r="53" spans="11:12" x14ac:dyDescent="0.35">
      <c r="K53" s="16"/>
      <c r="L53" s="16"/>
    </row>
    <row r="54" spans="11:12" x14ac:dyDescent="0.35">
      <c r="K54" s="16"/>
      <c r="L54" s="16"/>
    </row>
    <row r="55" spans="11:12" x14ac:dyDescent="0.35">
      <c r="K55" s="16"/>
      <c r="L55" s="16"/>
    </row>
    <row r="56" spans="11:12" x14ac:dyDescent="0.35">
      <c r="K56" s="16"/>
      <c r="L56" s="16"/>
    </row>
    <row r="57" spans="11:12" x14ac:dyDescent="0.35">
      <c r="K57" s="16"/>
      <c r="L57" s="16"/>
    </row>
    <row r="58" spans="11:12" x14ac:dyDescent="0.35">
      <c r="K58" s="16"/>
      <c r="L58" s="16"/>
    </row>
    <row r="59" spans="11:12" x14ac:dyDescent="0.35">
      <c r="K59" s="16"/>
      <c r="L59" s="16"/>
    </row>
    <row r="60" spans="11:12" x14ac:dyDescent="0.35">
      <c r="K60" s="16"/>
      <c r="L60" s="16"/>
    </row>
    <row r="61" spans="11:12" x14ac:dyDescent="0.35">
      <c r="K61" s="16"/>
      <c r="L61" s="16"/>
    </row>
    <row r="62" spans="11:12" x14ac:dyDescent="0.35">
      <c r="K62" s="16"/>
      <c r="L62" s="16"/>
    </row>
    <row r="63" spans="11:12" x14ac:dyDescent="0.35">
      <c r="K63" s="16"/>
      <c r="L63" s="16"/>
    </row>
    <row r="64" spans="11:12" x14ac:dyDescent="0.35">
      <c r="K64" s="16"/>
      <c r="L64" s="16"/>
    </row>
    <row r="65" spans="11:12" x14ac:dyDescent="0.35">
      <c r="K65" s="16"/>
      <c r="L65" s="16"/>
    </row>
    <row r="66" spans="11:12" x14ac:dyDescent="0.35">
      <c r="K66" s="16"/>
      <c r="L66" s="16"/>
    </row>
    <row r="67" spans="11:12" x14ac:dyDescent="0.35">
      <c r="K67" s="16"/>
      <c r="L67" s="16"/>
    </row>
    <row r="68" spans="11:12" x14ac:dyDescent="0.35">
      <c r="K68" s="16"/>
      <c r="L68" s="16"/>
    </row>
    <row r="69" spans="11:12" x14ac:dyDescent="0.35">
      <c r="K69" s="16"/>
      <c r="L69" s="16"/>
    </row>
    <row r="70" spans="11:12" x14ac:dyDescent="0.35">
      <c r="K70" s="16"/>
      <c r="L70" s="16"/>
    </row>
    <row r="71" spans="11:12" x14ac:dyDescent="0.35">
      <c r="K71" s="16"/>
      <c r="L71" s="16"/>
    </row>
    <row r="72" spans="11:12" x14ac:dyDescent="0.35">
      <c r="K72" s="16"/>
      <c r="L72" s="16"/>
    </row>
    <row r="73" spans="11:12" x14ac:dyDescent="0.35">
      <c r="K73" s="16"/>
      <c r="L73" s="16"/>
    </row>
    <row r="74" spans="11:12" x14ac:dyDescent="0.35">
      <c r="K74" s="16"/>
      <c r="L74" s="16"/>
    </row>
    <row r="75" spans="11:12" x14ac:dyDescent="0.35">
      <c r="K75" s="16"/>
      <c r="L75" s="16"/>
    </row>
    <row r="76" spans="11:12" x14ac:dyDescent="0.35">
      <c r="K76" s="16"/>
      <c r="L76" s="16"/>
    </row>
    <row r="77" spans="11:12" x14ac:dyDescent="0.35">
      <c r="K77" s="16"/>
      <c r="L77" s="16"/>
    </row>
    <row r="78" spans="11:12" x14ac:dyDescent="0.35">
      <c r="K78" s="16"/>
      <c r="L78" s="16"/>
    </row>
    <row r="79" spans="11:12" x14ac:dyDescent="0.35">
      <c r="K79" s="16"/>
      <c r="L79" s="16"/>
    </row>
    <row r="80" spans="11:12" x14ac:dyDescent="0.35">
      <c r="K80" s="16"/>
      <c r="L80" s="16"/>
    </row>
    <row r="81" spans="11:12" x14ac:dyDescent="0.35">
      <c r="K81" s="16"/>
      <c r="L81" s="16"/>
    </row>
    <row r="82" spans="11:12" x14ac:dyDescent="0.35">
      <c r="K82" s="16"/>
      <c r="L82" s="16"/>
    </row>
    <row r="83" spans="11:12" x14ac:dyDescent="0.35">
      <c r="K83" s="16"/>
      <c r="L83" s="16"/>
    </row>
    <row r="84" spans="11:12" x14ac:dyDescent="0.35">
      <c r="K84" s="16"/>
      <c r="L84" s="16"/>
    </row>
    <row r="85" spans="11:12" x14ac:dyDescent="0.35">
      <c r="K85" s="16"/>
      <c r="L85" s="16"/>
    </row>
    <row r="86" spans="11:12" x14ac:dyDescent="0.35">
      <c r="K86" s="16"/>
      <c r="L86" s="16"/>
    </row>
    <row r="87" spans="11:12" x14ac:dyDescent="0.35">
      <c r="K87" s="16"/>
      <c r="L87" s="16"/>
    </row>
    <row r="88" spans="11:12" x14ac:dyDescent="0.35">
      <c r="K88" s="16"/>
      <c r="L88" s="16"/>
    </row>
    <row r="89" spans="11:12" x14ac:dyDescent="0.35">
      <c r="K89" s="16"/>
      <c r="L89" s="16"/>
    </row>
    <row r="90" spans="11:12" x14ac:dyDescent="0.35">
      <c r="K90" s="16"/>
      <c r="L90" s="16"/>
    </row>
    <row r="91" spans="11:12" x14ac:dyDescent="0.35">
      <c r="K91" s="16"/>
      <c r="L91" s="16"/>
    </row>
    <row r="92" spans="11:12" x14ac:dyDescent="0.35">
      <c r="K92" s="16"/>
      <c r="L92" s="16"/>
    </row>
    <row r="93" spans="11:12" x14ac:dyDescent="0.35">
      <c r="K93" s="16"/>
      <c r="L93" s="16"/>
    </row>
    <row r="94" spans="11:12" x14ac:dyDescent="0.35">
      <c r="K94" s="16"/>
      <c r="L94" s="16"/>
    </row>
    <row r="95" spans="11:12" x14ac:dyDescent="0.35">
      <c r="K95" s="16"/>
      <c r="L95" s="16"/>
    </row>
    <row r="96" spans="11:12" x14ac:dyDescent="0.35">
      <c r="K96" s="16"/>
      <c r="L96" s="16"/>
    </row>
    <row r="97" spans="11:12" x14ac:dyDescent="0.35">
      <c r="K97" s="16"/>
      <c r="L97" s="16"/>
    </row>
    <row r="98" spans="11:12" x14ac:dyDescent="0.35">
      <c r="K98" s="16"/>
      <c r="L98" s="16"/>
    </row>
    <row r="99" spans="11:12" x14ac:dyDescent="0.35">
      <c r="K99" s="16"/>
      <c r="L99" s="16"/>
    </row>
    <row r="100" spans="11:12" x14ac:dyDescent="0.35">
      <c r="K100" s="16"/>
      <c r="L100" s="16"/>
    </row>
    <row r="101" spans="11:12" x14ac:dyDescent="0.35">
      <c r="K101" s="16"/>
      <c r="L101" s="16"/>
    </row>
    <row r="102" spans="11:12" x14ac:dyDescent="0.35">
      <c r="K102" s="16"/>
      <c r="L102" s="16"/>
    </row>
    <row r="103" spans="11:12" x14ac:dyDescent="0.35">
      <c r="K103" s="16"/>
      <c r="L103" s="16"/>
    </row>
    <row r="104" spans="11:12" x14ac:dyDescent="0.35">
      <c r="K104" s="16"/>
      <c r="L104" s="16"/>
    </row>
    <row r="105" spans="11:12" x14ac:dyDescent="0.35">
      <c r="K105" s="16"/>
      <c r="L105" s="16"/>
    </row>
    <row r="106" spans="11:12" x14ac:dyDescent="0.35">
      <c r="K106" s="16"/>
      <c r="L106" s="16"/>
    </row>
    <row r="107" spans="11:12" x14ac:dyDescent="0.35">
      <c r="K107" s="16"/>
      <c r="L107" s="16"/>
    </row>
    <row r="108" spans="11:12" x14ac:dyDescent="0.35">
      <c r="K108" s="16"/>
      <c r="L108" s="16"/>
    </row>
    <row r="109" spans="11:12" x14ac:dyDescent="0.35">
      <c r="K109" s="16"/>
      <c r="L109" s="16"/>
    </row>
    <row r="110" spans="11:12" x14ac:dyDescent="0.35">
      <c r="K110" s="16"/>
      <c r="L110" s="16"/>
    </row>
    <row r="111" spans="11:12" x14ac:dyDescent="0.35">
      <c r="K111" s="16"/>
      <c r="L111" s="16"/>
    </row>
    <row r="112" spans="11:12" x14ac:dyDescent="0.35">
      <c r="K112" s="16"/>
      <c r="L112" s="16"/>
    </row>
    <row r="113" spans="11:12" x14ac:dyDescent="0.35">
      <c r="K113" s="16"/>
      <c r="L113" s="16"/>
    </row>
    <row r="114" spans="11:12" x14ac:dyDescent="0.35">
      <c r="K114" s="16"/>
      <c r="L114" s="16"/>
    </row>
    <row r="115" spans="11:12" x14ac:dyDescent="0.35">
      <c r="K115" s="16"/>
      <c r="L115" s="16"/>
    </row>
    <row r="116" spans="11:12" x14ac:dyDescent="0.35">
      <c r="K116" s="16"/>
      <c r="L116" s="16"/>
    </row>
    <row r="117" spans="11:12" x14ac:dyDescent="0.35">
      <c r="K117" s="16"/>
      <c r="L117" s="16"/>
    </row>
    <row r="118" spans="11:12" x14ac:dyDescent="0.35">
      <c r="K118" s="16"/>
      <c r="L118" s="16"/>
    </row>
    <row r="119" spans="11:12" x14ac:dyDescent="0.35">
      <c r="K119" s="16"/>
      <c r="L119" s="16"/>
    </row>
    <row r="120" spans="11:12" x14ac:dyDescent="0.35">
      <c r="K120" s="16"/>
      <c r="L120" s="16"/>
    </row>
    <row r="121" spans="11:12" x14ac:dyDescent="0.35">
      <c r="K121" s="16"/>
      <c r="L121" s="16"/>
    </row>
    <row r="122" spans="11:12" x14ac:dyDescent="0.35">
      <c r="K122" s="16"/>
      <c r="L122" s="16"/>
    </row>
    <row r="123" spans="11:12" x14ac:dyDescent="0.35">
      <c r="K123" s="16"/>
      <c r="L123" s="16"/>
    </row>
    <row r="124" spans="11:12" x14ac:dyDescent="0.35">
      <c r="K124" s="16"/>
      <c r="L124" s="16"/>
    </row>
    <row r="125" spans="11:12" x14ac:dyDescent="0.35">
      <c r="K125" s="16"/>
      <c r="L125" s="16"/>
    </row>
    <row r="126" spans="11:12" x14ac:dyDescent="0.35">
      <c r="K126" s="16"/>
      <c r="L126" s="16"/>
    </row>
    <row r="127" spans="11:12" x14ac:dyDescent="0.35">
      <c r="K127" s="16"/>
      <c r="L127" s="16"/>
    </row>
    <row r="128" spans="11:12" x14ac:dyDescent="0.35">
      <c r="K128" s="16"/>
      <c r="L128" s="16"/>
    </row>
    <row r="129" spans="11:12" x14ac:dyDescent="0.35">
      <c r="K129" s="16"/>
      <c r="L129" s="16"/>
    </row>
    <row r="130" spans="11:12" x14ac:dyDescent="0.35">
      <c r="K130" s="16"/>
      <c r="L130" s="16"/>
    </row>
    <row r="131" spans="11:12" x14ac:dyDescent="0.35">
      <c r="K131" s="16"/>
      <c r="L131" s="16"/>
    </row>
    <row r="132" spans="11:12" x14ac:dyDescent="0.35">
      <c r="K132" s="16"/>
      <c r="L132" s="16"/>
    </row>
    <row r="133" spans="11:12" x14ac:dyDescent="0.35">
      <c r="K133" s="16"/>
      <c r="L133" s="16"/>
    </row>
    <row r="134" spans="11:12" x14ac:dyDescent="0.35">
      <c r="K134" s="16"/>
      <c r="L134" s="16"/>
    </row>
    <row r="135" spans="11:12" x14ac:dyDescent="0.35">
      <c r="K135" s="16"/>
      <c r="L135" s="16"/>
    </row>
    <row r="136" spans="11:12" x14ac:dyDescent="0.35">
      <c r="K136" s="16"/>
      <c r="L136" s="16"/>
    </row>
    <row r="137" spans="11:12" x14ac:dyDescent="0.35">
      <c r="K137" s="16"/>
      <c r="L137" s="16"/>
    </row>
    <row r="138" spans="11:12" x14ac:dyDescent="0.35">
      <c r="K138" s="16"/>
      <c r="L138" s="16"/>
    </row>
    <row r="139" spans="11:12" x14ac:dyDescent="0.35">
      <c r="K139" s="16"/>
      <c r="L139" s="16"/>
    </row>
    <row r="140" spans="11:12" x14ac:dyDescent="0.35">
      <c r="K140" s="16"/>
      <c r="L140" s="16"/>
    </row>
    <row r="141" spans="11:12" x14ac:dyDescent="0.35">
      <c r="K141" s="16"/>
      <c r="L141" s="16"/>
    </row>
    <row r="142" spans="11:12" x14ac:dyDescent="0.35">
      <c r="K142" s="16"/>
      <c r="L142" s="16"/>
    </row>
    <row r="143" spans="11:12" x14ac:dyDescent="0.35">
      <c r="K143" s="16"/>
      <c r="L143" s="16"/>
    </row>
    <row r="144" spans="11:12" x14ac:dyDescent="0.35">
      <c r="K144" s="16"/>
      <c r="L144" s="16"/>
    </row>
    <row r="145" spans="11:12" x14ac:dyDescent="0.35">
      <c r="K145" s="16"/>
      <c r="L145" s="16"/>
    </row>
    <row r="146" spans="11:12" x14ac:dyDescent="0.35">
      <c r="K146" s="16"/>
      <c r="L146" s="16"/>
    </row>
    <row r="147" spans="11:12" x14ac:dyDescent="0.35">
      <c r="K147" s="16"/>
      <c r="L147" s="16"/>
    </row>
    <row r="148" spans="11:12" x14ac:dyDescent="0.35">
      <c r="K148" s="16"/>
      <c r="L148" s="16"/>
    </row>
    <row r="149" spans="11:12" x14ac:dyDescent="0.35">
      <c r="K149" s="16"/>
      <c r="L149" s="16"/>
    </row>
    <row r="150" spans="11:12" x14ac:dyDescent="0.35">
      <c r="K150" s="16"/>
      <c r="L150" s="16"/>
    </row>
    <row r="151" spans="11:12" x14ac:dyDescent="0.35">
      <c r="K151" s="16"/>
      <c r="L151" s="16"/>
    </row>
    <row r="152" spans="11:12" x14ac:dyDescent="0.35">
      <c r="K152" s="16"/>
      <c r="L152" s="16"/>
    </row>
    <row r="153" spans="11:12" x14ac:dyDescent="0.35">
      <c r="K153" s="16"/>
      <c r="L153" s="16"/>
    </row>
    <row r="154" spans="11:12" x14ac:dyDescent="0.35">
      <c r="K154" s="16"/>
      <c r="L154" s="16"/>
    </row>
    <row r="155" spans="11:12" x14ac:dyDescent="0.35">
      <c r="K155" s="16"/>
      <c r="L155" s="16"/>
    </row>
    <row r="156" spans="11:12" x14ac:dyDescent="0.35">
      <c r="K156" s="16"/>
      <c r="L156" s="16"/>
    </row>
    <row r="157" spans="11:12" x14ac:dyDescent="0.35">
      <c r="K157" s="16"/>
      <c r="L157" s="16"/>
    </row>
    <row r="158" spans="11:12" x14ac:dyDescent="0.35">
      <c r="K158" s="16"/>
      <c r="L158" s="16"/>
    </row>
    <row r="159" spans="11:12" x14ac:dyDescent="0.35">
      <c r="K159" s="16"/>
      <c r="L159" s="16"/>
    </row>
    <row r="160" spans="11:12" x14ac:dyDescent="0.35">
      <c r="K160" s="16"/>
      <c r="L160" s="16"/>
    </row>
    <row r="161" spans="11:12" x14ac:dyDescent="0.35">
      <c r="K161" s="16"/>
      <c r="L161" s="16"/>
    </row>
    <row r="162" spans="11:12" x14ac:dyDescent="0.35">
      <c r="K162" s="16"/>
      <c r="L162" s="16"/>
    </row>
    <row r="163" spans="11:12" x14ac:dyDescent="0.35">
      <c r="K163" s="16"/>
      <c r="L163" s="16"/>
    </row>
    <row r="164" spans="11:12" x14ac:dyDescent="0.35">
      <c r="K164" s="16"/>
      <c r="L164" s="16"/>
    </row>
    <row r="165" spans="11:12" x14ac:dyDescent="0.35">
      <c r="K165" s="16"/>
      <c r="L165" s="16"/>
    </row>
    <row r="166" spans="11:12" x14ac:dyDescent="0.35">
      <c r="K166" s="16"/>
      <c r="L166" s="16"/>
    </row>
    <row r="167" spans="11:12" x14ac:dyDescent="0.35">
      <c r="K167" s="16"/>
      <c r="L167" s="16"/>
    </row>
    <row r="168" spans="11:12" x14ac:dyDescent="0.35">
      <c r="K168" s="16"/>
      <c r="L168" s="16"/>
    </row>
    <row r="169" spans="11:12" x14ac:dyDescent="0.35">
      <c r="K169" s="16"/>
      <c r="L169" s="16"/>
    </row>
    <row r="170" spans="11:12" x14ac:dyDescent="0.35">
      <c r="K170" s="16"/>
      <c r="L170" s="16"/>
    </row>
    <row r="171" spans="11:12" x14ac:dyDescent="0.35">
      <c r="K171" s="16"/>
      <c r="L171" s="16"/>
    </row>
    <row r="172" spans="11:12" x14ac:dyDescent="0.35">
      <c r="K172" s="16"/>
      <c r="L172" s="16"/>
    </row>
    <row r="173" spans="11:12" x14ac:dyDescent="0.35">
      <c r="K173" s="16"/>
      <c r="L173" s="16"/>
    </row>
    <row r="174" spans="11:12" x14ac:dyDescent="0.35">
      <c r="K174" s="16"/>
      <c r="L174" s="16"/>
    </row>
    <row r="175" spans="11:12" x14ac:dyDescent="0.35">
      <c r="K175" s="16"/>
      <c r="L175" s="16"/>
    </row>
    <row r="176" spans="11:12" x14ac:dyDescent="0.35">
      <c r="K176" s="16"/>
      <c r="L176" s="16"/>
    </row>
    <row r="177" spans="11:12" x14ac:dyDescent="0.35">
      <c r="K177" s="16"/>
      <c r="L177" s="16"/>
    </row>
    <row r="178" spans="11:12" x14ac:dyDescent="0.35">
      <c r="K178" s="16"/>
      <c r="L178" s="16"/>
    </row>
    <row r="179" spans="11:12" x14ac:dyDescent="0.35">
      <c r="K179" s="16"/>
      <c r="L179" s="16"/>
    </row>
    <row r="180" spans="11:12" x14ac:dyDescent="0.35">
      <c r="K180" s="16"/>
      <c r="L180" s="16"/>
    </row>
    <row r="181" spans="11:12" x14ac:dyDescent="0.35">
      <c r="K181" s="16"/>
      <c r="L181" s="16"/>
    </row>
    <row r="182" spans="11:12" x14ac:dyDescent="0.35">
      <c r="K182" s="16"/>
      <c r="L182" s="16"/>
    </row>
    <row r="183" spans="11:12" x14ac:dyDescent="0.35">
      <c r="K183" s="16"/>
      <c r="L183" s="16"/>
    </row>
    <row r="184" spans="11:12" x14ac:dyDescent="0.35">
      <c r="K184" s="16"/>
      <c r="L184" s="16"/>
    </row>
    <row r="185" spans="11:12" x14ac:dyDescent="0.35">
      <c r="K185" s="16"/>
      <c r="L185" s="16"/>
    </row>
    <row r="186" spans="11:12" x14ac:dyDescent="0.35">
      <c r="K186" s="16"/>
      <c r="L186" s="16"/>
    </row>
    <row r="187" spans="11:12" x14ac:dyDescent="0.35">
      <c r="K187" s="16"/>
      <c r="L187" s="16"/>
    </row>
    <row r="188" spans="11:12" x14ac:dyDescent="0.35">
      <c r="K188" s="16"/>
      <c r="L188" s="16"/>
    </row>
    <row r="189" spans="11:12" x14ac:dyDescent="0.35">
      <c r="K189" s="16"/>
      <c r="L189" s="16"/>
    </row>
    <row r="190" spans="11:12" x14ac:dyDescent="0.35">
      <c r="K190" s="16"/>
      <c r="L190" s="16"/>
    </row>
    <row r="191" spans="11:12" x14ac:dyDescent="0.35">
      <c r="K191" s="16"/>
      <c r="L191" s="16"/>
    </row>
    <row r="192" spans="11:12" x14ac:dyDescent="0.35">
      <c r="K192" s="16"/>
      <c r="L192" s="16"/>
    </row>
    <row r="193" spans="11:12" x14ac:dyDescent="0.35">
      <c r="K193" s="16"/>
      <c r="L193" s="16"/>
    </row>
    <row r="194" spans="11:12" x14ac:dyDescent="0.35">
      <c r="K194" s="16"/>
      <c r="L194" s="16"/>
    </row>
    <row r="195" spans="11:12" x14ac:dyDescent="0.35">
      <c r="K195" s="16"/>
      <c r="L195" s="16"/>
    </row>
    <row r="196" spans="11:12" x14ac:dyDescent="0.35">
      <c r="K196" s="16"/>
      <c r="L196" s="16"/>
    </row>
    <row r="197" spans="11:12" x14ac:dyDescent="0.35">
      <c r="K197" s="16"/>
      <c r="L197" s="16"/>
    </row>
    <row r="198" spans="11:12" x14ac:dyDescent="0.35">
      <c r="K198" s="16"/>
      <c r="L198" s="16"/>
    </row>
    <row r="199" spans="11:12" x14ac:dyDescent="0.35">
      <c r="K199" s="16"/>
      <c r="L199" s="16"/>
    </row>
    <row r="200" spans="11:12" x14ac:dyDescent="0.35">
      <c r="K200" s="16"/>
      <c r="L200" s="16"/>
    </row>
    <row r="201" spans="11:12" x14ac:dyDescent="0.35">
      <c r="K201" s="16"/>
      <c r="L201" s="16"/>
    </row>
    <row r="202" spans="11:12" x14ac:dyDescent="0.35">
      <c r="K202" s="16"/>
      <c r="L202" s="16"/>
    </row>
    <row r="203" spans="11:12" x14ac:dyDescent="0.35">
      <c r="K203" s="16"/>
      <c r="L203" s="16"/>
    </row>
    <row r="204" spans="11:12" x14ac:dyDescent="0.35">
      <c r="K204" s="16"/>
      <c r="L204" s="16"/>
    </row>
    <row r="205" spans="11:12" x14ac:dyDescent="0.35">
      <c r="K205" s="16"/>
      <c r="L205" s="16"/>
    </row>
    <row r="206" spans="11:12" x14ac:dyDescent="0.35">
      <c r="K206" s="16"/>
      <c r="L206" s="16"/>
    </row>
    <row r="207" spans="11:12" x14ac:dyDescent="0.35">
      <c r="K207" s="16"/>
      <c r="L207" s="16"/>
    </row>
    <row r="208" spans="11:12" x14ac:dyDescent="0.35">
      <c r="K208" s="16"/>
      <c r="L208" s="16"/>
    </row>
    <row r="209" spans="11:12" x14ac:dyDescent="0.35">
      <c r="K209" s="16"/>
      <c r="L209" s="16"/>
    </row>
    <row r="210" spans="11:12" x14ac:dyDescent="0.35">
      <c r="K210" s="16"/>
      <c r="L210" s="16"/>
    </row>
    <row r="211" spans="11:12" x14ac:dyDescent="0.35">
      <c r="K211" s="16"/>
      <c r="L211" s="16"/>
    </row>
    <row r="212" spans="11:12" x14ac:dyDescent="0.35">
      <c r="K212" s="16"/>
      <c r="L212" s="16"/>
    </row>
    <row r="213" spans="11:12" x14ac:dyDescent="0.35">
      <c r="K213" s="16"/>
      <c r="L213" s="16"/>
    </row>
    <row r="214" spans="11:12" x14ac:dyDescent="0.35">
      <c r="K214" s="16"/>
      <c r="L214" s="16"/>
    </row>
    <row r="215" spans="11:12" x14ac:dyDescent="0.35">
      <c r="K215" s="16"/>
      <c r="L215" s="16"/>
    </row>
    <row r="216" spans="11:12" x14ac:dyDescent="0.35">
      <c r="K216" s="16"/>
      <c r="L216" s="16"/>
    </row>
    <row r="217" spans="11:12" x14ac:dyDescent="0.35">
      <c r="K217" s="16"/>
      <c r="L217" s="16"/>
    </row>
    <row r="218" spans="11:12" x14ac:dyDescent="0.35">
      <c r="K218" s="16"/>
      <c r="L218" s="16"/>
    </row>
    <row r="219" spans="11:12" x14ac:dyDescent="0.35">
      <c r="K219" s="16"/>
      <c r="L219" s="16"/>
    </row>
    <row r="220" spans="11:12" x14ac:dyDescent="0.35">
      <c r="K220" s="16"/>
      <c r="L220" s="16"/>
    </row>
    <row r="221" spans="11:12" x14ac:dyDescent="0.35">
      <c r="K221" s="16"/>
      <c r="L221" s="16"/>
    </row>
    <row r="222" spans="11:12" x14ac:dyDescent="0.35">
      <c r="K222" s="16"/>
      <c r="L222" s="16"/>
    </row>
    <row r="223" spans="11:12" x14ac:dyDescent="0.35">
      <c r="K223" s="16"/>
      <c r="L223" s="16"/>
    </row>
    <row r="224" spans="11:12" x14ac:dyDescent="0.35">
      <c r="K224" s="16"/>
      <c r="L224" s="16"/>
    </row>
    <row r="225" spans="11:12" x14ac:dyDescent="0.35">
      <c r="K225" s="16"/>
      <c r="L225" s="16"/>
    </row>
    <row r="226" spans="11:12" x14ac:dyDescent="0.35">
      <c r="K226" s="16"/>
      <c r="L226" s="16"/>
    </row>
    <row r="227" spans="11:12" x14ac:dyDescent="0.35">
      <c r="K227" s="16"/>
      <c r="L227" s="16"/>
    </row>
    <row r="228" spans="11:12" x14ac:dyDescent="0.35">
      <c r="K228" s="16"/>
      <c r="L228" s="16"/>
    </row>
    <row r="229" spans="11:12" x14ac:dyDescent="0.35">
      <c r="K229" s="16"/>
      <c r="L229" s="16"/>
    </row>
    <row r="230" spans="11:12" x14ac:dyDescent="0.35">
      <c r="K230" s="16"/>
      <c r="L230" s="16"/>
    </row>
    <row r="231" spans="11:12" x14ac:dyDescent="0.35">
      <c r="K231" s="16"/>
      <c r="L231" s="16"/>
    </row>
    <row r="232" spans="11:12" x14ac:dyDescent="0.35">
      <c r="K232" s="16"/>
      <c r="L232" s="16"/>
    </row>
    <row r="233" spans="11:12" x14ac:dyDescent="0.35">
      <c r="K233" s="16"/>
      <c r="L233" s="16"/>
    </row>
    <row r="234" spans="11:12" x14ac:dyDescent="0.35">
      <c r="K234" s="16"/>
      <c r="L234" s="16"/>
    </row>
    <row r="235" spans="11:12" x14ac:dyDescent="0.35">
      <c r="K235" s="16"/>
      <c r="L235" s="16"/>
    </row>
    <row r="236" spans="11:12" x14ac:dyDescent="0.35">
      <c r="K236" s="16"/>
      <c r="L236" s="16"/>
    </row>
    <row r="237" spans="11:12" x14ac:dyDescent="0.35">
      <c r="K237" s="16"/>
      <c r="L237" s="16"/>
    </row>
    <row r="238" spans="11:12" x14ac:dyDescent="0.35">
      <c r="K238" s="16"/>
      <c r="L238" s="16"/>
    </row>
    <row r="239" spans="11:12" x14ac:dyDescent="0.35">
      <c r="K239" s="16"/>
      <c r="L239" s="16"/>
    </row>
    <row r="240" spans="11:12" x14ac:dyDescent="0.35">
      <c r="K240" s="16"/>
      <c r="L240" s="16"/>
    </row>
    <row r="241" spans="11:12" x14ac:dyDescent="0.35">
      <c r="K241" s="16"/>
      <c r="L241" s="16"/>
    </row>
    <row r="242" spans="11:12" x14ac:dyDescent="0.35">
      <c r="K242" s="16"/>
      <c r="L242" s="16"/>
    </row>
    <row r="243" spans="11:12" x14ac:dyDescent="0.35">
      <c r="K243" s="16"/>
      <c r="L243" s="16"/>
    </row>
    <row r="244" spans="11:12" x14ac:dyDescent="0.35">
      <c r="K244" s="16"/>
      <c r="L244" s="16"/>
    </row>
    <row r="245" spans="11:12" x14ac:dyDescent="0.35">
      <c r="K245" s="16"/>
      <c r="L245" s="16"/>
    </row>
    <row r="246" spans="11:12" x14ac:dyDescent="0.35">
      <c r="K246" s="16"/>
      <c r="L246" s="16"/>
    </row>
    <row r="247" spans="11:12" x14ac:dyDescent="0.35">
      <c r="K247" s="16"/>
      <c r="L247" s="16"/>
    </row>
    <row r="248" spans="11:12" x14ac:dyDescent="0.35">
      <c r="K248" s="16"/>
      <c r="L248" s="16"/>
    </row>
    <row r="249" spans="11:12" x14ac:dyDescent="0.35">
      <c r="K249" s="16"/>
      <c r="L249" s="16"/>
    </row>
    <row r="250" spans="11:12" x14ac:dyDescent="0.35">
      <c r="K250" s="16"/>
      <c r="L250" s="16"/>
    </row>
    <row r="251" spans="11:12" x14ac:dyDescent="0.35">
      <c r="K251" s="16"/>
      <c r="L251" s="16"/>
    </row>
    <row r="252" spans="11:12" x14ac:dyDescent="0.35">
      <c r="K252" s="16"/>
      <c r="L252" s="16"/>
    </row>
    <row r="253" spans="11:12" x14ac:dyDescent="0.35">
      <c r="K253" s="16"/>
      <c r="L253" s="16"/>
    </row>
    <row r="254" spans="11:12" x14ac:dyDescent="0.35">
      <c r="K254" s="16"/>
      <c r="L254" s="16"/>
    </row>
    <row r="255" spans="11:12" x14ac:dyDescent="0.35">
      <c r="K255" s="16"/>
      <c r="L255" s="16"/>
    </row>
    <row r="256" spans="11:12" x14ac:dyDescent="0.35">
      <c r="K256" s="16"/>
      <c r="L256" s="16"/>
    </row>
    <row r="257" spans="11:12" x14ac:dyDescent="0.35">
      <c r="K257" s="16"/>
      <c r="L257" s="16"/>
    </row>
    <row r="258" spans="11:12" x14ac:dyDescent="0.35">
      <c r="K258" s="16"/>
      <c r="L258" s="16"/>
    </row>
    <row r="259" spans="11:12" x14ac:dyDescent="0.35">
      <c r="K259" s="16"/>
      <c r="L259" s="16"/>
    </row>
    <row r="260" spans="11:12" x14ac:dyDescent="0.35">
      <c r="K260" s="16"/>
      <c r="L260" s="16"/>
    </row>
    <row r="261" spans="11:12" x14ac:dyDescent="0.35">
      <c r="K261" s="16"/>
      <c r="L261" s="16"/>
    </row>
    <row r="262" spans="11:12" x14ac:dyDescent="0.35">
      <c r="K262" s="16"/>
      <c r="L262" s="16"/>
    </row>
    <row r="263" spans="11:12" x14ac:dyDescent="0.35">
      <c r="K263" s="16"/>
      <c r="L263" s="16"/>
    </row>
    <row r="264" spans="11:12" x14ac:dyDescent="0.35">
      <c r="K264" s="16"/>
      <c r="L264" s="16"/>
    </row>
    <row r="265" spans="11:12" x14ac:dyDescent="0.35">
      <c r="K265" s="16"/>
      <c r="L265" s="16"/>
    </row>
    <row r="266" spans="11:12" x14ac:dyDescent="0.35">
      <c r="K266" s="16"/>
      <c r="L266" s="16"/>
    </row>
    <row r="267" spans="11:12" x14ac:dyDescent="0.35">
      <c r="K267" s="16"/>
      <c r="L267" s="16"/>
    </row>
    <row r="268" spans="11:12" x14ac:dyDescent="0.35">
      <c r="K268" s="16"/>
      <c r="L268" s="16"/>
    </row>
    <row r="269" spans="11:12" x14ac:dyDescent="0.35">
      <c r="K269" s="16"/>
      <c r="L269" s="16"/>
    </row>
    <row r="270" spans="11:12" x14ac:dyDescent="0.35">
      <c r="K270" s="16"/>
      <c r="L270" s="16"/>
    </row>
    <row r="271" spans="11:12" x14ac:dyDescent="0.35">
      <c r="K271" s="16"/>
      <c r="L271" s="16"/>
    </row>
    <row r="272" spans="11:12" x14ac:dyDescent="0.35">
      <c r="K272" s="16"/>
      <c r="L272" s="16"/>
    </row>
    <row r="273" spans="11:12" x14ac:dyDescent="0.35">
      <c r="K273" s="16"/>
      <c r="L273" s="16"/>
    </row>
    <row r="274" spans="11:12" x14ac:dyDescent="0.35">
      <c r="K274" s="16"/>
      <c r="L274" s="16"/>
    </row>
    <row r="275" spans="11:12" x14ac:dyDescent="0.35">
      <c r="K275" s="16"/>
      <c r="L275" s="16"/>
    </row>
    <row r="276" spans="11:12" x14ac:dyDescent="0.35">
      <c r="K276" s="16"/>
      <c r="L276" s="16"/>
    </row>
    <row r="277" spans="11:12" x14ac:dyDescent="0.35">
      <c r="K277" s="16"/>
      <c r="L277" s="16"/>
    </row>
    <row r="278" spans="11:12" x14ac:dyDescent="0.35">
      <c r="K278" s="16"/>
      <c r="L278" s="16"/>
    </row>
    <row r="279" spans="11:12" x14ac:dyDescent="0.35">
      <c r="K279" s="16"/>
      <c r="L279" s="16"/>
    </row>
    <row r="280" spans="11:12" x14ac:dyDescent="0.35">
      <c r="K280" s="16"/>
      <c r="L280" s="16"/>
    </row>
    <row r="281" spans="11:12" x14ac:dyDescent="0.35">
      <c r="K281" s="16"/>
      <c r="L281" s="16"/>
    </row>
    <row r="282" spans="11:12" x14ac:dyDescent="0.35">
      <c r="K282" s="16"/>
      <c r="L282" s="16"/>
    </row>
    <row r="283" spans="11:12" x14ac:dyDescent="0.35">
      <c r="K283" s="16"/>
      <c r="L283" s="16"/>
    </row>
    <row r="284" spans="11:12" x14ac:dyDescent="0.35">
      <c r="K284" s="16"/>
      <c r="L284" s="16"/>
    </row>
    <row r="285" spans="11:12" x14ac:dyDescent="0.35">
      <c r="K285" s="16"/>
      <c r="L285" s="16"/>
    </row>
    <row r="286" spans="11:12" x14ac:dyDescent="0.35">
      <c r="K286" s="16"/>
      <c r="L286" s="16"/>
    </row>
    <row r="287" spans="11:12" x14ac:dyDescent="0.35">
      <c r="K287" s="16"/>
      <c r="L287" s="16"/>
    </row>
    <row r="288" spans="11:12" x14ac:dyDescent="0.35">
      <c r="K288" s="16"/>
      <c r="L288" s="16"/>
    </row>
    <row r="289" spans="11:12" x14ac:dyDescent="0.35">
      <c r="K289" s="16"/>
      <c r="L289" s="16"/>
    </row>
    <row r="290" spans="11:12" x14ac:dyDescent="0.35">
      <c r="K290" s="16"/>
      <c r="L290" s="16"/>
    </row>
    <row r="291" spans="11:12" x14ac:dyDescent="0.35">
      <c r="K291" s="16"/>
      <c r="L291" s="16"/>
    </row>
    <row r="292" spans="11:12" x14ac:dyDescent="0.35">
      <c r="K292" s="16"/>
      <c r="L292" s="16"/>
    </row>
    <row r="293" spans="11:12" x14ac:dyDescent="0.35">
      <c r="K293" s="16"/>
      <c r="L293" s="16"/>
    </row>
    <row r="294" spans="11:12" x14ac:dyDescent="0.35">
      <c r="K294" s="16"/>
      <c r="L294" s="16"/>
    </row>
    <row r="295" spans="11:12" x14ac:dyDescent="0.35">
      <c r="K295" s="16"/>
      <c r="L295" s="16"/>
    </row>
    <row r="296" spans="11:12" x14ac:dyDescent="0.35">
      <c r="K296" s="16"/>
      <c r="L296" s="16"/>
    </row>
    <row r="297" spans="11:12" x14ac:dyDescent="0.35">
      <c r="K297" s="16"/>
      <c r="L297" s="16"/>
    </row>
    <row r="298" spans="11:12" x14ac:dyDescent="0.35">
      <c r="K298" s="16"/>
      <c r="L298" s="16"/>
    </row>
    <row r="299" spans="11:12" x14ac:dyDescent="0.35">
      <c r="K299" s="16"/>
      <c r="L299" s="16"/>
    </row>
    <row r="300" spans="11:12" x14ac:dyDescent="0.35">
      <c r="K300" s="16"/>
      <c r="L300" s="16"/>
    </row>
    <row r="301" spans="11:12" x14ac:dyDescent="0.35">
      <c r="K301" s="16"/>
      <c r="L301" s="16"/>
    </row>
    <row r="302" spans="11:12" x14ac:dyDescent="0.35">
      <c r="K302" s="16"/>
      <c r="L302" s="16"/>
    </row>
    <row r="303" spans="11:12" x14ac:dyDescent="0.35">
      <c r="K303" s="16"/>
      <c r="L303" s="16"/>
    </row>
    <row r="304" spans="11:12" x14ac:dyDescent="0.35">
      <c r="K304" s="16"/>
      <c r="L304" s="16"/>
    </row>
    <row r="305" spans="11:12" x14ac:dyDescent="0.35">
      <c r="K305" s="16"/>
      <c r="L305" s="16"/>
    </row>
    <row r="306" spans="11:12" x14ac:dyDescent="0.35">
      <c r="K306" s="16"/>
      <c r="L306" s="16"/>
    </row>
    <row r="307" spans="11:12" x14ac:dyDescent="0.35">
      <c r="K307" s="16"/>
      <c r="L307" s="16"/>
    </row>
    <row r="308" spans="11:12" x14ac:dyDescent="0.35">
      <c r="K308" s="16"/>
      <c r="L308" s="16"/>
    </row>
    <row r="309" spans="11:12" x14ac:dyDescent="0.35">
      <c r="K309" s="16"/>
      <c r="L309" s="16"/>
    </row>
    <row r="310" spans="11:12" x14ac:dyDescent="0.35">
      <c r="K310" s="16"/>
      <c r="L310" s="16"/>
    </row>
    <row r="311" spans="11:12" x14ac:dyDescent="0.35">
      <c r="K311" s="16"/>
      <c r="L311" s="16"/>
    </row>
    <row r="312" spans="11:12" x14ac:dyDescent="0.35">
      <c r="K312" s="16"/>
      <c r="L312" s="16"/>
    </row>
    <row r="313" spans="11:12" x14ac:dyDescent="0.35">
      <c r="K313" s="16"/>
      <c r="L313" s="16"/>
    </row>
    <row r="314" spans="11:12" x14ac:dyDescent="0.35">
      <c r="K314" s="16"/>
      <c r="L314" s="16"/>
    </row>
    <row r="315" spans="11:12" x14ac:dyDescent="0.35">
      <c r="K315" s="16"/>
      <c r="L315" s="16"/>
    </row>
    <row r="316" spans="11:12" x14ac:dyDescent="0.35">
      <c r="K316" s="16"/>
      <c r="L316" s="16"/>
    </row>
    <row r="317" spans="11:12" x14ac:dyDescent="0.35">
      <c r="K317" s="16"/>
      <c r="L317" s="16"/>
    </row>
    <row r="318" spans="11:12" x14ac:dyDescent="0.35">
      <c r="K318" s="16"/>
      <c r="L318" s="16"/>
    </row>
    <row r="319" spans="11:12" x14ac:dyDescent="0.35">
      <c r="K319" s="16"/>
      <c r="L319" s="16"/>
    </row>
    <row r="320" spans="11:12" x14ac:dyDescent="0.35">
      <c r="K320" s="16"/>
      <c r="L320" s="16"/>
    </row>
    <row r="321" spans="11:12" x14ac:dyDescent="0.35">
      <c r="K321" s="16"/>
      <c r="L321" s="16"/>
    </row>
    <row r="322" spans="11:12" x14ac:dyDescent="0.35">
      <c r="K322" s="16"/>
      <c r="L322" s="16"/>
    </row>
    <row r="323" spans="11:12" x14ac:dyDescent="0.35">
      <c r="K323" s="16"/>
      <c r="L323" s="16"/>
    </row>
    <row r="324" spans="11:12" x14ac:dyDescent="0.35">
      <c r="K324" s="16"/>
      <c r="L324" s="16"/>
    </row>
    <row r="325" spans="11:12" x14ac:dyDescent="0.35">
      <c r="K325" s="16"/>
      <c r="L325" s="16"/>
    </row>
    <row r="326" spans="11:12" x14ac:dyDescent="0.35">
      <c r="K326" s="16"/>
      <c r="L326" s="16"/>
    </row>
    <row r="327" spans="11:12" x14ac:dyDescent="0.35">
      <c r="K327" s="16"/>
      <c r="L327" s="16"/>
    </row>
    <row r="328" spans="11:12" x14ac:dyDescent="0.35">
      <c r="K328" s="16"/>
      <c r="L328" s="16"/>
    </row>
    <row r="329" spans="11:12" x14ac:dyDescent="0.35">
      <c r="K329" s="16"/>
      <c r="L329" s="16"/>
    </row>
    <row r="330" spans="11:12" x14ac:dyDescent="0.35">
      <c r="K330" s="16"/>
      <c r="L330" s="16"/>
    </row>
    <row r="331" spans="11:12" x14ac:dyDescent="0.35">
      <c r="K331" s="16"/>
      <c r="L331" s="16"/>
    </row>
    <row r="332" spans="11:12" x14ac:dyDescent="0.35">
      <c r="K332" s="16"/>
      <c r="L332" s="16"/>
    </row>
    <row r="333" spans="11:12" x14ac:dyDescent="0.35">
      <c r="K333" s="16"/>
      <c r="L333" s="16"/>
    </row>
    <row r="334" spans="11:12" x14ac:dyDescent="0.35">
      <c r="K334" s="16"/>
      <c r="L334" s="16"/>
    </row>
    <row r="335" spans="11:12" x14ac:dyDescent="0.35">
      <c r="K335" s="16"/>
      <c r="L335" s="16"/>
    </row>
    <row r="336" spans="11:12" x14ac:dyDescent="0.35">
      <c r="K336" s="16"/>
      <c r="L336" s="16"/>
    </row>
    <row r="337" spans="11:12" x14ac:dyDescent="0.35">
      <c r="K337" s="16"/>
      <c r="L337" s="16"/>
    </row>
    <row r="338" spans="11:12" x14ac:dyDescent="0.35">
      <c r="K338" s="16"/>
      <c r="L338" s="16"/>
    </row>
    <row r="339" spans="11:12" x14ac:dyDescent="0.35">
      <c r="K339" s="16"/>
      <c r="L339" s="16"/>
    </row>
    <row r="340" spans="11:12" x14ac:dyDescent="0.35">
      <c r="K340" s="16"/>
      <c r="L340" s="16"/>
    </row>
    <row r="341" spans="11:12" x14ac:dyDescent="0.35">
      <c r="K341" s="16"/>
      <c r="L341" s="16"/>
    </row>
    <row r="342" spans="11:12" x14ac:dyDescent="0.35">
      <c r="K342" s="16"/>
      <c r="L342" s="16"/>
    </row>
    <row r="343" spans="11:12" x14ac:dyDescent="0.35">
      <c r="K343" s="16"/>
      <c r="L343" s="16"/>
    </row>
    <row r="344" spans="11:12" x14ac:dyDescent="0.35">
      <c r="K344" s="16"/>
      <c r="L344" s="16"/>
    </row>
    <row r="345" spans="11:12" x14ac:dyDescent="0.35">
      <c r="K345" s="16"/>
      <c r="L345" s="16"/>
    </row>
    <row r="346" spans="11:12" x14ac:dyDescent="0.35">
      <c r="K346" s="16"/>
      <c r="L346" s="16"/>
    </row>
    <row r="347" spans="11:12" x14ac:dyDescent="0.35">
      <c r="K347" s="16"/>
      <c r="L347" s="16"/>
    </row>
    <row r="348" spans="11:12" x14ac:dyDescent="0.35">
      <c r="K348" s="16"/>
      <c r="L348" s="16"/>
    </row>
    <row r="349" spans="11:12" x14ac:dyDescent="0.35">
      <c r="K349" s="16"/>
      <c r="L349" s="16"/>
    </row>
    <row r="350" spans="11:12" x14ac:dyDescent="0.35">
      <c r="K350" s="16"/>
      <c r="L350" s="16"/>
    </row>
    <row r="351" spans="11:12" x14ac:dyDescent="0.35">
      <c r="K351" s="16"/>
      <c r="L351" s="16"/>
    </row>
    <row r="352" spans="11:12" x14ac:dyDescent="0.35">
      <c r="K352" s="16"/>
      <c r="L352" s="16"/>
    </row>
    <row r="353" spans="11:12" x14ac:dyDescent="0.35">
      <c r="K353" s="16"/>
      <c r="L353" s="16"/>
    </row>
    <row r="354" spans="11:12" x14ac:dyDescent="0.35">
      <c r="K354" s="16"/>
      <c r="L354" s="16"/>
    </row>
    <row r="355" spans="11:12" x14ac:dyDescent="0.35">
      <c r="K355" s="16"/>
      <c r="L355" s="16"/>
    </row>
    <row r="356" spans="11:12" x14ac:dyDescent="0.35">
      <c r="K356" s="16"/>
      <c r="L356" s="16"/>
    </row>
    <row r="357" spans="11:12" x14ac:dyDescent="0.35">
      <c r="K357" s="16"/>
      <c r="L357" s="16"/>
    </row>
    <row r="358" spans="11:12" x14ac:dyDescent="0.35">
      <c r="K358" s="16"/>
      <c r="L358" s="16"/>
    </row>
    <row r="359" spans="11:12" x14ac:dyDescent="0.35">
      <c r="K359" s="16"/>
      <c r="L359" s="16"/>
    </row>
    <row r="360" spans="11:12" x14ac:dyDescent="0.35">
      <c r="K360" s="16"/>
      <c r="L360" s="16"/>
    </row>
    <row r="361" spans="11:12" x14ac:dyDescent="0.35">
      <c r="K361" s="16"/>
      <c r="L361" s="16"/>
    </row>
    <row r="362" spans="11:12" x14ac:dyDescent="0.35">
      <c r="K362" s="16"/>
      <c r="L362" s="16"/>
    </row>
    <row r="363" spans="11:12" x14ac:dyDescent="0.35">
      <c r="K363" s="16"/>
      <c r="L363" s="16"/>
    </row>
    <row r="364" spans="11:12" x14ac:dyDescent="0.35">
      <c r="K364" s="16"/>
      <c r="L364" s="16"/>
    </row>
    <row r="365" spans="11:12" x14ac:dyDescent="0.35">
      <c r="K365" s="16"/>
      <c r="L365" s="16"/>
    </row>
    <row r="366" spans="11:12" x14ac:dyDescent="0.35">
      <c r="K366" s="16"/>
      <c r="L366" s="16"/>
    </row>
    <row r="367" spans="11:12" x14ac:dyDescent="0.35">
      <c r="K367" s="16"/>
      <c r="L367" s="16"/>
    </row>
    <row r="368" spans="11:12" x14ac:dyDescent="0.35">
      <c r="K368" s="16"/>
      <c r="L368" s="16"/>
    </row>
    <row r="369" spans="11:12" x14ac:dyDescent="0.35">
      <c r="K369" s="16"/>
      <c r="L369" s="16"/>
    </row>
    <row r="370" spans="11:12" x14ac:dyDescent="0.35">
      <c r="K370" s="16"/>
      <c r="L370" s="16"/>
    </row>
    <row r="371" spans="11:12" x14ac:dyDescent="0.35">
      <c r="K371" s="16"/>
      <c r="L371" s="16"/>
    </row>
    <row r="372" spans="11:12" x14ac:dyDescent="0.35">
      <c r="K372" s="16"/>
      <c r="L372" s="16"/>
    </row>
    <row r="373" spans="11:12" x14ac:dyDescent="0.35">
      <c r="K373" s="16"/>
      <c r="L373" s="16"/>
    </row>
    <row r="374" spans="11:12" x14ac:dyDescent="0.35">
      <c r="K374" s="16"/>
      <c r="L374" s="16"/>
    </row>
    <row r="375" spans="11:12" x14ac:dyDescent="0.35">
      <c r="K375" s="16"/>
      <c r="L375" s="16"/>
    </row>
    <row r="376" spans="11:12" x14ac:dyDescent="0.35">
      <c r="K376" s="16"/>
      <c r="L376" s="16"/>
    </row>
    <row r="377" spans="11:12" x14ac:dyDescent="0.35">
      <c r="K377" s="16"/>
      <c r="L377" s="16"/>
    </row>
    <row r="378" spans="11:12" x14ac:dyDescent="0.35">
      <c r="K378" s="16"/>
      <c r="L378" s="16"/>
    </row>
    <row r="379" spans="11:12" x14ac:dyDescent="0.35">
      <c r="K379" s="16"/>
      <c r="L379" s="16"/>
    </row>
    <row r="380" spans="11:12" x14ac:dyDescent="0.35">
      <c r="K380" s="16"/>
      <c r="L380" s="16"/>
    </row>
    <row r="381" spans="11:12" x14ac:dyDescent="0.35">
      <c r="K381" s="16"/>
      <c r="L381" s="16"/>
    </row>
    <row r="382" spans="11:12" x14ac:dyDescent="0.35">
      <c r="K382" s="16"/>
      <c r="L382" s="16"/>
    </row>
    <row r="383" spans="11:12" x14ac:dyDescent="0.35">
      <c r="K383" s="16"/>
      <c r="L383" s="16"/>
    </row>
    <row r="384" spans="11:12" x14ac:dyDescent="0.35">
      <c r="K384" s="16"/>
      <c r="L384" s="16"/>
    </row>
    <row r="385" spans="11:12" x14ac:dyDescent="0.35">
      <c r="K385" s="16"/>
      <c r="L385" s="16"/>
    </row>
    <row r="386" spans="11:12" x14ac:dyDescent="0.35">
      <c r="K386" s="16"/>
      <c r="L386" s="16"/>
    </row>
    <row r="387" spans="11:12" x14ac:dyDescent="0.35">
      <c r="K387" s="16"/>
      <c r="L387" s="16"/>
    </row>
    <row r="388" spans="11:12" x14ac:dyDescent="0.35">
      <c r="K388" s="16"/>
      <c r="L388" s="16"/>
    </row>
    <row r="389" spans="11:12" x14ac:dyDescent="0.35">
      <c r="K389" s="16"/>
      <c r="L389" s="16"/>
    </row>
    <row r="390" spans="11:12" x14ac:dyDescent="0.35">
      <c r="K390" s="16"/>
      <c r="L390" s="16"/>
    </row>
    <row r="391" spans="11:12" x14ac:dyDescent="0.35">
      <c r="K391" s="16"/>
      <c r="L391" s="16"/>
    </row>
    <row r="392" spans="11:12" x14ac:dyDescent="0.35">
      <c r="K392" s="16"/>
      <c r="L392" s="16"/>
    </row>
    <row r="393" spans="11:12" x14ac:dyDescent="0.35">
      <c r="K393" s="16"/>
      <c r="L393" s="16"/>
    </row>
    <row r="394" spans="11:12" x14ac:dyDescent="0.35">
      <c r="K394" s="16"/>
      <c r="L394" s="16"/>
    </row>
    <row r="395" spans="11:12" x14ac:dyDescent="0.35">
      <c r="K395" s="16"/>
      <c r="L395" s="16"/>
    </row>
    <row r="396" spans="11:12" x14ac:dyDescent="0.35">
      <c r="K396" s="16"/>
      <c r="L396" s="16"/>
    </row>
    <row r="397" spans="11:12" x14ac:dyDescent="0.35">
      <c r="K397" s="16"/>
      <c r="L397" s="16"/>
    </row>
    <row r="398" spans="11:12" x14ac:dyDescent="0.35">
      <c r="K398" s="16"/>
      <c r="L398" s="16"/>
    </row>
    <row r="399" spans="11:12" x14ac:dyDescent="0.35">
      <c r="K399" s="16"/>
      <c r="L399" s="16"/>
    </row>
    <row r="400" spans="11:12" x14ac:dyDescent="0.35">
      <c r="K400" s="16"/>
      <c r="L400" s="16"/>
    </row>
    <row r="401" spans="11:12" x14ac:dyDescent="0.35">
      <c r="K401" s="16"/>
      <c r="L401" s="16"/>
    </row>
    <row r="402" spans="11:12" x14ac:dyDescent="0.35">
      <c r="K402" s="16"/>
      <c r="L402" s="16"/>
    </row>
    <row r="403" spans="11:12" x14ac:dyDescent="0.35">
      <c r="K403" s="16"/>
      <c r="L403" s="16"/>
    </row>
    <row r="404" spans="11:12" x14ac:dyDescent="0.35">
      <c r="K404" s="16"/>
      <c r="L404" s="16"/>
    </row>
    <row r="405" spans="11:12" x14ac:dyDescent="0.35">
      <c r="K405" s="16"/>
      <c r="L405" s="16"/>
    </row>
    <row r="406" spans="11:12" x14ac:dyDescent="0.35">
      <c r="K406" s="16"/>
      <c r="L406" s="16"/>
    </row>
    <row r="407" spans="11:12" x14ac:dyDescent="0.35">
      <c r="K407" s="16"/>
      <c r="L407" s="16"/>
    </row>
    <row r="408" spans="11:12" x14ac:dyDescent="0.35">
      <c r="K408" s="16"/>
      <c r="L408" s="16"/>
    </row>
    <row r="409" spans="11:12" x14ac:dyDescent="0.35">
      <c r="K409" s="16"/>
      <c r="L409" s="16"/>
    </row>
    <row r="410" spans="11:12" x14ac:dyDescent="0.35">
      <c r="K410" s="16"/>
      <c r="L410" s="16"/>
    </row>
    <row r="411" spans="11:12" x14ac:dyDescent="0.35">
      <c r="K411" s="16"/>
      <c r="L411" s="16"/>
    </row>
    <row r="412" spans="11:12" x14ac:dyDescent="0.35">
      <c r="K412" s="16"/>
      <c r="L412" s="16"/>
    </row>
    <row r="413" spans="11:12" x14ac:dyDescent="0.35">
      <c r="K413" s="16"/>
      <c r="L413" s="16"/>
    </row>
    <row r="414" spans="11:12" x14ac:dyDescent="0.35">
      <c r="K414" s="16"/>
      <c r="L414" s="16"/>
    </row>
    <row r="415" spans="11:12" x14ac:dyDescent="0.35">
      <c r="K415" s="16"/>
      <c r="L415" s="16"/>
    </row>
    <row r="416" spans="11:12" x14ac:dyDescent="0.35">
      <c r="K416" s="16"/>
      <c r="L416" s="16"/>
    </row>
    <row r="417" spans="11:12" x14ac:dyDescent="0.35">
      <c r="K417" s="16"/>
      <c r="L417" s="16"/>
    </row>
    <row r="418" spans="11:12" x14ac:dyDescent="0.35">
      <c r="K418" s="16"/>
      <c r="L418" s="16"/>
    </row>
    <row r="419" spans="11:12" x14ac:dyDescent="0.35">
      <c r="K419" s="16"/>
      <c r="L419" s="16"/>
    </row>
    <row r="420" spans="11:12" x14ac:dyDescent="0.35">
      <c r="K420" s="16"/>
      <c r="L420" s="16"/>
    </row>
    <row r="421" spans="11:12" x14ac:dyDescent="0.35">
      <c r="K421" s="16"/>
      <c r="L421" s="16"/>
    </row>
    <row r="422" spans="11:12" x14ac:dyDescent="0.35">
      <c r="K422" s="16"/>
      <c r="L422" s="16"/>
    </row>
    <row r="423" spans="11:12" x14ac:dyDescent="0.35">
      <c r="K423" s="16"/>
      <c r="L423" s="16"/>
    </row>
    <row r="424" spans="11:12" x14ac:dyDescent="0.35">
      <c r="K424" s="16"/>
      <c r="L424" s="16"/>
    </row>
    <row r="425" spans="11:12" x14ac:dyDescent="0.35">
      <c r="K425" s="16"/>
      <c r="L425" s="16"/>
    </row>
    <row r="426" spans="11:12" x14ac:dyDescent="0.35">
      <c r="K426" s="16"/>
      <c r="L426" s="16"/>
    </row>
    <row r="427" spans="11:12" x14ac:dyDescent="0.35">
      <c r="K427" s="16"/>
      <c r="L427" s="16"/>
    </row>
    <row r="428" spans="11:12" x14ac:dyDescent="0.35">
      <c r="K428" s="16"/>
      <c r="L428" s="16"/>
    </row>
    <row r="429" spans="11:12" x14ac:dyDescent="0.35">
      <c r="K429" s="16"/>
      <c r="L429" s="16"/>
    </row>
    <row r="430" spans="11:12" x14ac:dyDescent="0.35">
      <c r="K430" s="16"/>
      <c r="L430" s="16"/>
    </row>
    <row r="431" spans="11:12" x14ac:dyDescent="0.35">
      <c r="K431" s="16"/>
      <c r="L431" s="16"/>
    </row>
    <row r="432" spans="11:12" x14ac:dyDescent="0.35">
      <c r="K432" s="16"/>
      <c r="L432" s="16"/>
    </row>
    <row r="433" spans="11:12" x14ac:dyDescent="0.35">
      <c r="K433" s="16"/>
      <c r="L433" s="16"/>
    </row>
    <row r="434" spans="11:12" x14ac:dyDescent="0.35">
      <c r="K434" s="16"/>
      <c r="L434" s="16"/>
    </row>
    <row r="435" spans="11:12" x14ac:dyDescent="0.35">
      <c r="K435" s="16"/>
      <c r="L435" s="16"/>
    </row>
    <row r="436" spans="11:12" x14ac:dyDescent="0.35">
      <c r="K436" s="16"/>
      <c r="L436" s="16"/>
    </row>
    <row r="437" spans="11:12" x14ac:dyDescent="0.35">
      <c r="K437" s="16"/>
      <c r="L437" s="16"/>
    </row>
    <row r="438" spans="11:12" x14ac:dyDescent="0.35">
      <c r="K438" s="16"/>
      <c r="L438" s="16"/>
    </row>
    <row r="439" spans="11:12" x14ac:dyDescent="0.35">
      <c r="K439" s="16"/>
      <c r="L439" s="16"/>
    </row>
    <row r="440" spans="11:12" x14ac:dyDescent="0.35">
      <c r="K440" s="16"/>
      <c r="L440" s="16"/>
    </row>
    <row r="441" spans="11:12" x14ac:dyDescent="0.35">
      <c r="K441" s="16"/>
      <c r="L441" s="16"/>
    </row>
    <row r="442" spans="11:12" x14ac:dyDescent="0.35">
      <c r="K442" s="16"/>
      <c r="L442" s="16"/>
    </row>
    <row r="443" spans="11:12" x14ac:dyDescent="0.35">
      <c r="K443" s="16"/>
      <c r="L443" s="16"/>
    </row>
    <row r="444" spans="11:12" x14ac:dyDescent="0.35">
      <c r="K444" s="16"/>
      <c r="L444" s="16"/>
    </row>
    <row r="445" spans="11:12" x14ac:dyDescent="0.35">
      <c r="K445" s="16"/>
      <c r="L445" s="16"/>
    </row>
    <row r="446" spans="11:12" x14ac:dyDescent="0.35">
      <c r="K446" s="16"/>
      <c r="L446" s="16"/>
    </row>
    <row r="447" spans="11:12" x14ac:dyDescent="0.35">
      <c r="K447" s="16"/>
      <c r="L447" s="16"/>
    </row>
    <row r="448" spans="11:12" x14ac:dyDescent="0.35">
      <c r="K448" s="16"/>
      <c r="L448" s="16"/>
    </row>
    <row r="449" spans="11:12" x14ac:dyDescent="0.35">
      <c r="K449" s="16"/>
      <c r="L449" s="16"/>
    </row>
    <row r="450" spans="11:12" x14ac:dyDescent="0.35">
      <c r="K450" s="16"/>
      <c r="L450" s="16"/>
    </row>
    <row r="451" spans="11:12" x14ac:dyDescent="0.35">
      <c r="K451" s="16"/>
      <c r="L451" s="16"/>
    </row>
    <row r="452" spans="11:12" x14ac:dyDescent="0.35">
      <c r="K452" s="16"/>
      <c r="L452" s="16"/>
    </row>
    <row r="453" spans="11:12" x14ac:dyDescent="0.35">
      <c r="K453" s="16"/>
      <c r="L453" s="16"/>
    </row>
    <row r="454" spans="11:12" x14ac:dyDescent="0.35">
      <c r="K454" s="16"/>
      <c r="L454" s="16"/>
    </row>
    <row r="455" spans="11:12" x14ac:dyDescent="0.35">
      <c r="K455" s="16"/>
      <c r="L455" s="16"/>
    </row>
    <row r="456" spans="11:12" x14ac:dyDescent="0.35">
      <c r="K456" s="16"/>
      <c r="L456" s="16"/>
    </row>
    <row r="457" spans="11:12" x14ac:dyDescent="0.35">
      <c r="K457" s="16"/>
      <c r="L457" s="16"/>
    </row>
    <row r="458" spans="11:12" x14ac:dyDescent="0.35">
      <c r="K458" s="16"/>
      <c r="L458" s="16"/>
    </row>
    <row r="459" spans="11:12" x14ac:dyDescent="0.35">
      <c r="K459" s="16"/>
      <c r="L459" s="16"/>
    </row>
    <row r="460" spans="11:12" x14ac:dyDescent="0.35">
      <c r="K460" s="16"/>
      <c r="L460" s="16"/>
    </row>
    <row r="461" spans="11:12" x14ac:dyDescent="0.35">
      <c r="K461" s="16"/>
      <c r="L461" s="16"/>
    </row>
    <row r="462" spans="11:12" x14ac:dyDescent="0.35">
      <c r="K462" s="16"/>
      <c r="L462" s="16"/>
    </row>
    <row r="463" spans="11:12" x14ac:dyDescent="0.35">
      <c r="K463" s="16"/>
      <c r="L463" s="16"/>
    </row>
    <row r="464" spans="11:12" x14ac:dyDescent="0.35">
      <c r="K464" s="16"/>
      <c r="L464" s="16"/>
    </row>
    <row r="465" spans="11:12" x14ac:dyDescent="0.35">
      <c r="K465" s="16"/>
      <c r="L465" s="16"/>
    </row>
    <row r="466" spans="11:12" x14ac:dyDescent="0.35">
      <c r="K466" s="16"/>
      <c r="L466" s="16"/>
    </row>
    <row r="467" spans="11:12" x14ac:dyDescent="0.35">
      <c r="K467" s="16"/>
      <c r="L467" s="16"/>
    </row>
    <row r="468" spans="11:12" x14ac:dyDescent="0.35">
      <c r="K468" s="16"/>
      <c r="L468" s="16"/>
    </row>
    <row r="469" spans="11:12" x14ac:dyDescent="0.35">
      <c r="K469" s="16"/>
      <c r="L469" s="16"/>
    </row>
    <row r="470" spans="11:12" x14ac:dyDescent="0.35">
      <c r="K470" s="16"/>
      <c r="L470" s="16"/>
    </row>
    <row r="471" spans="11:12" x14ac:dyDescent="0.35">
      <c r="K471" s="16"/>
      <c r="L471" s="16"/>
    </row>
    <row r="472" spans="11:12" x14ac:dyDescent="0.35">
      <c r="K472" s="16"/>
      <c r="L472" s="16"/>
    </row>
    <row r="473" spans="11:12" x14ac:dyDescent="0.35">
      <c r="K473" s="16"/>
      <c r="L473" s="16"/>
    </row>
    <row r="474" spans="11:12" x14ac:dyDescent="0.35">
      <c r="K474" s="16"/>
      <c r="L474" s="16"/>
    </row>
    <row r="475" spans="11:12" x14ac:dyDescent="0.35">
      <c r="K475" s="16"/>
      <c r="L475" s="16"/>
    </row>
    <row r="476" spans="11:12" x14ac:dyDescent="0.35">
      <c r="K476" s="16"/>
      <c r="L476" s="16"/>
    </row>
    <row r="477" spans="11:12" x14ac:dyDescent="0.35">
      <c r="K477" s="16"/>
      <c r="L477" s="16"/>
    </row>
    <row r="478" spans="11:12" x14ac:dyDescent="0.35">
      <c r="K478" s="16"/>
      <c r="L478" s="16"/>
    </row>
    <row r="479" spans="11:12" x14ac:dyDescent="0.35">
      <c r="K479" s="16"/>
      <c r="L479" s="16"/>
    </row>
    <row r="480" spans="11:12" x14ac:dyDescent="0.35">
      <c r="K480" s="16"/>
      <c r="L480" s="16"/>
    </row>
    <row r="481" spans="11:12" x14ac:dyDescent="0.35">
      <c r="K481" s="16"/>
      <c r="L481" s="16"/>
    </row>
    <row r="482" spans="11:12" x14ac:dyDescent="0.35">
      <c r="K482" s="16"/>
      <c r="L482" s="16"/>
    </row>
    <row r="483" spans="11:12" x14ac:dyDescent="0.35">
      <c r="K483" s="16"/>
      <c r="L483" s="16"/>
    </row>
    <row r="484" spans="11:12" x14ac:dyDescent="0.35">
      <c r="K484" s="16"/>
      <c r="L484" s="16"/>
    </row>
    <row r="485" spans="11:12" x14ac:dyDescent="0.35">
      <c r="K485" s="16"/>
      <c r="L485" s="16"/>
    </row>
    <row r="486" spans="11:12" x14ac:dyDescent="0.35">
      <c r="K486" s="16"/>
      <c r="L486" s="16"/>
    </row>
    <row r="487" spans="11:12" x14ac:dyDescent="0.35">
      <c r="K487" s="16"/>
      <c r="L487" s="16"/>
    </row>
    <row r="488" spans="11:12" x14ac:dyDescent="0.35">
      <c r="K488" s="16"/>
      <c r="L488" s="16"/>
    </row>
    <row r="489" spans="11:12" x14ac:dyDescent="0.35">
      <c r="K489" s="16"/>
      <c r="L489" s="16"/>
    </row>
    <row r="490" spans="11:12" x14ac:dyDescent="0.35">
      <c r="K490" s="16"/>
      <c r="L490" s="16"/>
    </row>
    <row r="491" spans="11:12" x14ac:dyDescent="0.35">
      <c r="K491" s="16"/>
      <c r="L491" s="16"/>
    </row>
    <row r="492" spans="11:12" x14ac:dyDescent="0.35">
      <c r="K492" s="16"/>
      <c r="L492" s="16"/>
    </row>
    <row r="493" spans="11:12" x14ac:dyDescent="0.35">
      <c r="K493" s="16"/>
      <c r="L493" s="16"/>
    </row>
    <row r="494" spans="11:12" x14ac:dyDescent="0.35">
      <c r="K494" s="16"/>
      <c r="L494" s="16"/>
    </row>
    <row r="495" spans="11:12" x14ac:dyDescent="0.35">
      <c r="K495" s="16"/>
      <c r="L495" s="16"/>
    </row>
    <row r="496" spans="11:12" x14ac:dyDescent="0.35">
      <c r="K496" s="16"/>
      <c r="L496" s="16"/>
    </row>
    <row r="497" spans="11:12" x14ac:dyDescent="0.35">
      <c r="K497" s="16"/>
      <c r="L497" s="16"/>
    </row>
    <row r="498" spans="11:12" x14ac:dyDescent="0.35">
      <c r="K498" s="16"/>
      <c r="L498" s="16"/>
    </row>
    <row r="499" spans="11:12" x14ac:dyDescent="0.35">
      <c r="K499" s="16"/>
      <c r="L499" s="16"/>
    </row>
    <row r="500" spans="11:12" x14ac:dyDescent="0.35">
      <c r="K500" s="16"/>
      <c r="L500" s="16"/>
    </row>
    <row r="501" spans="11:12" x14ac:dyDescent="0.35">
      <c r="K501" s="16"/>
      <c r="L501" s="16"/>
    </row>
    <row r="502" spans="11:12" x14ac:dyDescent="0.35">
      <c r="K502" s="16"/>
      <c r="L502" s="16"/>
    </row>
    <row r="503" spans="11:12" x14ac:dyDescent="0.35">
      <c r="K503" s="16"/>
      <c r="L503" s="16"/>
    </row>
    <row r="504" spans="11:12" x14ac:dyDescent="0.35">
      <c r="K504" s="16"/>
      <c r="L504" s="16"/>
    </row>
    <row r="505" spans="11:12" x14ac:dyDescent="0.35">
      <c r="K505" s="16"/>
      <c r="L505" s="16"/>
    </row>
    <row r="506" spans="11:12" x14ac:dyDescent="0.35">
      <c r="K506" s="16"/>
      <c r="L506" s="16"/>
    </row>
    <row r="507" spans="11:12" x14ac:dyDescent="0.35">
      <c r="K507" s="16"/>
      <c r="L507" s="16"/>
    </row>
    <row r="508" spans="11:12" x14ac:dyDescent="0.35">
      <c r="K508" s="16"/>
      <c r="L508" s="16"/>
    </row>
    <row r="509" spans="11:12" x14ac:dyDescent="0.35">
      <c r="K509" s="16"/>
      <c r="L509" s="16"/>
    </row>
    <row r="510" spans="11:12" x14ac:dyDescent="0.35">
      <c r="K510" s="16"/>
      <c r="L510" s="16"/>
    </row>
    <row r="511" spans="11:12" x14ac:dyDescent="0.35">
      <c r="K511" s="16"/>
      <c r="L511" s="16"/>
    </row>
    <row r="512" spans="11:12" x14ac:dyDescent="0.35">
      <c r="K512" s="16"/>
      <c r="L512" s="16"/>
    </row>
    <row r="513" spans="11:12" x14ac:dyDescent="0.35">
      <c r="K513" s="16"/>
      <c r="L513" s="16"/>
    </row>
    <row r="514" spans="11:12" x14ac:dyDescent="0.35">
      <c r="K514" s="16"/>
      <c r="L514" s="16"/>
    </row>
    <row r="515" spans="11:12" x14ac:dyDescent="0.35">
      <c r="K515" s="16"/>
      <c r="L515" s="16"/>
    </row>
    <row r="516" spans="11:12" x14ac:dyDescent="0.35">
      <c r="K516" s="16"/>
      <c r="L516" s="16"/>
    </row>
    <row r="517" spans="11:12" x14ac:dyDescent="0.35">
      <c r="K517" s="16"/>
      <c r="L517" s="16"/>
    </row>
    <row r="518" spans="11:12" x14ac:dyDescent="0.35">
      <c r="K518" s="16"/>
      <c r="L518" s="16"/>
    </row>
    <row r="519" spans="11:12" x14ac:dyDescent="0.35">
      <c r="K519" s="16"/>
      <c r="L519" s="16"/>
    </row>
    <row r="520" spans="11:12" x14ac:dyDescent="0.35">
      <c r="K520" s="16"/>
      <c r="L520" s="16"/>
    </row>
    <row r="521" spans="11:12" x14ac:dyDescent="0.35">
      <c r="K521" s="16"/>
      <c r="L521" s="16"/>
    </row>
    <row r="522" spans="11:12" x14ac:dyDescent="0.35">
      <c r="K522" s="16"/>
      <c r="L522" s="16"/>
    </row>
    <row r="523" spans="11:12" x14ac:dyDescent="0.35">
      <c r="K523" s="16"/>
      <c r="L523" s="16"/>
    </row>
    <row r="524" spans="11:12" x14ac:dyDescent="0.35">
      <c r="K524" s="16"/>
      <c r="L524" s="16"/>
    </row>
    <row r="525" spans="11:12" x14ac:dyDescent="0.35">
      <c r="K525" s="16"/>
      <c r="L525" s="16"/>
    </row>
    <row r="526" spans="11:12" x14ac:dyDescent="0.35">
      <c r="K526" s="16"/>
      <c r="L526" s="16"/>
    </row>
    <row r="527" spans="11:12" x14ac:dyDescent="0.35">
      <c r="K527" s="16"/>
      <c r="L527" s="16"/>
    </row>
    <row r="528" spans="11:12" x14ac:dyDescent="0.35">
      <c r="K528" s="16"/>
      <c r="L528" s="16"/>
    </row>
    <row r="529" spans="11:12" x14ac:dyDescent="0.35">
      <c r="K529" s="16"/>
      <c r="L529" s="16"/>
    </row>
    <row r="530" spans="11:12" x14ac:dyDescent="0.35">
      <c r="K530" s="16"/>
      <c r="L530" s="16"/>
    </row>
    <row r="531" spans="11:12" x14ac:dyDescent="0.35">
      <c r="K531" s="16"/>
      <c r="L531" s="16"/>
    </row>
    <row r="532" spans="11:12" x14ac:dyDescent="0.35">
      <c r="K532" s="16"/>
      <c r="L532" s="16"/>
    </row>
    <row r="533" spans="11:12" x14ac:dyDescent="0.35">
      <c r="K533" s="16"/>
      <c r="L533" s="16"/>
    </row>
    <row r="534" spans="11:12" x14ac:dyDescent="0.35">
      <c r="K534" s="16"/>
      <c r="L534" s="16"/>
    </row>
    <row r="535" spans="11:12" x14ac:dyDescent="0.35">
      <c r="K535" s="16"/>
      <c r="L535" s="16"/>
    </row>
    <row r="536" spans="11:12" x14ac:dyDescent="0.35">
      <c r="K536" s="16"/>
      <c r="L536" s="16"/>
    </row>
    <row r="537" spans="11:12" x14ac:dyDescent="0.35">
      <c r="K537" s="16"/>
      <c r="L537" s="16"/>
    </row>
    <row r="538" spans="11:12" x14ac:dyDescent="0.35">
      <c r="K538" s="16"/>
      <c r="L538" s="16"/>
    </row>
    <row r="539" spans="11:12" x14ac:dyDescent="0.35">
      <c r="K539" s="16"/>
      <c r="L539" s="16"/>
    </row>
    <row r="540" spans="11:12" x14ac:dyDescent="0.35">
      <c r="K540" s="16"/>
      <c r="L540" s="16"/>
    </row>
    <row r="541" spans="11:12" x14ac:dyDescent="0.35">
      <c r="K541" s="16"/>
      <c r="L541" s="16"/>
    </row>
    <row r="542" spans="11:12" x14ac:dyDescent="0.35">
      <c r="K542" s="16"/>
      <c r="L542" s="16"/>
    </row>
    <row r="543" spans="11:12" x14ac:dyDescent="0.35">
      <c r="K543" s="16"/>
      <c r="L543" s="16"/>
    </row>
    <row r="544" spans="11:12" x14ac:dyDescent="0.35">
      <c r="K544" s="16"/>
      <c r="L544" s="16"/>
    </row>
    <row r="545" spans="11:12" x14ac:dyDescent="0.35">
      <c r="K545" s="16"/>
      <c r="L545" s="16"/>
    </row>
    <row r="546" spans="11:12" x14ac:dyDescent="0.35">
      <c r="K546" s="16"/>
      <c r="L546" s="16"/>
    </row>
    <row r="547" spans="11:12" x14ac:dyDescent="0.35">
      <c r="K547" s="16"/>
      <c r="L547" s="16"/>
    </row>
    <row r="548" spans="11:12" x14ac:dyDescent="0.35">
      <c r="K548" s="16"/>
      <c r="L548" s="16"/>
    </row>
    <row r="549" spans="11:12" x14ac:dyDescent="0.35">
      <c r="K549" s="16"/>
      <c r="L549" s="16"/>
    </row>
    <row r="550" spans="11:12" x14ac:dyDescent="0.35">
      <c r="K550" s="16"/>
      <c r="L550" s="16"/>
    </row>
    <row r="551" spans="11:12" x14ac:dyDescent="0.35">
      <c r="K551" s="16"/>
      <c r="L551" s="16"/>
    </row>
    <row r="552" spans="11:12" x14ac:dyDescent="0.35">
      <c r="K552" s="16"/>
      <c r="L552" s="16"/>
    </row>
    <row r="553" spans="11:12" x14ac:dyDescent="0.35">
      <c r="K553" s="16"/>
      <c r="L553" s="16"/>
    </row>
    <row r="554" spans="11:12" x14ac:dyDescent="0.35">
      <c r="K554" s="16"/>
      <c r="L554" s="16"/>
    </row>
    <row r="555" spans="11:12" x14ac:dyDescent="0.35">
      <c r="K555" s="16"/>
      <c r="L555" s="16"/>
    </row>
    <row r="556" spans="11:12" x14ac:dyDescent="0.35">
      <c r="K556" s="16"/>
      <c r="L556" s="16"/>
    </row>
    <row r="557" spans="11:12" x14ac:dyDescent="0.35">
      <c r="K557" s="16"/>
      <c r="L557" s="16"/>
    </row>
    <row r="558" spans="11:12" x14ac:dyDescent="0.35">
      <c r="K558" s="16"/>
      <c r="L558" s="16"/>
    </row>
    <row r="559" spans="11:12" x14ac:dyDescent="0.35">
      <c r="K559" s="16"/>
      <c r="L559" s="16"/>
    </row>
    <row r="560" spans="11:12" x14ac:dyDescent="0.35">
      <c r="K560" s="16"/>
      <c r="L560" s="16"/>
    </row>
    <row r="561" spans="11:12" x14ac:dyDescent="0.35">
      <c r="K561" s="16"/>
      <c r="L561" s="16"/>
    </row>
    <row r="562" spans="11:12" x14ac:dyDescent="0.35">
      <c r="K562" s="16"/>
      <c r="L562" s="16"/>
    </row>
    <row r="563" spans="11:12" x14ac:dyDescent="0.35">
      <c r="K563" s="16"/>
      <c r="L563" s="16"/>
    </row>
    <row r="564" spans="11:12" x14ac:dyDescent="0.35">
      <c r="K564" s="16"/>
      <c r="L564" s="16"/>
    </row>
    <row r="565" spans="11:12" x14ac:dyDescent="0.35">
      <c r="K565" s="16"/>
      <c r="L565" s="16"/>
    </row>
    <row r="566" spans="11:12" x14ac:dyDescent="0.35">
      <c r="K566" s="16"/>
      <c r="L566" s="16"/>
    </row>
    <row r="567" spans="11:12" x14ac:dyDescent="0.35">
      <c r="K567" s="16"/>
      <c r="L567" s="16"/>
    </row>
    <row r="568" spans="11:12" x14ac:dyDescent="0.35">
      <c r="K568" s="16"/>
      <c r="L568" s="16"/>
    </row>
    <row r="569" spans="11:12" x14ac:dyDescent="0.35">
      <c r="K569" s="16"/>
      <c r="L569" s="16"/>
    </row>
    <row r="570" spans="11:12" x14ac:dyDescent="0.35">
      <c r="K570" s="16"/>
      <c r="L570" s="16"/>
    </row>
    <row r="571" spans="11:12" x14ac:dyDescent="0.35">
      <c r="K571" s="16"/>
      <c r="L571" s="16"/>
    </row>
    <row r="572" spans="11:12" x14ac:dyDescent="0.35">
      <c r="K572" s="16"/>
      <c r="L572" s="16"/>
    </row>
    <row r="573" spans="11:12" x14ac:dyDescent="0.35">
      <c r="K573" s="16"/>
      <c r="L573" s="16"/>
    </row>
    <row r="574" spans="11:12" x14ac:dyDescent="0.35">
      <c r="K574" s="16"/>
      <c r="L574" s="16"/>
    </row>
    <row r="575" spans="11:12" x14ac:dyDescent="0.35">
      <c r="K575" s="16"/>
      <c r="L575" s="16"/>
    </row>
    <row r="576" spans="11:12" x14ac:dyDescent="0.35">
      <c r="K576" s="16"/>
      <c r="L576" s="16"/>
    </row>
    <row r="577" spans="11:12" x14ac:dyDescent="0.35">
      <c r="K577" s="16"/>
      <c r="L577" s="16"/>
    </row>
    <row r="578" spans="11:12" x14ac:dyDescent="0.35">
      <c r="K578" s="16"/>
      <c r="L578" s="16"/>
    </row>
    <row r="579" spans="11:12" x14ac:dyDescent="0.35">
      <c r="K579" s="16"/>
      <c r="L579" s="16"/>
    </row>
    <row r="580" spans="11:12" x14ac:dyDescent="0.35">
      <c r="K580" s="16"/>
      <c r="L580" s="16"/>
    </row>
    <row r="581" spans="11:12" x14ac:dyDescent="0.35">
      <c r="K581" s="16"/>
      <c r="L581" s="16"/>
    </row>
    <row r="582" spans="11:12" x14ac:dyDescent="0.35">
      <c r="K582" s="16"/>
      <c r="L582" s="16"/>
    </row>
    <row r="583" spans="11:12" x14ac:dyDescent="0.35">
      <c r="K583" s="16"/>
      <c r="L583" s="16"/>
    </row>
    <row r="584" spans="11:12" x14ac:dyDescent="0.35">
      <c r="K584" s="16"/>
      <c r="L584" s="16"/>
    </row>
    <row r="585" spans="11:12" x14ac:dyDescent="0.35">
      <c r="K585" s="16"/>
      <c r="L585" s="16"/>
    </row>
    <row r="586" spans="11:12" x14ac:dyDescent="0.35">
      <c r="K586" s="16"/>
      <c r="L586" s="16"/>
    </row>
    <row r="587" spans="11:12" x14ac:dyDescent="0.35">
      <c r="K587" s="16"/>
      <c r="L587" s="16"/>
    </row>
    <row r="588" spans="11:12" x14ac:dyDescent="0.35">
      <c r="K588" s="16"/>
      <c r="L588" s="16"/>
    </row>
    <row r="589" spans="11:12" x14ac:dyDescent="0.35">
      <c r="K589" s="16"/>
      <c r="L589" s="16"/>
    </row>
    <row r="590" spans="11:12" x14ac:dyDescent="0.35">
      <c r="K590" s="16"/>
      <c r="L590" s="16"/>
    </row>
    <row r="591" spans="11:12" x14ac:dyDescent="0.35">
      <c r="K591" s="16"/>
      <c r="L591" s="16"/>
    </row>
    <row r="592" spans="11:12" x14ac:dyDescent="0.35">
      <c r="K592" s="16"/>
      <c r="L592" s="16"/>
    </row>
    <row r="593" spans="11:12" x14ac:dyDescent="0.35">
      <c r="K593" s="16"/>
      <c r="L593" s="16"/>
    </row>
    <row r="594" spans="11:12" x14ac:dyDescent="0.35">
      <c r="K594" s="16"/>
      <c r="L594" s="16"/>
    </row>
    <row r="595" spans="11:12" x14ac:dyDescent="0.35">
      <c r="K595" s="16"/>
      <c r="L595" s="16"/>
    </row>
    <row r="596" spans="11:12" x14ac:dyDescent="0.35">
      <c r="K596" s="16"/>
      <c r="L596" s="16"/>
    </row>
    <row r="597" spans="11:12" x14ac:dyDescent="0.35">
      <c r="K597" s="16"/>
      <c r="L597" s="16"/>
    </row>
    <row r="598" spans="11:12" x14ac:dyDescent="0.35">
      <c r="K598" s="16"/>
      <c r="L598" s="16"/>
    </row>
    <row r="599" spans="11:12" x14ac:dyDescent="0.35">
      <c r="K599" s="16"/>
      <c r="L599" s="16"/>
    </row>
    <row r="600" spans="11:12" x14ac:dyDescent="0.35">
      <c r="K600" s="16"/>
      <c r="L600" s="16"/>
    </row>
    <row r="601" spans="11:12" x14ac:dyDescent="0.35">
      <c r="K601" s="16"/>
      <c r="L601" s="16"/>
    </row>
    <row r="602" spans="11:12" x14ac:dyDescent="0.35">
      <c r="K602" s="16"/>
      <c r="L602" s="16"/>
    </row>
    <row r="603" spans="11:12" x14ac:dyDescent="0.35">
      <c r="K603" s="16"/>
      <c r="L603" s="16"/>
    </row>
    <row r="604" spans="11:12" x14ac:dyDescent="0.35">
      <c r="K604" s="16"/>
      <c r="L604" s="16"/>
    </row>
    <row r="605" spans="11:12" x14ac:dyDescent="0.35">
      <c r="K605" s="16"/>
      <c r="L605" s="16"/>
    </row>
    <row r="606" spans="11:12" x14ac:dyDescent="0.35">
      <c r="K606" s="16"/>
      <c r="L606" s="16"/>
    </row>
    <row r="607" spans="11:12" x14ac:dyDescent="0.35">
      <c r="K607" s="16"/>
      <c r="L607" s="16"/>
    </row>
    <row r="608" spans="11:12" x14ac:dyDescent="0.35">
      <c r="K608" s="16"/>
      <c r="L608" s="16"/>
    </row>
    <row r="609" spans="11:12" x14ac:dyDescent="0.35">
      <c r="K609" s="16"/>
      <c r="L609" s="16"/>
    </row>
    <row r="610" spans="11:12" x14ac:dyDescent="0.35">
      <c r="K610" s="16"/>
      <c r="L610" s="16"/>
    </row>
    <row r="611" spans="11:12" x14ac:dyDescent="0.35">
      <c r="K611" s="16"/>
      <c r="L611" s="16"/>
    </row>
    <row r="612" spans="11:12" x14ac:dyDescent="0.35">
      <c r="K612" s="16"/>
      <c r="L612" s="16"/>
    </row>
    <row r="613" spans="11:12" x14ac:dyDescent="0.35">
      <c r="K613" s="16"/>
      <c r="L613" s="16"/>
    </row>
    <row r="614" spans="11:12" x14ac:dyDescent="0.35">
      <c r="K614" s="16"/>
      <c r="L614" s="16"/>
    </row>
    <row r="615" spans="11:12" x14ac:dyDescent="0.35">
      <c r="K615" s="16"/>
      <c r="L615" s="16"/>
    </row>
    <row r="616" spans="11:12" x14ac:dyDescent="0.35">
      <c r="K616" s="16"/>
      <c r="L616" s="16"/>
    </row>
    <row r="617" spans="11:12" x14ac:dyDescent="0.35">
      <c r="K617" s="16"/>
      <c r="L617" s="16"/>
    </row>
    <row r="618" spans="11:12" x14ac:dyDescent="0.35">
      <c r="K618" s="16"/>
      <c r="L618" s="16"/>
    </row>
    <row r="619" spans="11:12" x14ac:dyDescent="0.35">
      <c r="K619" s="16"/>
      <c r="L619" s="16"/>
    </row>
    <row r="620" spans="11:12" x14ac:dyDescent="0.35">
      <c r="K620" s="16"/>
      <c r="L620" s="16"/>
    </row>
    <row r="621" spans="11:12" x14ac:dyDescent="0.35">
      <c r="K621" s="16"/>
      <c r="L621" s="16"/>
    </row>
    <row r="622" spans="11:12" x14ac:dyDescent="0.35">
      <c r="K622" s="16"/>
      <c r="L622" s="16"/>
    </row>
    <row r="623" spans="11:12" x14ac:dyDescent="0.35">
      <c r="K623" s="16"/>
      <c r="L623" s="16"/>
    </row>
    <row r="624" spans="11:12" x14ac:dyDescent="0.35">
      <c r="K624" s="16"/>
      <c r="L624" s="16"/>
    </row>
    <row r="625" spans="11:12" x14ac:dyDescent="0.35">
      <c r="K625" s="16"/>
      <c r="L625" s="16"/>
    </row>
    <row r="626" spans="11:12" x14ac:dyDescent="0.35">
      <c r="K626" s="16"/>
      <c r="L626" s="16"/>
    </row>
    <row r="627" spans="11:12" x14ac:dyDescent="0.35">
      <c r="K627" s="16"/>
      <c r="L627" s="16"/>
    </row>
    <row r="628" spans="11:12" x14ac:dyDescent="0.35">
      <c r="K628" s="16"/>
      <c r="L628" s="16"/>
    </row>
    <row r="629" spans="11:12" x14ac:dyDescent="0.35">
      <c r="K629" s="16"/>
      <c r="L629" s="16"/>
    </row>
    <row r="630" spans="11:12" x14ac:dyDescent="0.35">
      <c r="K630" s="16"/>
      <c r="L630" s="16"/>
    </row>
    <row r="631" spans="11:12" x14ac:dyDescent="0.35">
      <c r="K631" s="16"/>
      <c r="L631" s="16"/>
    </row>
    <row r="632" spans="11:12" x14ac:dyDescent="0.35">
      <c r="K632" s="16"/>
      <c r="L632" s="16"/>
    </row>
    <row r="633" spans="11:12" x14ac:dyDescent="0.35">
      <c r="K633" s="16"/>
      <c r="L633" s="16"/>
    </row>
    <row r="634" spans="11:12" x14ac:dyDescent="0.35">
      <c r="K634" s="16"/>
      <c r="L634" s="16"/>
    </row>
    <row r="635" spans="11:12" x14ac:dyDescent="0.35">
      <c r="K635" s="16"/>
      <c r="L635" s="16"/>
    </row>
    <row r="636" spans="11:12" x14ac:dyDescent="0.35">
      <c r="K636" s="16"/>
      <c r="L636" s="16"/>
    </row>
    <row r="637" spans="11:12" x14ac:dyDescent="0.35">
      <c r="K637" s="16"/>
      <c r="L637" s="16"/>
    </row>
    <row r="638" spans="11:12" x14ac:dyDescent="0.35">
      <c r="K638" s="16"/>
      <c r="L638" s="16"/>
    </row>
    <row r="639" spans="11:12" x14ac:dyDescent="0.35">
      <c r="K639" s="16"/>
      <c r="L639" s="16"/>
    </row>
    <row r="640" spans="11:12" x14ac:dyDescent="0.35">
      <c r="K640" s="16"/>
      <c r="L640" s="16"/>
    </row>
    <row r="641" spans="11:12" x14ac:dyDescent="0.35">
      <c r="K641" s="16"/>
      <c r="L641" s="16"/>
    </row>
    <row r="642" spans="11:12" x14ac:dyDescent="0.35">
      <c r="K642" s="16"/>
      <c r="L642" s="16"/>
    </row>
    <row r="643" spans="11:12" x14ac:dyDescent="0.35">
      <c r="K643" s="16"/>
      <c r="L643" s="16"/>
    </row>
    <row r="644" spans="11:12" x14ac:dyDescent="0.35">
      <c r="K644" s="16"/>
      <c r="L644" s="16"/>
    </row>
    <row r="645" spans="11:12" x14ac:dyDescent="0.35">
      <c r="K645" s="16"/>
      <c r="L645" s="16"/>
    </row>
    <row r="646" spans="11:12" x14ac:dyDescent="0.35">
      <c r="K646" s="16"/>
      <c r="L646" s="16"/>
    </row>
    <row r="647" spans="11:12" x14ac:dyDescent="0.35">
      <c r="K647" s="16"/>
      <c r="L647" s="16"/>
    </row>
    <row r="648" spans="11:12" x14ac:dyDescent="0.35">
      <c r="K648" s="16"/>
      <c r="L648" s="16"/>
    </row>
    <row r="649" spans="11:12" x14ac:dyDescent="0.35">
      <c r="K649" s="16"/>
      <c r="L649" s="16"/>
    </row>
    <row r="650" spans="11:12" x14ac:dyDescent="0.35">
      <c r="K650" s="16"/>
      <c r="L650" s="16"/>
    </row>
    <row r="651" spans="11:12" x14ac:dyDescent="0.35">
      <c r="K651" s="16"/>
      <c r="L651" s="16"/>
    </row>
    <row r="652" spans="11:12" x14ac:dyDescent="0.35">
      <c r="K652" s="16"/>
      <c r="L652" s="16"/>
    </row>
    <row r="653" spans="11:12" x14ac:dyDescent="0.35">
      <c r="K653" s="16"/>
      <c r="L653" s="16"/>
    </row>
    <row r="654" spans="11:12" x14ac:dyDescent="0.35">
      <c r="K654" s="16"/>
      <c r="L654" s="16"/>
    </row>
    <row r="655" spans="11:12" x14ac:dyDescent="0.35">
      <c r="K655" s="16"/>
      <c r="L655" s="16"/>
    </row>
    <row r="656" spans="11:12" x14ac:dyDescent="0.35">
      <c r="K656" s="16"/>
      <c r="L656" s="16"/>
    </row>
    <row r="657" spans="11:12" x14ac:dyDescent="0.35">
      <c r="K657" s="16"/>
      <c r="L657" s="16"/>
    </row>
    <row r="658" spans="11:12" x14ac:dyDescent="0.35">
      <c r="K658" s="16"/>
      <c r="L658" s="16"/>
    </row>
    <row r="659" spans="11:12" x14ac:dyDescent="0.35">
      <c r="K659" s="16"/>
      <c r="L659" s="16"/>
    </row>
    <row r="660" spans="11:12" x14ac:dyDescent="0.35">
      <c r="K660" s="16"/>
      <c r="L660" s="16"/>
    </row>
    <row r="661" spans="11:12" x14ac:dyDescent="0.35">
      <c r="K661" s="16"/>
      <c r="L661" s="16"/>
    </row>
    <row r="662" spans="11:12" x14ac:dyDescent="0.35">
      <c r="K662" s="16"/>
      <c r="L662" s="16"/>
    </row>
    <row r="663" spans="11:12" x14ac:dyDescent="0.35">
      <c r="K663" s="16"/>
      <c r="L663" s="16"/>
    </row>
    <row r="664" spans="11:12" x14ac:dyDescent="0.35">
      <c r="K664" s="16"/>
      <c r="L664" s="16"/>
    </row>
    <row r="665" spans="11:12" x14ac:dyDescent="0.35">
      <c r="K665" s="16"/>
      <c r="L665" s="16"/>
    </row>
    <row r="666" spans="11:12" x14ac:dyDescent="0.35">
      <c r="K666" s="16"/>
      <c r="L666" s="16"/>
    </row>
    <row r="667" spans="11:12" x14ac:dyDescent="0.35">
      <c r="K667" s="16"/>
      <c r="L667" s="16"/>
    </row>
    <row r="668" spans="11:12" x14ac:dyDescent="0.35">
      <c r="K668" s="16"/>
      <c r="L668" s="16"/>
    </row>
    <row r="669" spans="11:12" x14ac:dyDescent="0.35">
      <c r="K669" s="16"/>
      <c r="L669" s="16"/>
    </row>
    <row r="670" spans="11:12" x14ac:dyDescent="0.35">
      <c r="K670" s="16"/>
      <c r="L670" s="16"/>
    </row>
    <row r="671" spans="11:12" x14ac:dyDescent="0.35">
      <c r="K671" s="16"/>
      <c r="L671" s="16"/>
    </row>
    <row r="672" spans="11:12" x14ac:dyDescent="0.35">
      <c r="K672" s="16"/>
      <c r="L672" s="16"/>
    </row>
    <row r="673" spans="11:12" x14ac:dyDescent="0.35">
      <c r="K673" s="16"/>
      <c r="L673" s="16"/>
    </row>
    <row r="674" spans="11:12" x14ac:dyDescent="0.35">
      <c r="K674" s="16"/>
      <c r="L674" s="16"/>
    </row>
    <row r="675" spans="11:12" x14ac:dyDescent="0.35">
      <c r="K675" s="16"/>
      <c r="L675" s="16"/>
    </row>
    <row r="676" spans="11:12" x14ac:dyDescent="0.35">
      <c r="K676" s="16"/>
      <c r="L676" s="16"/>
    </row>
    <row r="677" spans="11:12" x14ac:dyDescent="0.35">
      <c r="K677" s="16"/>
      <c r="L677" s="16"/>
    </row>
    <row r="678" spans="11:12" x14ac:dyDescent="0.35">
      <c r="K678" s="16"/>
      <c r="L678" s="16"/>
    </row>
    <row r="679" spans="11:12" x14ac:dyDescent="0.35">
      <c r="K679" s="16"/>
      <c r="L679" s="16"/>
    </row>
    <row r="680" spans="11:12" x14ac:dyDescent="0.35">
      <c r="K680" s="16"/>
      <c r="L680" s="16"/>
    </row>
    <row r="681" spans="11:12" x14ac:dyDescent="0.35">
      <c r="K681" s="16"/>
      <c r="L681" s="16"/>
    </row>
    <row r="682" spans="11:12" x14ac:dyDescent="0.35">
      <c r="K682" s="16"/>
      <c r="L682" s="16"/>
    </row>
    <row r="683" spans="11:12" x14ac:dyDescent="0.35">
      <c r="K683" s="16"/>
      <c r="L683" s="16"/>
    </row>
    <row r="684" spans="11:12" x14ac:dyDescent="0.35">
      <c r="K684" s="16"/>
      <c r="L684" s="16"/>
    </row>
    <row r="685" spans="11:12" x14ac:dyDescent="0.35">
      <c r="K685" s="16"/>
      <c r="L685" s="16"/>
    </row>
    <row r="686" spans="11:12" x14ac:dyDescent="0.35">
      <c r="K686" s="16"/>
      <c r="L686" s="16"/>
    </row>
    <row r="687" spans="11:12" x14ac:dyDescent="0.35">
      <c r="K687" s="16"/>
      <c r="L687" s="16"/>
    </row>
    <row r="688" spans="11:12" x14ac:dyDescent="0.35">
      <c r="K688" s="16"/>
      <c r="L688" s="16"/>
    </row>
    <row r="689" spans="11:12" x14ac:dyDescent="0.35">
      <c r="K689" s="16"/>
      <c r="L689" s="16"/>
    </row>
    <row r="690" spans="11:12" x14ac:dyDescent="0.35">
      <c r="K690" s="16"/>
      <c r="L690" s="16"/>
    </row>
    <row r="691" spans="11:12" x14ac:dyDescent="0.35">
      <c r="K691" s="16"/>
      <c r="L691" s="16"/>
    </row>
    <row r="692" spans="11:12" x14ac:dyDescent="0.35">
      <c r="K692" s="16"/>
      <c r="L692" s="16"/>
    </row>
    <row r="693" spans="11:12" x14ac:dyDescent="0.35">
      <c r="K693" s="16"/>
      <c r="L693" s="16"/>
    </row>
    <row r="694" spans="11:12" x14ac:dyDescent="0.35">
      <c r="K694" s="16"/>
      <c r="L694" s="16"/>
    </row>
    <row r="695" spans="11:12" x14ac:dyDescent="0.35">
      <c r="K695" s="16"/>
      <c r="L695" s="16"/>
    </row>
    <row r="696" spans="11:12" x14ac:dyDescent="0.35">
      <c r="K696" s="16"/>
      <c r="L696" s="16"/>
    </row>
    <row r="697" spans="11:12" x14ac:dyDescent="0.35">
      <c r="K697" s="16"/>
      <c r="L697" s="16"/>
    </row>
    <row r="698" spans="11:12" x14ac:dyDescent="0.35">
      <c r="K698" s="16"/>
      <c r="L698" s="16"/>
    </row>
    <row r="699" spans="11:12" x14ac:dyDescent="0.35">
      <c r="K699" s="16"/>
      <c r="L699" s="16"/>
    </row>
    <row r="700" spans="11:12" x14ac:dyDescent="0.35">
      <c r="K700" s="16"/>
      <c r="L700" s="16"/>
    </row>
    <row r="701" spans="11:12" x14ac:dyDescent="0.35">
      <c r="K701" s="16"/>
      <c r="L701" s="16"/>
    </row>
    <row r="702" spans="11:12" x14ac:dyDescent="0.35">
      <c r="K702" s="16"/>
      <c r="L702" s="16"/>
    </row>
    <row r="703" spans="11:12" x14ac:dyDescent="0.35">
      <c r="K703" s="16"/>
      <c r="L703" s="16"/>
    </row>
    <row r="704" spans="11:12" x14ac:dyDescent="0.35">
      <c r="K704" s="16"/>
      <c r="L704" s="16"/>
    </row>
    <row r="705" spans="11:12" x14ac:dyDescent="0.35">
      <c r="K705" s="16"/>
      <c r="L705" s="16"/>
    </row>
    <row r="706" spans="11:12" x14ac:dyDescent="0.35">
      <c r="K706" s="16"/>
      <c r="L706" s="16"/>
    </row>
    <row r="707" spans="11:12" x14ac:dyDescent="0.35">
      <c r="K707" s="16"/>
      <c r="L707" s="16"/>
    </row>
    <row r="708" spans="11:12" x14ac:dyDescent="0.35">
      <c r="K708" s="16"/>
      <c r="L708" s="16"/>
    </row>
    <row r="709" spans="11:12" x14ac:dyDescent="0.35">
      <c r="K709" s="16"/>
      <c r="L709" s="16"/>
    </row>
    <row r="710" spans="11:12" x14ac:dyDescent="0.35">
      <c r="K710" s="16"/>
      <c r="L710" s="16"/>
    </row>
    <row r="711" spans="11:12" x14ac:dyDescent="0.35">
      <c r="K711" s="16"/>
      <c r="L711" s="16"/>
    </row>
    <row r="712" spans="11:12" x14ac:dyDescent="0.35">
      <c r="K712" s="16"/>
      <c r="L712" s="16"/>
    </row>
    <row r="713" spans="11:12" x14ac:dyDescent="0.35">
      <c r="K713" s="16"/>
      <c r="L713" s="16"/>
    </row>
    <row r="714" spans="11:12" x14ac:dyDescent="0.35">
      <c r="K714" s="16"/>
      <c r="L714" s="16"/>
    </row>
    <row r="715" spans="11:12" x14ac:dyDescent="0.35">
      <c r="K715" s="16"/>
      <c r="L715" s="16"/>
    </row>
    <row r="716" spans="11:12" x14ac:dyDescent="0.35">
      <c r="K716" s="16"/>
      <c r="L716" s="16"/>
    </row>
    <row r="717" spans="11:12" x14ac:dyDescent="0.35">
      <c r="K717" s="16"/>
      <c r="L717" s="16"/>
    </row>
    <row r="718" spans="11:12" x14ac:dyDescent="0.35">
      <c r="K718" s="16"/>
      <c r="L718" s="16"/>
    </row>
    <row r="719" spans="11:12" x14ac:dyDescent="0.35">
      <c r="K719" s="16"/>
      <c r="L719" s="16"/>
    </row>
    <row r="720" spans="11:12" x14ac:dyDescent="0.35">
      <c r="K720" s="16"/>
      <c r="L720" s="16"/>
    </row>
    <row r="721" spans="11:12" x14ac:dyDescent="0.35">
      <c r="K721" s="16"/>
      <c r="L721" s="16"/>
    </row>
    <row r="722" spans="11:12" x14ac:dyDescent="0.35">
      <c r="K722" s="16"/>
      <c r="L722" s="16"/>
    </row>
    <row r="723" spans="11:12" x14ac:dyDescent="0.35">
      <c r="K723" s="16"/>
      <c r="L723" s="16"/>
    </row>
    <row r="724" spans="11:12" x14ac:dyDescent="0.35">
      <c r="K724" s="16"/>
      <c r="L724" s="16"/>
    </row>
    <row r="725" spans="11:12" x14ac:dyDescent="0.35">
      <c r="K725" s="16"/>
      <c r="L725" s="16"/>
    </row>
    <row r="726" spans="11:12" x14ac:dyDescent="0.35">
      <c r="K726" s="16"/>
      <c r="L726" s="16"/>
    </row>
    <row r="727" spans="11:12" x14ac:dyDescent="0.35">
      <c r="K727" s="16"/>
      <c r="L727" s="16"/>
    </row>
    <row r="728" spans="11:12" x14ac:dyDescent="0.35">
      <c r="K728" s="16"/>
      <c r="L728" s="16"/>
    </row>
    <row r="729" spans="11:12" x14ac:dyDescent="0.35">
      <c r="K729" s="16"/>
      <c r="L729" s="16"/>
    </row>
    <row r="730" spans="11:12" x14ac:dyDescent="0.35">
      <c r="K730" s="16"/>
      <c r="L730" s="16"/>
    </row>
    <row r="731" spans="11:12" x14ac:dyDescent="0.35">
      <c r="K731" s="16"/>
      <c r="L731" s="16"/>
    </row>
    <row r="732" spans="11:12" x14ac:dyDescent="0.35">
      <c r="K732" s="16"/>
      <c r="L732" s="16"/>
    </row>
    <row r="733" spans="11:12" x14ac:dyDescent="0.35">
      <c r="K733" s="16"/>
      <c r="L733" s="16"/>
    </row>
    <row r="734" spans="11:12" x14ac:dyDescent="0.35">
      <c r="K734" s="16"/>
      <c r="L734" s="16"/>
    </row>
    <row r="735" spans="11:12" x14ac:dyDescent="0.35">
      <c r="K735" s="16"/>
      <c r="L735" s="16"/>
    </row>
    <row r="736" spans="11:12" x14ac:dyDescent="0.35">
      <c r="K736" s="16"/>
      <c r="L736" s="16"/>
    </row>
    <row r="737" spans="11:12" x14ac:dyDescent="0.35">
      <c r="K737" s="16"/>
      <c r="L737" s="16"/>
    </row>
    <row r="738" spans="11:12" x14ac:dyDescent="0.35">
      <c r="K738" s="16"/>
      <c r="L738" s="16"/>
    </row>
    <row r="739" spans="11:12" x14ac:dyDescent="0.35">
      <c r="K739" s="16"/>
      <c r="L739" s="16"/>
    </row>
    <row r="740" spans="11:12" x14ac:dyDescent="0.35">
      <c r="K740" s="16"/>
      <c r="L740" s="16"/>
    </row>
    <row r="741" spans="11:12" x14ac:dyDescent="0.35">
      <c r="K741" s="16"/>
      <c r="L741" s="16"/>
    </row>
    <row r="742" spans="11:12" x14ac:dyDescent="0.35">
      <c r="K742" s="16"/>
      <c r="L742" s="16"/>
    </row>
    <row r="743" spans="11:12" x14ac:dyDescent="0.35">
      <c r="K743" s="16"/>
      <c r="L743" s="16"/>
    </row>
    <row r="744" spans="11:12" x14ac:dyDescent="0.35">
      <c r="K744" s="16"/>
      <c r="L744" s="16"/>
    </row>
    <row r="745" spans="11:12" x14ac:dyDescent="0.35">
      <c r="K745" s="16"/>
      <c r="L745" s="16"/>
    </row>
    <row r="746" spans="11:12" x14ac:dyDescent="0.35">
      <c r="K746" s="16"/>
      <c r="L746" s="16"/>
    </row>
    <row r="747" spans="11:12" x14ac:dyDescent="0.35">
      <c r="K747" s="16"/>
      <c r="L747" s="16"/>
    </row>
    <row r="748" spans="11:12" x14ac:dyDescent="0.35">
      <c r="K748" s="16"/>
      <c r="L748" s="16"/>
    </row>
    <row r="749" spans="11:12" x14ac:dyDescent="0.35">
      <c r="K749" s="16"/>
      <c r="L749" s="16"/>
    </row>
    <row r="750" spans="11:12" x14ac:dyDescent="0.35">
      <c r="K750" s="16"/>
      <c r="L750" s="16"/>
    </row>
    <row r="751" spans="11:12" x14ac:dyDescent="0.35">
      <c r="K751" s="16"/>
      <c r="L751" s="16"/>
    </row>
    <row r="752" spans="11:12" x14ac:dyDescent="0.35">
      <c r="K752" s="16"/>
      <c r="L752" s="16"/>
    </row>
    <row r="753" spans="11:12" x14ac:dyDescent="0.35">
      <c r="K753" s="16"/>
      <c r="L753" s="16"/>
    </row>
    <row r="754" spans="11:12" x14ac:dyDescent="0.35">
      <c r="K754" s="16"/>
      <c r="L754" s="16"/>
    </row>
    <row r="755" spans="11:12" x14ac:dyDescent="0.35">
      <c r="K755" s="16"/>
      <c r="L755" s="16"/>
    </row>
    <row r="756" spans="11:12" x14ac:dyDescent="0.35">
      <c r="K756" s="16"/>
      <c r="L756" s="16"/>
    </row>
    <row r="757" spans="11:12" x14ac:dyDescent="0.35">
      <c r="K757" s="16"/>
      <c r="L757" s="16"/>
    </row>
    <row r="758" spans="11:12" x14ac:dyDescent="0.35">
      <c r="K758" s="16"/>
      <c r="L758" s="16"/>
    </row>
    <row r="759" spans="11:12" x14ac:dyDescent="0.35">
      <c r="K759" s="16"/>
      <c r="L759" s="16"/>
    </row>
    <row r="760" spans="11:12" x14ac:dyDescent="0.35">
      <c r="K760" s="16"/>
      <c r="L760" s="16"/>
    </row>
    <row r="761" spans="11:12" x14ac:dyDescent="0.35">
      <c r="K761" s="16"/>
      <c r="L761" s="16"/>
    </row>
    <row r="762" spans="11:12" x14ac:dyDescent="0.35">
      <c r="K762" s="16"/>
      <c r="L762" s="16"/>
    </row>
    <row r="763" spans="11:12" x14ac:dyDescent="0.35">
      <c r="K763" s="16"/>
      <c r="L763" s="16"/>
    </row>
    <row r="764" spans="11:12" x14ac:dyDescent="0.35">
      <c r="K764" s="16"/>
      <c r="L764" s="16"/>
    </row>
    <row r="765" spans="11:12" x14ac:dyDescent="0.35">
      <c r="K765" s="16"/>
      <c r="L765" s="16"/>
    </row>
    <row r="766" spans="11:12" x14ac:dyDescent="0.35">
      <c r="K766" s="16"/>
      <c r="L766" s="16"/>
    </row>
    <row r="767" spans="11:12" x14ac:dyDescent="0.35">
      <c r="K767" s="16"/>
      <c r="L767" s="16"/>
    </row>
    <row r="768" spans="11:12" x14ac:dyDescent="0.35">
      <c r="K768" s="16"/>
      <c r="L768" s="16"/>
    </row>
    <row r="769" spans="11:12" x14ac:dyDescent="0.35">
      <c r="K769" s="16"/>
      <c r="L769" s="16"/>
    </row>
    <row r="770" spans="11:12" x14ac:dyDescent="0.35">
      <c r="K770" s="16"/>
      <c r="L770" s="16"/>
    </row>
    <row r="771" spans="11:12" x14ac:dyDescent="0.35">
      <c r="K771" s="16"/>
      <c r="L771" s="16"/>
    </row>
    <row r="772" spans="11:12" x14ac:dyDescent="0.35">
      <c r="K772" s="16"/>
      <c r="L772" s="16"/>
    </row>
    <row r="773" spans="11:12" x14ac:dyDescent="0.35">
      <c r="K773" s="16"/>
      <c r="L773" s="16"/>
    </row>
    <row r="774" spans="11:12" x14ac:dyDescent="0.35">
      <c r="K774" s="16"/>
      <c r="L774" s="16"/>
    </row>
    <row r="775" spans="11:12" x14ac:dyDescent="0.35">
      <c r="K775" s="16"/>
      <c r="L775" s="16"/>
    </row>
    <row r="776" spans="11:12" x14ac:dyDescent="0.35">
      <c r="K776" s="16"/>
      <c r="L776" s="16"/>
    </row>
    <row r="777" spans="11:12" x14ac:dyDescent="0.35">
      <c r="K777" s="16"/>
      <c r="L777" s="16"/>
    </row>
    <row r="778" spans="11:12" x14ac:dyDescent="0.35">
      <c r="K778" s="16"/>
      <c r="L778" s="16"/>
    </row>
    <row r="779" spans="11:12" x14ac:dyDescent="0.35">
      <c r="K779" s="16"/>
      <c r="L779" s="16"/>
    </row>
    <row r="780" spans="11:12" x14ac:dyDescent="0.35">
      <c r="K780" s="16"/>
      <c r="L780" s="16"/>
    </row>
    <row r="781" spans="11:12" x14ac:dyDescent="0.35">
      <c r="K781" s="16"/>
      <c r="L781" s="16"/>
    </row>
    <row r="782" spans="11:12" x14ac:dyDescent="0.35">
      <c r="K782" s="16"/>
      <c r="L782" s="16"/>
    </row>
    <row r="783" spans="11:12" x14ac:dyDescent="0.35">
      <c r="K783" s="16"/>
      <c r="L783" s="16"/>
    </row>
    <row r="784" spans="11:12" x14ac:dyDescent="0.35">
      <c r="K784" s="16"/>
      <c r="L784" s="16"/>
    </row>
    <row r="785" spans="11:12" x14ac:dyDescent="0.35">
      <c r="K785" s="16"/>
      <c r="L785" s="16"/>
    </row>
    <row r="786" spans="11:12" x14ac:dyDescent="0.35">
      <c r="K786" s="16"/>
      <c r="L786" s="16"/>
    </row>
    <row r="787" spans="11:12" x14ac:dyDescent="0.35">
      <c r="K787" s="16"/>
      <c r="L787" s="16"/>
    </row>
    <row r="788" spans="11:12" x14ac:dyDescent="0.35">
      <c r="K788" s="16"/>
      <c r="L788" s="16"/>
    </row>
    <row r="789" spans="11:12" x14ac:dyDescent="0.35">
      <c r="K789" s="16"/>
      <c r="L789" s="16"/>
    </row>
    <row r="790" spans="11:12" x14ac:dyDescent="0.35">
      <c r="K790" s="16"/>
      <c r="L790" s="16"/>
    </row>
    <row r="791" spans="11:12" x14ac:dyDescent="0.35">
      <c r="K791" s="16"/>
      <c r="L791" s="16"/>
    </row>
    <row r="792" spans="11:12" x14ac:dyDescent="0.35">
      <c r="K792" s="16"/>
      <c r="L792" s="16"/>
    </row>
    <row r="793" spans="11:12" x14ac:dyDescent="0.35">
      <c r="K793" s="16"/>
      <c r="L793" s="16"/>
    </row>
    <row r="794" spans="11:12" x14ac:dyDescent="0.35">
      <c r="K794" s="16"/>
      <c r="L794" s="16"/>
    </row>
    <row r="795" spans="11:12" x14ac:dyDescent="0.35">
      <c r="K795" s="16"/>
      <c r="L795" s="16"/>
    </row>
    <row r="796" spans="11:12" x14ac:dyDescent="0.35">
      <c r="K796" s="16"/>
      <c r="L796" s="16"/>
    </row>
    <row r="797" spans="11:12" x14ac:dyDescent="0.35">
      <c r="K797" s="16"/>
      <c r="L797" s="16"/>
    </row>
    <row r="798" spans="11:12" x14ac:dyDescent="0.35">
      <c r="K798" s="16"/>
      <c r="L798" s="16"/>
    </row>
    <row r="799" spans="11:12" x14ac:dyDescent="0.35">
      <c r="K799" s="16"/>
      <c r="L799" s="16"/>
    </row>
    <row r="800" spans="11:12" x14ac:dyDescent="0.35">
      <c r="K800" s="16"/>
      <c r="L800" s="16"/>
    </row>
    <row r="801" spans="11:12" x14ac:dyDescent="0.35">
      <c r="K801" s="16"/>
      <c r="L801" s="16"/>
    </row>
    <row r="802" spans="11:12" x14ac:dyDescent="0.35">
      <c r="K802" s="16"/>
      <c r="L802" s="16"/>
    </row>
    <row r="803" spans="11:12" x14ac:dyDescent="0.35">
      <c r="K803" s="16"/>
      <c r="L803" s="16"/>
    </row>
    <row r="804" spans="11:12" x14ac:dyDescent="0.35">
      <c r="K804" s="16"/>
      <c r="L804" s="16"/>
    </row>
    <row r="805" spans="11:12" x14ac:dyDescent="0.35">
      <c r="K805" s="16"/>
      <c r="L805" s="16"/>
    </row>
    <row r="806" spans="11:12" x14ac:dyDescent="0.35">
      <c r="K806" s="16"/>
      <c r="L806" s="16"/>
    </row>
    <row r="807" spans="11:12" x14ac:dyDescent="0.35">
      <c r="K807" s="16"/>
      <c r="L807" s="16"/>
    </row>
    <row r="808" spans="11:12" x14ac:dyDescent="0.35">
      <c r="K808" s="16"/>
      <c r="L808" s="16"/>
    </row>
    <row r="809" spans="11:12" x14ac:dyDescent="0.35">
      <c r="K809" s="16"/>
      <c r="L809" s="16"/>
    </row>
    <row r="810" spans="11:12" x14ac:dyDescent="0.35">
      <c r="K810" s="16"/>
      <c r="L810" s="16"/>
    </row>
    <row r="811" spans="11:12" x14ac:dyDescent="0.35">
      <c r="K811" s="16"/>
      <c r="L811" s="16"/>
    </row>
    <row r="812" spans="11:12" x14ac:dyDescent="0.35">
      <c r="K812" s="16"/>
      <c r="L812" s="16"/>
    </row>
    <row r="813" spans="11:12" x14ac:dyDescent="0.35">
      <c r="K813" s="16"/>
      <c r="L813" s="16"/>
    </row>
    <row r="814" spans="11:12" x14ac:dyDescent="0.35">
      <c r="K814" s="16"/>
      <c r="L814" s="16"/>
    </row>
    <row r="815" spans="11:12" x14ac:dyDescent="0.35">
      <c r="K815" s="16"/>
      <c r="L815" s="16"/>
    </row>
    <row r="816" spans="11:12" x14ac:dyDescent="0.35">
      <c r="K816" s="16"/>
      <c r="L816" s="16"/>
    </row>
    <row r="817" spans="11:12" x14ac:dyDescent="0.35">
      <c r="K817" s="16"/>
      <c r="L817" s="16"/>
    </row>
    <row r="818" spans="11:12" x14ac:dyDescent="0.35">
      <c r="K818" s="16"/>
      <c r="L818" s="16"/>
    </row>
    <row r="819" spans="11:12" x14ac:dyDescent="0.35">
      <c r="K819" s="16"/>
      <c r="L819" s="16"/>
    </row>
    <row r="820" spans="11:12" x14ac:dyDescent="0.35">
      <c r="K820" s="16"/>
      <c r="L820" s="16"/>
    </row>
    <row r="821" spans="11:12" x14ac:dyDescent="0.35">
      <c r="K821" s="16"/>
      <c r="L821" s="16"/>
    </row>
    <row r="822" spans="11:12" x14ac:dyDescent="0.35">
      <c r="K822" s="16"/>
      <c r="L822" s="16"/>
    </row>
    <row r="823" spans="11:12" x14ac:dyDescent="0.35">
      <c r="K823" s="16"/>
      <c r="L823" s="16"/>
    </row>
    <row r="824" spans="11:12" x14ac:dyDescent="0.35">
      <c r="K824" s="16"/>
      <c r="L824" s="16"/>
    </row>
    <row r="825" spans="11:12" x14ac:dyDescent="0.35">
      <c r="K825" s="16"/>
      <c r="L825" s="16"/>
    </row>
    <row r="826" spans="11:12" x14ac:dyDescent="0.35">
      <c r="K826" s="16"/>
      <c r="L826" s="16"/>
    </row>
    <row r="827" spans="11:12" x14ac:dyDescent="0.35">
      <c r="K827" s="16"/>
      <c r="L827" s="16"/>
    </row>
    <row r="828" spans="11:12" x14ac:dyDescent="0.35">
      <c r="K828" s="16"/>
      <c r="L828" s="16"/>
    </row>
    <row r="829" spans="11:12" x14ac:dyDescent="0.35">
      <c r="K829" s="16"/>
      <c r="L829" s="16"/>
    </row>
    <row r="830" spans="11:12" x14ac:dyDescent="0.35">
      <c r="K830" s="16"/>
      <c r="L830" s="16"/>
    </row>
    <row r="831" spans="11:12" x14ac:dyDescent="0.35">
      <c r="K831" s="16"/>
      <c r="L831" s="16"/>
    </row>
    <row r="832" spans="11:12" x14ac:dyDescent="0.35">
      <c r="K832" s="16"/>
      <c r="L832" s="16"/>
    </row>
    <row r="833" spans="11:12" x14ac:dyDescent="0.35">
      <c r="K833" s="16"/>
      <c r="L833" s="16"/>
    </row>
    <row r="834" spans="11:12" x14ac:dyDescent="0.35">
      <c r="K834" s="16"/>
      <c r="L834" s="16"/>
    </row>
    <row r="835" spans="11:12" x14ac:dyDescent="0.35">
      <c r="K835" s="16"/>
      <c r="L835" s="16"/>
    </row>
    <row r="836" spans="11:12" x14ac:dyDescent="0.35">
      <c r="K836" s="16"/>
      <c r="L836" s="16"/>
    </row>
    <row r="837" spans="11:12" x14ac:dyDescent="0.35">
      <c r="K837" s="16"/>
      <c r="L837" s="16"/>
    </row>
    <row r="838" spans="11:12" x14ac:dyDescent="0.35">
      <c r="K838" s="16"/>
      <c r="L838" s="16"/>
    </row>
    <row r="839" spans="11:12" x14ac:dyDescent="0.35">
      <c r="K839" s="16"/>
      <c r="L839" s="16"/>
    </row>
    <row r="840" spans="11:12" x14ac:dyDescent="0.35">
      <c r="K840" s="16"/>
      <c r="L840" s="16"/>
    </row>
    <row r="841" spans="11:12" x14ac:dyDescent="0.35">
      <c r="K841" s="16"/>
      <c r="L841" s="16"/>
    </row>
    <row r="842" spans="11:12" x14ac:dyDescent="0.35">
      <c r="K842" s="16"/>
      <c r="L842" s="16"/>
    </row>
    <row r="843" spans="11:12" x14ac:dyDescent="0.35">
      <c r="K843" s="16"/>
      <c r="L843" s="16"/>
    </row>
    <row r="844" spans="11:12" x14ac:dyDescent="0.35">
      <c r="K844" s="16"/>
      <c r="L844" s="16"/>
    </row>
    <row r="845" spans="11:12" x14ac:dyDescent="0.35">
      <c r="K845" s="16"/>
      <c r="L845" s="16"/>
    </row>
    <row r="846" spans="11:12" x14ac:dyDescent="0.35">
      <c r="K846" s="16"/>
      <c r="L846" s="16"/>
    </row>
    <row r="847" spans="11:12" x14ac:dyDescent="0.35">
      <c r="K847" s="16"/>
      <c r="L847" s="16"/>
    </row>
    <row r="848" spans="11:12" x14ac:dyDescent="0.35">
      <c r="K848" s="16"/>
      <c r="L848" s="16"/>
    </row>
    <row r="849" spans="11:12" x14ac:dyDescent="0.35">
      <c r="K849" s="16"/>
      <c r="L849" s="16"/>
    </row>
    <row r="850" spans="11:12" x14ac:dyDescent="0.35">
      <c r="K850" s="16"/>
      <c r="L850" s="16"/>
    </row>
  </sheetData>
  <mergeCells count="9">
    <mergeCell ref="A1:L1"/>
    <mergeCell ref="B11:B12"/>
    <mergeCell ref="B14:B15"/>
    <mergeCell ref="E14:E15"/>
    <mergeCell ref="H16:J16"/>
    <mergeCell ref="H9:L9"/>
    <mergeCell ref="H8:J8"/>
    <mergeCell ref="A2:L2"/>
    <mergeCell ref="A3:L3"/>
  </mergeCells>
  <phoneticPr fontId="18" type="noConversion"/>
  <dataValidations count="1">
    <dataValidation type="list" allowBlank="1" showInputMessage="1" showErrorMessage="1" sqref="H17:J19 H14:J15 H11:J12" xr:uid="{00000000-0002-0000-0000-000000000000}">
      <formula1>$D$22:$D$25</formula1>
    </dataValidation>
  </dataValidations>
  <pageMargins left="0.70866141732283472" right="0.70866141732283472" top="0.74803149606299213" bottom="0.74803149606299213" header="0.31496062992125984" footer="0.31496062992125984"/>
  <pageSetup paperSize="8" scale="27" orientation="landscape" r:id="rId1"/>
  <rowBreaks count="2" manualBreakCount="2">
    <brk id="12" max="16383" man="1"/>
    <brk id="21"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Technical Criteria</vt:lpstr>
      <vt:lpstr>'Technical Criteria'!Print_Area</vt:lpstr>
      <vt:lpstr>'Technical Criteria'!Print_Titles</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Dorah Kgotse</dc:creator>
  <cp:lastModifiedBy>Omashree Balie (Vanessa)    Transnet National Ports Au</cp:lastModifiedBy>
  <cp:lastPrinted>2020-07-23T12:17:05Z</cp:lastPrinted>
  <dcterms:created xsi:type="dcterms:W3CDTF">2020-07-22T10:49:50Z</dcterms:created>
  <dcterms:modified xsi:type="dcterms:W3CDTF">2022-09-25T15:14:31Z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Owner">
    <vt:lpwstr>Unarine.Munyadziwa@Treasury.gov.za</vt:lpwstr>
  </property>
  <property fmtid="{D5CDD505-2E9C-101B-9397-08002B2CF9AE}" pid="5" name="MSIP_Label_93c4247e-447d-4732-af29-2e529a4288f1_SetDate">
    <vt:lpwstr>2020-07-22T12:22:52.2950085Z</vt:lpwstr>
  </property>
  <property fmtid="{D5CDD505-2E9C-101B-9397-08002B2CF9AE}" pid="6" name="MSIP_Label_93c4247e-447d-4732-af29-2e529a4288f1_Name">
    <vt:lpwstr>Personal</vt:lpwstr>
  </property>
  <property fmtid="{D5CDD505-2E9C-101B-9397-08002B2CF9AE}" pid="7" name="MSIP_Label_93c4247e-447d-4732-af29-2e529a4288f1_Application">
    <vt:lpwstr>Microsoft Azure Information Protection</vt:lpwstr>
  </property>
  <property fmtid="{D5CDD505-2E9C-101B-9397-08002B2CF9AE}" pid="8" name="MSIP_Label_93c4247e-447d-4732-af29-2e529a4288f1_Extended_MSFT_Method">
    <vt:lpwstr>Automatic</vt:lpwstr>
  </property>
</Properties>
</file>