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randwater-my.sharepoint.com/personal/bndwandw_randwater_co_za/Documents/Documents/2025/September/CIDB/10416528/"/>
    </mc:Choice>
  </mc:AlternateContent>
  <xr:revisionPtr revIDLastSave="0" documentId="8_{9073642B-37C2-491E-BB32-29FBD2E332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icing Annexu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18" i="1"/>
  <c r="F17" i="1"/>
  <c r="F16" i="1"/>
  <c r="F15" i="1"/>
  <c r="F14" i="1"/>
  <c r="F20" i="1"/>
  <c r="F13" i="1"/>
  <c r="F12" i="1"/>
  <c r="F11" i="1"/>
  <c r="F10" i="1"/>
  <c r="F21" i="1"/>
  <c r="F9" i="1"/>
  <c r="F8" i="1"/>
  <c r="F22" i="1" l="1"/>
  <c r="C24" i="1" s="1"/>
  <c r="C25" i="1" s="1"/>
  <c r="C26" i="1" s="1"/>
</calcChain>
</file>

<file path=xl/sharedStrings.xml><?xml version="1.0" encoding="utf-8"?>
<sst xmlns="http://schemas.openxmlformats.org/spreadsheetml/2006/main" count="36" uniqueCount="29">
  <si>
    <t>BID NUMBER</t>
  </si>
  <si>
    <t>BID DESCRIPTION</t>
  </si>
  <si>
    <t>SUB-TOTAL</t>
  </si>
  <si>
    <t>Total for all  Deliverables</t>
  </si>
  <si>
    <t>VAT (if applicable)</t>
  </si>
  <si>
    <t>BIDDER NAME</t>
  </si>
  <si>
    <r>
      <t xml:space="preserve">FORM OF OFFER 
</t>
    </r>
    <r>
      <rPr>
        <sz val="10"/>
        <color theme="1"/>
        <rFont val="Arial"/>
        <family val="2"/>
      </rPr>
      <t>(for commercial evaluation purposes)</t>
    </r>
  </si>
  <si>
    <t>UNIT OF MEASURE</t>
  </si>
  <si>
    <t>QTY (A)</t>
  </si>
  <si>
    <t>DELIVERABLES (DESCRIPTION)</t>
  </si>
  <si>
    <t>Total (A x B)</t>
  </si>
  <si>
    <t>RATE (B)</t>
  </si>
  <si>
    <t>ea</t>
  </si>
  <si>
    <t>Grading and maintenance of Gravel access road through Rand Water farm.</t>
  </si>
  <si>
    <t>Preliminary and General.</t>
  </si>
  <si>
    <r>
      <t>m</t>
    </r>
    <r>
      <rPr>
        <vertAlign val="superscript"/>
        <sz val="10"/>
        <color rgb="FF333333"/>
        <rFont val="Verdana"/>
        <family val="2"/>
      </rPr>
      <t>3</t>
    </r>
  </si>
  <si>
    <t>Grading of gravel access road.</t>
  </si>
  <si>
    <t>m</t>
  </si>
  <si>
    <t>Grading of water off shoots.</t>
  </si>
  <si>
    <t>Watering and compaction of gravel access road.</t>
  </si>
  <si>
    <t>Barricading, warning signage and staff to control and direct traffic along the gravel road while grading and maintenance is being undertaken.</t>
  </si>
  <si>
    <t>SUM</t>
  </si>
  <si>
    <t>Site establishment and de-establishment.</t>
  </si>
  <si>
    <t>Raking of Water off-shoot mouths and sweeping of concrete, paved and tar surfaces and returning of bollards adjacent to concrete deflection berms.</t>
  </si>
  <si>
    <t>Other or additional items (To be quantified and specified if required.)</t>
  </si>
  <si>
    <t>Creation of v-drains on either side of the gravel access road to channel surface ground water off the gravel access road and down the next available water offshoots.</t>
  </si>
  <si>
    <t>Re-positioning of large rocks in the mouths of selected water offshoots to limit vehicle access into the adjoining veld area.</t>
  </si>
  <si>
    <t>Collection and delivery of old ash material from redundant railway line adjacent to RW shooting range.</t>
  </si>
  <si>
    <t>RFQ:-10416528.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</si>
</sst>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[$R-1C09]* #,##0.00_-;\-[$R-1C09]* #,##0.00_-;_-[$R-1C09]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333333"/>
      <name val="Verdana"/>
      <family val="2"/>
    </font>
    <font>
      <i/>
      <sz val="12"/>
      <name val="Arial"/>
      <family val="2"/>
    </font>
    <font>
      <vertAlign val="superscript"/>
      <sz val="10"/>
      <color rgb="FF333333"/>
      <name val="Verdana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164" fontId="3" fillId="0" borderId="3" xfId="0" applyNumberFormat="1" applyFont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64" fontId="3" fillId="5" borderId="6" xfId="0" applyNumberFormat="1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164" fontId="3" fillId="4" borderId="1" xfId="1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4" fontId="4" fillId="2" borderId="5" xfId="0" applyNumberFormat="1" applyFont="1" applyFill="1" applyBorder="1" applyAlignment="1">
      <alignment horizontal="center" vertical="center" wrapText="1"/>
    </xf>
    <xf numFmtId="164" fontId="3" fillId="5" borderId="8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26"/>
  <sheetViews>
    <sheetView tabSelected="1" zoomScale="60" zoomScaleNormal="60" workbookViewId="0">
      <selection activeCell="I3" sqref="I3"/>
    </sheetView>
  </sheetViews>
  <sheetFormatPr defaultColWidth="9.33203125" defaultRowHeight="30" customHeight="1" x14ac:dyDescent="0.3"/>
  <cols>
    <col min="1" max="1" width="6.33203125" style="5" customWidth="1"/>
    <col min="2" max="2" width="91.6640625" style="2" customWidth="1"/>
    <col min="3" max="3" width="23.6640625" style="5" customWidth="1"/>
    <col min="4" max="4" width="20.5546875" style="4" customWidth="1"/>
    <col min="5" max="5" width="27.33203125" style="5" customWidth="1"/>
    <col min="6" max="6" width="18.44140625" style="4" customWidth="1"/>
    <col min="7" max="16384" width="9.33203125" style="2"/>
  </cols>
  <sheetData>
    <row r="2" spans="1:6" ht="30" customHeight="1" x14ac:dyDescent="0.3">
      <c r="B2" s="8" t="s">
        <v>0</v>
      </c>
      <c r="C2" s="26" t="s">
        <v>28</v>
      </c>
      <c r="D2" s="26"/>
      <c r="E2" s="26"/>
      <c r="F2" s="26"/>
    </row>
    <row r="3" spans="1:6" ht="56.4" customHeight="1" x14ac:dyDescent="0.3">
      <c r="B3" s="8" t="s">
        <v>1</v>
      </c>
      <c r="C3" s="27" t="s">
        <v>13</v>
      </c>
      <c r="D3" s="27"/>
      <c r="E3" s="27"/>
      <c r="F3" s="27"/>
    </row>
    <row r="4" spans="1:6" ht="30" customHeight="1" x14ac:dyDescent="0.3">
      <c r="B4" s="8" t="s">
        <v>5</v>
      </c>
      <c r="C4" s="28"/>
      <c r="D4" s="28"/>
      <c r="E4" s="28"/>
      <c r="F4" s="28"/>
    </row>
    <row r="6" spans="1:6" ht="42" customHeight="1" thickBot="1" x14ac:dyDescent="0.35">
      <c r="C6" s="2"/>
      <c r="D6" s="2"/>
      <c r="E6" s="2"/>
      <c r="F6" s="2"/>
    </row>
    <row r="7" spans="1:6" ht="45" customHeight="1" x14ac:dyDescent="0.3">
      <c r="B7" s="23" t="s">
        <v>9</v>
      </c>
      <c r="C7" s="21" t="s">
        <v>8</v>
      </c>
      <c r="D7" s="16" t="s">
        <v>7</v>
      </c>
      <c r="E7" s="17" t="s">
        <v>11</v>
      </c>
      <c r="F7" s="18" t="s">
        <v>10</v>
      </c>
    </row>
    <row r="8" spans="1:6" ht="45" customHeight="1" x14ac:dyDescent="0.3">
      <c r="A8" s="5">
        <v>1</v>
      </c>
      <c r="B8" s="24" t="s">
        <v>14</v>
      </c>
      <c r="C8" s="22">
        <v>1</v>
      </c>
      <c r="D8" s="14" t="s">
        <v>21</v>
      </c>
      <c r="E8" s="14">
        <v>0</v>
      </c>
      <c r="F8" s="9">
        <f t="shared" ref="F8:F21" si="0">E8*C8</f>
        <v>0</v>
      </c>
    </row>
    <row r="9" spans="1:6" ht="45" customHeight="1" x14ac:dyDescent="0.3">
      <c r="A9" s="5">
        <v>2</v>
      </c>
      <c r="B9" s="24" t="s">
        <v>22</v>
      </c>
      <c r="C9" s="22">
        <v>1</v>
      </c>
      <c r="D9" s="14" t="s">
        <v>21</v>
      </c>
      <c r="E9" s="14">
        <v>0</v>
      </c>
      <c r="F9" s="9">
        <f t="shared" si="0"/>
        <v>0</v>
      </c>
    </row>
    <row r="10" spans="1:6" ht="45" customHeight="1" x14ac:dyDescent="0.3">
      <c r="A10" s="5">
        <v>3</v>
      </c>
      <c r="B10" s="25" t="s">
        <v>27</v>
      </c>
      <c r="C10" s="22">
        <v>200</v>
      </c>
      <c r="D10" s="20" t="s">
        <v>15</v>
      </c>
      <c r="E10" s="14">
        <v>0</v>
      </c>
      <c r="F10" s="9">
        <f t="shared" ref="F10:F20" si="1">E10*C10</f>
        <v>0</v>
      </c>
    </row>
    <row r="11" spans="1:6" ht="45" customHeight="1" x14ac:dyDescent="0.3">
      <c r="A11" s="5">
        <v>4</v>
      </c>
      <c r="B11" s="24" t="s">
        <v>16</v>
      </c>
      <c r="C11" s="22">
        <v>895</v>
      </c>
      <c r="D11" s="20" t="s">
        <v>17</v>
      </c>
      <c r="E11" s="14">
        <v>0</v>
      </c>
      <c r="F11" s="9">
        <f t="shared" si="1"/>
        <v>0</v>
      </c>
    </row>
    <row r="12" spans="1:6" ht="45" customHeight="1" x14ac:dyDescent="0.3">
      <c r="A12" s="5">
        <v>5</v>
      </c>
      <c r="B12" s="25" t="s">
        <v>25</v>
      </c>
      <c r="C12" s="22">
        <v>1</v>
      </c>
      <c r="D12" s="14" t="s">
        <v>21</v>
      </c>
      <c r="E12" s="14">
        <v>0</v>
      </c>
      <c r="F12" s="9">
        <f t="shared" si="1"/>
        <v>0</v>
      </c>
    </row>
    <row r="13" spans="1:6" ht="45" customHeight="1" x14ac:dyDescent="0.3">
      <c r="A13" s="5">
        <v>6</v>
      </c>
      <c r="B13" s="24" t="s">
        <v>18</v>
      </c>
      <c r="C13" s="22">
        <v>22</v>
      </c>
      <c r="D13" s="20" t="s">
        <v>12</v>
      </c>
      <c r="E13" s="14">
        <v>0</v>
      </c>
      <c r="F13" s="9">
        <f t="shared" si="1"/>
        <v>0</v>
      </c>
    </row>
    <row r="14" spans="1:6" ht="45" customHeight="1" x14ac:dyDescent="0.3">
      <c r="A14" s="5">
        <v>7</v>
      </c>
      <c r="B14" s="24" t="s">
        <v>19</v>
      </c>
      <c r="C14" s="22">
        <v>895</v>
      </c>
      <c r="D14" s="20" t="s">
        <v>17</v>
      </c>
      <c r="E14" s="14">
        <v>0</v>
      </c>
      <c r="F14" s="9">
        <f t="shared" ref="F14:F19" si="2">E14*C14</f>
        <v>0</v>
      </c>
    </row>
    <row r="15" spans="1:6" ht="45" customHeight="1" x14ac:dyDescent="0.3">
      <c r="A15" s="5">
        <v>8</v>
      </c>
      <c r="B15" s="25" t="s">
        <v>26</v>
      </c>
      <c r="C15" s="22">
        <v>1</v>
      </c>
      <c r="D15" s="14" t="s">
        <v>21</v>
      </c>
      <c r="E15" s="14">
        <v>0</v>
      </c>
      <c r="F15" s="9">
        <f t="shared" si="2"/>
        <v>0</v>
      </c>
    </row>
    <row r="16" spans="1:6" ht="60" customHeight="1" x14ac:dyDescent="0.3">
      <c r="A16" s="5">
        <v>9</v>
      </c>
      <c r="B16" s="25" t="s">
        <v>20</v>
      </c>
      <c r="C16" s="22">
        <v>1</v>
      </c>
      <c r="D16" s="20" t="s">
        <v>21</v>
      </c>
      <c r="E16" s="14">
        <v>0</v>
      </c>
      <c r="F16" s="9">
        <f t="shared" si="2"/>
        <v>0</v>
      </c>
    </row>
    <row r="17" spans="1:6" ht="45" customHeight="1" x14ac:dyDescent="0.3">
      <c r="A17" s="5">
        <v>10</v>
      </c>
      <c r="B17" s="25" t="s">
        <v>23</v>
      </c>
      <c r="C17" s="22">
        <v>1</v>
      </c>
      <c r="D17" s="14" t="s">
        <v>21</v>
      </c>
      <c r="E17" s="14">
        <v>0</v>
      </c>
      <c r="F17" s="9">
        <f t="shared" si="2"/>
        <v>0</v>
      </c>
    </row>
    <row r="18" spans="1:6" ht="45" customHeight="1" x14ac:dyDescent="0.3">
      <c r="A18" s="5">
        <v>11</v>
      </c>
      <c r="B18" s="24" t="s">
        <v>24</v>
      </c>
      <c r="C18" s="22">
        <v>1</v>
      </c>
      <c r="D18" s="14" t="s">
        <v>21</v>
      </c>
      <c r="E18" s="14">
        <v>0</v>
      </c>
      <c r="F18" s="9">
        <f t="shared" si="2"/>
        <v>0</v>
      </c>
    </row>
    <row r="19" spans="1:6" ht="45" customHeight="1" x14ac:dyDescent="0.3">
      <c r="A19" s="5">
        <v>12</v>
      </c>
      <c r="B19" s="24"/>
      <c r="C19" s="22"/>
      <c r="D19" s="14"/>
      <c r="E19" s="14">
        <v>0</v>
      </c>
      <c r="F19" s="9">
        <f t="shared" si="2"/>
        <v>0</v>
      </c>
    </row>
    <row r="20" spans="1:6" ht="45" customHeight="1" x14ac:dyDescent="0.3">
      <c r="A20" s="5">
        <v>13</v>
      </c>
      <c r="B20" s="24"/>
      <c r="C20" s="22"/>
      <c r="D20" s="14"/>
      <c r="E20" s="14">
        <v>0</v>
      </c>
      <c r="F20" s="9">
        <f t="shared" si="1"/>
        <v>0</v>
      </c>
    </row>
    <row r="21" spans="1:6" ht="45" customHeight="1" x14ac:dyDescent="0.3">
      <c r="A21" s="5">
        <v>14</v>
      </c>
      <c r="B21" s="24"/>
      <c r="C21" s="22"/>
      <c r="D21" s="14"/>
      <c r="E21" s="14">
        <v>0</v>
      </c>
      <c r="F21" s="9">
        <f t="shared" si="0"/>
        <v>0</v>
      </c>
    </row>
    <row r="22" spans="1:6" ht="45" customHeight="1" thickBot="1" x14ac:dyDescent="0.35">
      <c r="B22" s="12" t="s">
        <v>2</v>
      </c>
      <c r="C22" s="10"/>
      <c r="D22" s="11"/>
      <c r="E22" s="10"/>
      <c r="F22" s="19">
        <f>SUM(F8:F21)</f>
        <v>0</v>
      </c>
    </row>
    <row r="23" spans="1:6" ht="30" customHeight="1" thickTop="1" x14ac:dyDescent="0.3"/>
    <row r="24" spans="1:6" ht="30" customHeight="1" x14ac:dyDescent="0.3">
      <c r="B24" s="1" t="s">
        <v>3</v>
      </c>
      <c r="C24" s="3">
        <f>F22</f>
        <v>0</v>
      </c>
    </row>
    <row r="25" spans="1:6" ht="30" customHeight="1" x14ac:dyDescent="0.3">
      <c r="B25" s="7" t="s">
        <v>4</v>
      </c>
      <c r="C25" s="15">
        <f>C24*0.15</f>
        <v>0</v>
      </c>
    </row>
    <row r="26" spans="1:6" ht="30" customHeight="1" x14ac:dyDescent="0.3">
      <c r="B26" s="13" t="s">
        <v>6</v>
      </c>
      <c r="C26" s="6">
        <f>SUM(C24:C25)</f>
        <v>0</v>
      </c>
    </row>
  </sheetData>
  <mergeCells count="3">
    <mergeCell ref="C2:F2"/>
    <mergeCell ref="C3:F3"/>
    <mergeCell ref="C4:F4"/>
  </mergeCells>
  <pageMargins left="0.7" right="0.7" top="0.75" bottom="0.75" header="0.3" footer="0.3"/>
  <pageSetup paperSize="8" scale="76" orientation="landscape" r:id="rId1"/>
  <headerFooter>
    <oddHeader>&amp;L&amp;G&amp;C&amp;"Arial,Bold"ANNEXURE FOR BIDDING PURPOSES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Annexure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SCMD</dc:creator>
  <cp:lastModifiedBy>Bongani Ndwandwe</cp:lastModifiedBy>
  <cp:lastPrinted>2021-02-27T20:08:43Z</cp:lastPrinted>
  <dcterms:created xsi:type="dcterms:W3CDTF">2019-05-28T09:55:50Z</dcterms:created>
  <dcterms:modified xsi:type="dcterms:W3CDTF">2025-09-18T17:00:30Z</dcterms:modified>
</cp:coreProperties>
</file>