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nontombij\Documents\Procurement files\RFB Insurance\Publication\"/>
    </mc:Choice>
  </mc:AlternateContent>
  <xr:revisionPtr revIDLastSave="0" documentId="8_{6242D56F-5405-418D-AAE5-2AEA7C5C2AEB}" xr6:coauthVersionLast="36" xr6:coauthVersionMax="36" xr10:uidLastSave="{00000000-0000-0000-0000-000000000000}"/>
  <bookViews>
    <workbookView xWindow="0" yWindow="0" windowWidth="22056" windowHeight="11100" xr2:uid="{00000000-000D-0000-FFFF-FFFF00000000}"/>
  </bookViews>
  <sheets>
    <sheet name="PRICING SCHEDULE" sheetId="6" r:id="rId1"/>
  </sheets>
  <definedNames>
    <definedName name="_xlnm.Print_Area" localSheetId="0">'PRICING SCHEDULE'!$A:$W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" i="6" l="1"/>
  <c r="S18" i="6"/>
  <c r="S17" i="6"/>
  <c r="S16" i="6" s="1"/>
  <c r="P19" i="6"/>
  <c r="P18" i="6"/>
  <c r="P17" i="6"/>
  <c r="P16" i="6" l="1"/>
  <c r="J17" i="6"/>
  <c r="P20" i="6" l="1"/>
  <c r="P21" i="6" s="1"/>
  <c r="P22" i="6" s="1"/>
  <c r="S20" i="6"/>
  <c r="S21" i="6" s="1"/>
  <c r="S22" i="6" s="1"/>
  <c r="M19" i="6"/>
  <c r="J19" i="6"/>
  <c r="G19" i="6"/>
  <c r="J18" i="6"/>
  <c r="M18" i="6"/>
  <c r="G18" i="6"/>
  <c r="T18" i="6" l="1"/>
  <c r="U18" i="6" s="1"/>
  <c r="T19" i="6"/>
  <c r="U19" i="6" s="1"/>
  <c r="M17" i="6"/>
  <c r="M16" i="6" s="1"/>
  <c r="J16" i="6"/>
  <c r="G17" i="6"/>
  <c r="J20" i="6" l="1"/>
  <c r="J21" i="6" s="1"/>
  <c r="J22" i="6" s="1"/>
  <c r="G16" i="6"/>
  <c r="T17" i="6"/>
  <c r="M20" i="6" l="1"/>
  <c r="M21" i="6" s="1"/>
  <c r="M22" i="6" s="1"/>
  <c r="T16" i="6"/>
  <c r="T20" i="6" s="1"/>
  <c r="T21" i="6" s="1"/>
  <c r="U17" i="6"/>
  <c r="U16" i="6" s="1"/>
  <c r="U20" i="6" s="1"/>
  <c r="G20" i="6"/>
  <c r="G21" i="6" s="1"/>
  <c r="G22" i="6" s="1"/>
  <c r="T22" i="6" l="1"/>
</calcChain>
</file>

<file path=xl/sharedStrings.xml><?xml version="1.0" encoding="utf-8"?>
<sst xmlns="http://schemas.openxmlformats.org/spreadsheetml/2006/main" count="54" uniqueCount="47">
  <si>
    <t>Item No</t>
  </si>
  <si>
    <t>Unit of measure</t>
  </si>
  <si>
    <t>VAT (@15%)</t>
  </si>
  <si>
    <t>1. INSTRUCTION FOR COMPLETING THE PRICING SCHEDULE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</si>
  <si>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</si>
  <si>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</si>
  <si>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</si>
  <si>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</si>
  <si>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</si>
  <si>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</si>
  <si>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</si>
  <si>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</si>
  <si>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1.1</t>
  </si>
  <si>
    <t>1.2</t>
  </si>
  <si>
    <t>1.3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</si>
  <si>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</si>
  <si>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</si>
  <si>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</si>
  <si>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</si>
  <si>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</si>
  <si>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</si>
  <si>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</si>
  <si>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</si>
  <si>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</si>
  <si>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</si>
  <si>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</si>
  <si>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</si>
  <si>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</si>
  <si>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</si>
  <si>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</si>
  <si>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</si>
  <si>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</si>
  <si>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</si>
  <si>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</si>
  <si>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</si>
  <si>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</si>
  <si>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</si>
  <si>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YEAR 4</t>
  </si>
  <si>
    <t>YEAR 5</t>
  </si>
  <si>
    <t>Line Price Y4</t>
  </si>
  <si>
    <t>Line Price Y5</t>
  </si>
  <si>
    <t>Pricing schedule</t>
  </si>
  <si>
    <t>Cyber Insurance Cover</t>
  </si>
  <si>
    <t>(d) The price must include all cost to deliver the goods or render the service, including all applicable taxes, duty fees, logistics/delivery, storage, labour, overtime and subsistance and travel</t>
  </si>
  <si>
    <t>(e) Bidders must complete and submit bid pricing in the provided Excel spreadsheet format, and any pricing schedule submitted in a different format will not be considered.</t>
  </si>
  <si>
    <t>REQUEST FOR THE ACQUISITION OF SITA CORPORATE INSURANCE FOR A PERIOD OF FIVE (05) YEARS</t>
  </si>
  <si>
    <t>RFB 3093-2025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</si>
</sst>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03">
    <xf numFmtId="0" fontId="0" fillId="0" borderId="0" xfId="0"/>
    <xf numFmtId="0" fontId="7" fillId="2" borderId="0" xfId="0" applyFont="1" applyFill="1"/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/>
    </xf>
    <xf numFmtId="0" fontId="2" fillId="3" borderId="0" xfId="0" applyFont="1" applyFill="1"/>
    <xf numFmtId="0" fontId="7" fillId="2" borderId="0" xfId="0" applyFont="1" applyFill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44" fontId="2" fillId="5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44" fontId="3" fillId="5" borderId="4" xfId="0" applyNumberFormat="1" applyFont="1" applyFill="1" applyBorder="1" applyAlignment="1">
      <alignment vertical="top"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0" fontId="10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6" fillId="3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6" fillId="5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5" borderId="2" xfId="1" applyNumberFormat="1" applyFont="1" applyFill="1" applyBorder="1" applyAlignment="1">
      <alignment horizontal="right" vertical="top" wrapText="1"/>
    </xf>
    <xf numFmtId="165" fontId="2" fillId="5" borderId="7" xfId="1" applyNumberFormat="1" applyFont="1" applyFill="1" applyBorder="1" applyAlignment="1">
      <alignment horizontal="right" vertical="top" wrapText="1"/>
    </xf>
    <xf numFmtId="0" fontId="2" fillId="5" borderId="2" xfId="0" applyFont="1" applyFill="1" applyBorder="1" applyAlignment="1">
      <alignment horizontal="center" vertical="top" wrapText="1"/>
    </xf>
    <xf numFmtId="164" fontId="5" fillId="5" borderId="5" xfId="0" applyNumberFormat="1" applyFont="1" applyFill="1" applyBorder="1" applyAlignment="1">
      <alignment horizontal="left" vertical="top" wrapText="1"/>
    </xf>
    <xf numFmtId="164" fontId="5" fillId="5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center" vertical="top" wrapText="1"/>
    </xf>
    <xf numFmtId="0" fontId="3" fillId="3" borderId="0" xfId="0" applyFont="1" applyFill="1" applyAlignment="1">
      <alignment horizontal="left" vertical="center"/>
    </xf>
    <xf numFmtId="44" fontId="3" fillId="5" borderId="2" xfId="0" applyNumberFormat="1" applyFont="1" applyFill="1" applyBorder="1" applyAlignment="1">
      <alignment vertical="top" wrapText="1"/>
    </xf>
    <xf numFmtId="0" fontId="9" fillId="2" borderId="0" xfId="0" applyFont="1" applyFill="1" applyAlignment="1">
      <alignment horizontal="left" vertical="top" wrapText="1"/>
    </xf>
    <xf numFmtId="0" fontId="5" fillId="3" borderId="0" xfId="0" applyFont="1" applyFill="1" applyAlignment="1">
      <alignment vertical="top" wrapText="1"/>
    </xf>
    <xf numFmtId="164" fontId="4" fillId="4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7" fillId="0" borderId="0" xfId="0" applyFont="1"/>
    <xf numFmtId="0" fontId="1" fillId="3" borderId="12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 wrapText="1"/>
    </xf>
    <xf numFmtId="164" fontId="5" fillId="2" borderId="24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center" vertical="top" wrapText="1"/>
    </xf>
    <xf numFmtId="164" fontId="5" fillId="2" borderId="9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5" borderId="2" xfId="0" applyNumberFormat="1" applyFill="1" applyBorder="1" applyAlignment="1">
      <alignment vertical="top"/>
    </xf>
    <xf numFmtId="0" fontId="0" fillId="5" borderId="8" xfId="0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5" borderId="3" xfId="0" applyFont="1" applyFill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164" fontId="2" fillId="6" borderId="1" xfId="0" applyNumberFormat="1" applyFont="1" applyFill="1" applyBorder="1" applyAlignment="1">
      <alignment vertical="top" wrapText="1"/>
    </xf>
    <xf numFmtId="9" fontId="2" fillId="6" borderId="1" xfId="2" applyFont="1" applyFill="1" applyBorder="1" applyAlignment="1">
      <alignment horizontal="right" vertical="top" wrapText="1"/>
    </xf>
    <xf numFmtId="0" fontId="5" fillId="6" borderId="9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3" fillId="6" borderId="23" xfId="0" applyFont="1" applyFill="1" applyBorder="1" applyAlignment="1">
      <alignment horizontal="left" vertical="top" wrapText="1"/>
    </xf>
    <xf numFmtId="0" fontId="13" fillId="6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6" fillId="5" borderId="9" xfId="0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0" fontId="14" fillId="0" borderId="0" xfId="0" applyFont="1"/>
    <xf numFmtId="0" fontId="5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quotePrefix="1" applyFont="1" applyBorder="1" applyAlignment="1">
      <alignment horizontal="left" vertical="top" wrapText="1"/>
    </xf>
    <xf numFmtId="0" fontId="1" fillId="0" borderId="0" xfId="0" applyFont="1"/>
    <xf numFmtId="0" fontId="1" fillId="6" borderId="16" xfId="0" applyFont="1" applyFill="1" applyBorder="1" applyAlignment="1">
      <alignment horizontal="left" vertical="center" wrapText="1"/>
    </xf>
    <xf numFmtId="0" fontId="1" fillId="6" borderId="1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6" borderId="10" xfId="0" applyNumberFormat="1" applyFont="1" applyFill="1" applyBorder="1" applyAlignment="1">
      <alignment horizontal="left" vertical="center"/>
    </xf>
    <xf numFmtId="14" fontId="1" fillId="6" borderId="18" xfId="0" applyNumberFormat="1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top"/>
    </xf>
    <xf numFmtId="0" fontId="1" fillId="6" borderId="17" xfId="0" applyFont="1" applyFill="1" applyBorder="1" applyAlignment="1">
      <alignment horizontal="left"/>
    </xf>
    <xf numFmtId="0" fontId="1" fillId="6" borderId="13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</cellXfs>
  <cellStyles count="4">
    <cellStyle name="Comma" xfId="1" builtinId="3"/>
    <cellStyle name="Comma 2" xfId="3" xr:uid="{15BB88D0-9FF7-47FA-8AC3-B3BAA5717BD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282562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30"/>
  <sheetViews>
    <sheetView tabSelected="1" zoomScale="72" zoomScaleNormal="72" workbookViewId="0">
      <selection activeCell="B8" sqref="B8"/>
    </sheetView>
  </sheetViews>
  <sheetFormatPr defaultColWidth="9.109375" defaultRowHeight="14.4" x14ac:dyDescent="0.3"/>
  <cols>
    <col min="1" max="1" width="13.5546875" style="62" customWidth="1"/>
    <col min="2" max="2" width="59.5546875" style="58" customWidth="1"/>
    <col min="3" max="3" width="13.33203125" style="63" customWidth="1"/>
    <col min="4" max="4" width="9.6640625" style="63" customWidth="1"/>
    <col min="5" max="5" width="7.5546875" style="63" customWidth="1"/>
    <col min="6" max="7" width="19.5546875" style="58" customWidth="1"/>
    <col min="8" max="8" width="7.21875" style="58" customWidth="1"/>
    <col min="9" max="10" width="19.5546875" style="58" customWidth="1"/>
    <col min="11" max="11" width="7.44140625" style="58" customWidth="1"/>
    <col min="12" max="13" width="19.5546875" style="58" customWidth="1"/>
    <col min="14" max="14" width="7.44140625" style="58" customWidth="1"/>
    <col min="15" max="16" width="19.5546875" style="58" customWidth="1"/>
    <col min="17" max="17" width="7.44140625" style="58" customWidth="1"/>
    <col min="18" max="19" width="19.5546875" style="58" customWidth="1"/>
    <col min="20" max="20" width="21.33203125" style="58" customWidth="1"/>
    <col min="21" max="21" width="17.21875" style="58" customWidth="1"/>
    <col min="22" max="22" width="32.77734375" style="58" customWidth="1"/>
    <col min="23" max="23" width="36.77734375" style="58" customWidth="1"/>
    <col min="24" max="16384" width="9.109375" style="58"/>
  </cols>
  <sheetData>
    <row r="1" spans="1:28" s="46" customFormat="1" ht="31.2" x14ac:dyDescent="0.6">
      <c r="A1" s="7"/>
      <c r="B1" s="2" t="s">
        <v>19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5"/>
      <c r="Q1" s="1"/>
      <c r="R1" s="1"/>
      <c r="S1" s="5"/>
      <c r="T1" s="1"/>
      <c r="U1" s="1"/>
      <c r="V1" s="1"/>
      <c r="W1" s="1"/>
    </row>
    <row r="2" spans="1:28" customFormat="1" ht="28.8" customHeight="1" x14ac:dyDescent="0.3">
      <c r="A2" s="54"/>
      <c r="B2" s="39" t="s">
        <v>41</v>
      </c>
      <c r="C2" s="4"/>
      <c r="D2" s="4"/>
      <c r="E2" s="55"/>
      <c r="F2" s="55"/>
      <c r="G2" s="55"/>
      <c r="H2" s="55"/>
      <c r="I2" s="55"/>
      <c r="J2" s="55"/>
      <c r="K2" s="55"/>
      <c r="L2" s="55"/>
      <c r="M2" s="56"/>
      <c r="N2" s="55"/>
      <c r="O2" s="55"/>
      <c r="P2" s="56"/>
      <c r="Q2" s="55"/>
      <c r="R2" s="55"/>
      <c r="S2" s="56"/>
      <c r="T2" s="55"/>
      <c r="U2" s="55"/>
      <c r="V2" s="55"/>
      <c r="W2" s="55"/>
    </row>
    <row r="3" spans="1:28" customFormat="1" ht="15.6" x14ac:dyDescent="0.3">
      <c r="A3" s="26" t="s">
        <v>10</v>
      </c>
      <c r="B3" s="79" t="s">
        <v>46</v>
      </c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57"/>
      <c r="U3" s="57"/>
      <c r="V3" s="57"/>
      <c r="W3" s="57"/>
      <c r="X3" s="57"/>
      <c r="Y3" s="57"/>
      <c r="Z3" s="57"/>
      <c r="AA3" s="57"/>
      <c r="AB3" s="57"/>
    </row>
    <row r="4" spans="1:28" customFormat="1" ht="31.2" x14ac:dyDescent="0.3">
      <c r="A4" s="64" t="s">
        <v>11</v>
      </c>
      <c r="B4" s="78" t="s">
        <v>45</v>
      </c>
      <c r="C4" s="36"/>
      <c r="D4" s="36"/>
      <c r="E4" s="40"/>
      <c r="F4" s="40"/>
      <c r="G4" s="40"/>
      <c r="H4" s="40"/>
      <c r="I4" s="40"/>
      <c r="J4" s="40"/>
      <c r="K4" s="40"/>
      <c r="L4" s="40"/>
      <c r="M4" s="35"/>
      <c r="N4" s="40"/>
      <c r="O4" s="40"/>
      <c r="P4" s="35"/>
      <c r="Q4" s="40"/>
      <c r="R4" s="40"/>
      <c r="S4" s="35"/>
      <c r="T4" s="57"/>
      <c r="U4" s="57"/>
      <c r="V4" s="57"/>
      <c r="W4" s="57"/>
      <c r="X4" s="57"/>
      <c r="Y4" s="57"/>
      <c r="Z4" s="57"/>
      <c r="AA4" s="57"/>
      <c r="AB4" s="57"/>
    </row>
    <row r="5" spans="1:28" customFormat="1" ht="15.6" x14ac:dyDescent="0.3">
      <c r="A5" s="77" t="s">
        <v>20</v>
      </c>
      <c r="B5" s="69"/>
      <c r="C5" s="36"/>
      <c r="D5" s="36"/>
      <c r="E5" s="20"/>
      <c r="F5" s="20"/>
      <c r="G5" s="20"/>
      <c r="H5" s="20"/>
      <c r="I5" s="20"/>
      <c r="J5" s="20"/>
      <c r="K5" s="20"/>
      <c r="L5" s="20"/>
      <c r="M5" s="35"/>
      <c r="N5" s="20"/>
      <c r="O5" s="20"/>
      <c r="P5" s="35"/>
      <c r="Q5" s="20"/>
      <c r="R5" s="20"/>
      <c r="S5" s="35"/>
      <c r="T5" s="57"/>
      <c r="U5" s="57"/>
      <c r="V5" s="57"/>
      <c r="W5" s="57"/>
      <c r="X5" s="57"/>
      <c r="Y5" s="57"/>
      <c r="Z5" s="57"/>
      <c r="AA5" s="57"/>
      <c r="AB5" s="57"/>
    </row>
    <row r="6" spans="1:28" customFormat="1" ht="15.6" x14ac:dyDescent="0.3">
      <c r="A6" s="65"/>
      <c r="B6" s="66"/>
      <c r="C6" s="36"/>
      <c r="D6" s="20"/>
      <c r="E6" s="20"/>
      <c r="F6" s="20"/>
      <c r="G6" s="20"/>
      <c r="H6" s="20"/>
      <c r="I6" s="20"/>
      <c r="J6" s="20"/>
      <c r="K6" s="20"/>
      <c r="L6" s="20"/>
      <c r="M6" s="35"/>
      <c r="N6" s="20"/>
      <c r="O6" s="20"/>
      <c r="P6" s="35"/>
      <c r="Q6" s="20"/>
      <c r="R6" s="20"/>
      <c r="S6" s="35"/>
      <c r="T6" s="57"/>
      <c r="U6" s="57"/>
      <c r="V6" s="57"/>
      <c r="W6" s="57"/>
      <c r="X6" s="57"/>
      <c r="Y6" s="57"/>
      <c r="Z6" s="57"/>
      <c r="AA6" s="57"/>
      <c r="AB6" s="57"/>
    </row>
    <row r="7" spans="1:28" s="57" customFormat="1" ht="15.6" x14ac:dyDescent="0.3">
      <c r="A7" s="21" t="s">
        <v>3</v>
      </c>
      <c r="B7" s="22"/>
      <c r="C7" s="22"/>
      <c r="D7" s="20"/>
      <c r="E7" s="20"/>
      <c r="F7" s="20"/>
      <c r="G7" s="20"/>
      <c r="H7" s="20"/>
      <c r="I7" s="20"/>
      <c r="J7" s="20"/>
      <c r="K7" s="20"/>
      <c r="L7" s="20"/>
      <c r="M7" s="35"/>
      <c r="N7" s="20"/>
      <c r="O7" s="20"/>
      <c r="P7" s="35"/>
      <c r="Q7" s="20"/>
      <c r="R7" s="20"/>
      <c r="S7" s="35"/>
    </row>
    <row r="8" spans="1:28" s="57" customFormat="1" ht="15.6" x14ac:dyDescent="0.3">
      <c r="A8" s="37" t="s">
        <v>21</v>
      </c>
      <c r="B8" s="6"/>
      <c r="C8" s="6"/>
      <c r="D8" s="20"/>
      <c r="E8" s="20"/>
      <c r="F8" s="20"/>
      <c r="G8" s="20"/>
      <c r="H8" s="20"/>
      <c r="I8" s="20"/>
      <c r="J8" s="20"/>
      <c r="K8" s="20"/>
      <c r="L8" s="20"/>
      <c r="M8" s="35"/>
      <c r="N8" s="20"/>
      <c r="O8" s="20"/>
      <c r="P8" s="35"/>
      <c r="Q8" s="20"/>
      <c r="R8" s="20"/>
      <c r="S8" s="35"/>
    </row>
    <row r="9" spans="1:28" s="57" customFormat="1" ht="15.6" x14ac:dyDescent="0.3">
      <c r="A9" s="70" t="s">
        <v>36</v>
      </c>
      <c r="B9" s="23"/>
      <c r="C9" s="24"/>
      <c r="D9" s="20"/>
      <c r="E9" s="20"/>
      <c r="F9" s="20"/>
      <c r="G9" s="20"/>
      <c r="H9" s="20"/>
      <c r="I9" s="20"/>
      <c r="J9" s="20"/>
      <c r="K9" s="20"/>
      <c r="L9" s="20"/>
      <c r="M9" s="35"/>
      <c r="N9" s="20"/>
      <c r="O9" s="20"/>
      <c r="P9" s="35"/>
      <c r="Q9" s="20"/>
      <c r="R9" s="20"/>
      <c r="S9" s="35"/>
    </row>
    <row r="10" spans="1:28" s="57" customFormat="1" ht="15.6" x14ac:dyDescent="0.3">
      <c r="A10" s="34" t="s">
        <v>34</v>
      </c>
      <c r="B10" s="6"/>
      <c r="C10" s="6"/>
      <c r="D10" s="20"/>
      <c r="E10" s="20"/>
      <c r="F10" s="20"/>
      <c r="G10" s="20"/>
      <c r="H10" s="20"/>
      <c r="I10" s="20"/>
      <c r="J10" s="20"/>
      <c r="K10" s="20"/>
      <c r="L10" s="20"/>
      <c r="M10" s="35"/>
      <c r="N10" s="20"/>
      <c r="O10" s="20"/>
      <c r="P10" s="35"/>
      <c r="Q10" s="20"/>
      <c r="R10" s="20"/>
      <c r="S10" s="35"/>
    </row>
    <row r="11" spans="1:28" s="57" customFormat="1" ht="15.6" x14ac:dyDescent="0.3">
      <c r="A11" s="34" t="s">
        <v>43</v>
      </c>
      <c r="B11" s="6"/>
      <c r="C11" s="6"/>
      <c r="D11" s="20"/>
      <c r="E11" s="20"/>
      <c r="F11" s="20"/>
      <c r="G11" s="20"/>
      <c r="H11" s="20"/>
      <c r="I11" s="20"/>
      <c r="J11" s="20"/>
      <c r="K11" s="20"/>
      <c r="L11" s="20"/>
      <c r="M11" s="35"/>
      <c r="N11" s="20"/>
      <c r="O11" s="20"/>
      <c r="P11" s="35"/>
      <c r="Q11" s="20"/>
      <c r="R11" s="20"/>
      <c r="S11" s="35"/>
    </row>
    <row r="12" spans="1:28" s="57" customFormat="1" ht="15.6" x14ac:dyDescent="0.3">
      <c r="A12" s="33" t="s">
        <v>44</v>
      </c>
      <c r="B12" s="6"/>
      <c r="C12" s="6"/>
      <c r="D12" s="6"/>
      <c r="E12" s="20"/>
      <c r="F12" s="20"/>
      <c r="G12" s="20"/>
      <c r="H12" s="20"/>
      <c r="I12" s="20"/>
      <c r="J12" s="20"/>
      <c r="K12" s="20"/>
      <c r="L12" s="20"/>
      <c r="M12" s="35"/>
      <c r="N12" s="20"/>
      <c r="O12" s="20"/>
      <c r="P12" s="35"/>
      <c r="Q12" s="20"/>
      <c r="R12" s="20"/>
      <c r="S12" s="35"/>
    </row>
    <row r="13" spans="1:28" s="57" customFormat="1" ht="15.6" x14ac:dyDescent="0.3">
      <c r="A13" s="25"/>
      <c r="B13" s="19"/>
      <c r="C13" s="36"/>
      <c r="D13" s="36"/>
      <c r="E13" s="20"/>
      <c r="F13" s="20"/>
      <c r="G13" s="20"/>
      <c r="H13" s="20"/>
      <c r="I13" s="20"/>
      <c r="J13" s="20"/>
      <c r="K13" s="20"/>
      <c r="L13" s="20"/>
      <c r="M13" s="35"/>
      <c r="N13" s="20"/>
      <c r="O13" s="20"/>
      <c r="P13" s="35"/>
      <c r="Q13" s="20"/>
      <c r="R13" s="20"/>
      <c r="S13" s="35"/>
    </row>
    <row r="14" spans="1:28" customFormat="1" ht="15.6" x14ac:dyDescent="0.3">
      <c r="A14" s="8"/>
      <c r="B14" s="9"/>
      <c r="C14" s="52"/>
      <c r="D14" s="52"/>
      <c r="E14" s="101" t="s">
        <v>4</v>
      </c>
      <c r="F14" s="101"/>
      <c r="G14" s="101"/>
      <c r="H14" s="101" t="s">
        <v>5</v>
      </c>
      <c r="I14" s="101"/>
      <c r="J14" s="101"/>
      <c r="K14" s="101" t="s">
        <v>6</v>
      </c>
      <c r="L14" s="101"/>
      <c r="M14" s="102"/>
      <c r="N14" s="101" t="s">
        <v>37</v>
      </c>
      <c r="O14" s="101"/>
      <c r="P14" s="102"/>
      <c r="Q14" s="101" t="s">
        <v>38</v>
      </c>
      <c r="R14" s="101"/>
      <c r="S14" s="102"/>
      <c r="T14" s="48" t="s">
        <v>8</v>
      </c>
      <c r="U14" s="57"/>
      <c r="V14" s="57"/>
    </row>
    <row r="15" spans="1:28" ht="31.2" x14ac:dyDescent="0.3">
      <c r="A15" s="8" t="s">
        <v>0</v>
      </c>
      <c r="B15" s="9" t="s">
        <v>22</v>
      </c>
      <c r="C15" s="52" t="s">
        <v>1</v>
      </c>
      <c r="D15" s="52" t="s">
        <v>17</v>
      </c>
      <c r="E15" s="52" t="s">
        <v>7</v>
      </c>
      <c r="F15" s="12" t="s">
        <v>15</v>
      </c>
      <c r="G15" s="12" t="s">
        <v>30</v>
      </c>
      <c r="H15" s="52" t="s">
        <v>9</v>
      </c>
      <c r="I15" s="12" t="s">
        <v>15</v>
      </c>
      <c r="J15" s="12" t="s">
        <v>28</v>
      </c>
      <c r="K15" s="52" t="s">
        <v>9</v>
      </c>
      <c r="L15" s="12" t="s">
        <v>15</v>
      </c>
      <c r="M15" s="12" t="s">
        <v>29</v>
      </c>
      <c r="N15" s="52" t="s">
        <v>9</v>
      </c>
      <c r="O15" s="12" t="s">
        <v>15</v>
      </c>
      <c r="P15" s="12" t="s">
        <v>39</v>
      </c>
      <c r="Q15" s="52" t="s">
        <v>9</v>
      </c>
      <c r="R15" s="12" t="s">
        <v>15</v>
      </c>
      <c r="S15" s="12" t="s">
        <v>40</v>
      </c>
      <c r="T15" s="49" t="s">
        <v>16</v>
      </c>
      <c r="U15" s="50" t="s">
        <v>18</v>
      </c>
      <c r="V15" s="51" t="s">
        <v>32</v>
      </c>
      <c r="W15" s="51" t="s">
        <v>33</v>
      </c>
    </row>
    <row r="16" spans="1:28" ht="15.6" x14ac:dyDescent="0.3">
      <c r="A16" s="80">
        <v>1</v>
      </c>
      <c r="B16" s="83" t="s">
        <v>42</v>
      </c>
      <c r="C16" s="44"/>
      <c r="D16" s="44"/>
      <c r="E16" s="45"/>
      <c r="F16" s="41"/>
      <c r="G16" s="42">
        <f>SUBTOTAL(9,G17:G19)</f>
        <v>0</v>
      </c>
      <c r="H16" s="41"/>
      <c r="I16" s="43"/>
      <c r="J16" s="42">
        <f>SUBTOTAL(9,J17:J19)</f>
        <v>0</v>
      </c>
      <c r="K16" s="41"/>
      <c r="L16" s="41"/>
      <c r="M16" s="42">
        <f>SUBTOTAL(9,M17:M19)</f>
        <v>0</v>
      </c>
      <c r="N16" s="41"/>
      <c r="O16" s="41"/>
      <c r="P16" s="42">
        <f>SUBTOTAL(9,P17:P19)</f>
        <v>0</v>
      </c>
      <c r="Q16" s="41"/>
      <c r="R16" s="41"/>
      <c r="S16" s="42">
        <f>SUBTOTAL(9,S17:S19)</f>
        <v>0</v>
      </c>
      <c r="T16" s="42">
        <f>SUBTOTAL(9,T17:T19)</f>
        <v>0</v>
      </c>
      <c r="U16" s="42">
        <f>SUBTOTAL(9,U17:U19)</f>
        <v>0</v>
      </c>
      <c r="V16" s="71"/>
      <c r="W16" s="71"/>
    </row>
    <row r="17" spans="1:23" ht="15.6" x14ac:dyDescent="0.3">
      <c r="A17" s="82" t="s">
        <v>12</v>
      </c>
      <c r="B17"/>
      <c r="C17" s="14"/>
      <c r="D17" s="68">
        <v>0</v>
      </c>
      <c r="E17" s="27">
        <v>1</v>
      </c>
      <c r="F17" s="67">
        <v>0</v>
      </c>
      <c r="G17" s="15">
        <f>E17*F17</f>
        <v>0</v>
      </c>
      <c r="H17" s="27">
        <v>1</v>
      </c>
      <c r="I17" s="67">
        <v>0</v>
      </c>
      <c r="J17" s="13">
        <f>H17*I17</f>
        <v>0</v>
      </c>
      <c r="K17" s="27">
        <v>1</v>
      </c>
      <c r="L17" s="67">
        <v>0</v>
      </c>
      <c r="M17" s="13">
        <f>K17*L17</f>
        <v>0</v>
      </c>
      <c r="N17" s="27">
        <v>1</v>
      </c>
      <c r="O17" s="67">
        <v>0</v>
      </c>
      <c r="P17" s="13">
        <f>N17*O17</f>
        <v>0</v>
      </c>
      <c r="Q17" s="27">
        <v>1</v>
      </c>
      <c r="R17" s="67">
        <v>0</v>
      </c>
      <c r="S17" s="13">
        <f>Q17*R17</f>
        <v>0</v>
      </c>
      <c r="T17" s="38">
        <f>SUM(G17,J17,M17,P17,S17)</f>
        <v>0</v>
      </c>
      <c r="U17" s="59">
        <f>D17*T17</f>
        <v>0</v>
      </c>
      <c r="V17" s="72"/>
      <c r="W17" s="71"/>
    </row>
    <row r="18" spans="1:23" ht="15.6" x14ac:dyDescent="0.3">
      <c r="A18" s="82" t="s">
        <v>13</v>
      </c>
      <c r="B18" s="81"/>
      <c r="C18" s="14"/>
      <c r="D18" s="68">
        <v>0</v>
      </c>
      <c r="E18" s="27">
        <v>1</v>
      </c>
      <c r="F18" s="67">
        <v>0</v>
      </c>
      <c r="G18" s="15">
        <f t="shared" ref="G18:G19" si="0">E18*F18</f>
        <v>0</v>
      </c>
      <c r="H18" s="27">
        <v>1</v>
      </c>
      <c r="I18" s="67">
        <v>0</v>
      </c>
      <c r="J18" s="13">
        <f t="shared" ref="J18:J19" si="1">H18*I18</f>
        <v>0</v>
      </c>
      <c r="K18" s="27">
        <v>1</v>
      </c>
      <c r="L18" s="67">
        <v>0</v>
      </c>
      <c r="M18" s="13">
        <f t="shared" ref="M18:M19" si="2">K18*L18</f>
        <v>0</v>
      </c>
      <c r="N18" s="27">
        <v>1</v>
      </c>
      <c r="O18" s="67">
        <v>0</v>
      </c>
      <c r="P18" s="13">
        <f t="shared" ref="P18:P19" si="3">N18*O18</f>
        <v>0</v>
      </c>
      <c r="Q18" s="27">
        <v>1</v>
      </c>
      <c r="R18" s="67">
        <v>0</v>
      </c>
      <c r="S18" s="13">
        <f t="shared" ref="S18:S19" si="4">Q18*R18</f>
        <v>0</v>
      </c>
      <c r="T18" s="38">
        <f t="shared" ref="T18:T19" si="5">SUM(G18,J18,M18,P18,S18)</f>
        <v>0</v>
      </c>
      <c r="U18" s="59">
        <f t="shared" ref="U18:U19" si="6">D18*T18</f>
        <v>0</v>
      </c>
      <c r="V18" s="72"/>
      <c r="W18" s="71"/>
    </row>
    <row r="19" spans="1:23" ht="16.2" thickBot="1" x14ac:dyDescent="0.35">
      <c r="A19" s="82" t="s">
        <v>14</v>
      </c>
      <c r="B19" s="81"/>
      <c r="C19" s="14"/>
      <c r="D19" s="68">
        <v>0</v>
      </c>
      <c r="E19" s="27">
        <v>1</v>
      </c>
      <c r="F19" s="67">
        <v>0</v>
      </c>
      <c r="G19" s="15">
        <f t="shared" si="0"/>
        <v>0</v>
      </c>
      <c r="H19" s="27">
        <v>1</v>
      </c>
      <c r="I19" s="67">
        <v>0</v>
      </c>
      <c r="J19" s="13">
        <f t="shared" si="1"/>
        <v>0</v>
      </c>
      <c r="K19" s="27">
        <v>1</v>
      </c>
      <c r="L19" s="67">
        <v>0</v>
      </c>
      <c r="M19" s="13">
        <f t="shared" si="2"/>
        <v>0</v>
      </c>
      <c r="N19" s="27">
        <v>1</v>
      </c>
      <c r="O19" s="67">
        <v>0</v>
      </c>
      <c r="P19" s="13">
        <f t="shared" si="3"/>
        <v>0</v>
      </c>
      <c r="Q19" s="27">
        <v>1</v>
      </c>
      <c r="R19" s="67">
        <v>0</v>
      </c>
      <c r="S19" s="13">
        <f t="shared" si="4"/>
        <v>0</v>
      </c>
      <c r="T19" s="38">
        <f t="shared" si="5"/>
        <v>0</v>
      </c>
      <c r="U19" s="59">
        <f t="shared" si="6"/>
        <v>0</v>
      </c>
      <c r="V19" s="72"/>
      <c r="W19" s="71"/>
    </row>
    <row r="20" spans="1:23" ht="15.6" x14ac:dyDescent="0.3">
      <c r="A20" s="10"/>
      <c r="B20" s="11" t="s">
        <v>23</v>
      </c>
      <c r="C20" s="16"/>
      <c r="D20" s="16"/>
      <c r="E20" s="17"/>
      <c r="F20" s="30"/>
      <c r="G20" s="18">
        <f>SUBTOTAL(9,G16:G19)</f>
        <v>0</v>
      </c>
      <c r="H20" s="29"/>
      <c r="I20" s="29"/>
      <c r="J20" s="18">
        <f>SUBTOTAL(9,J16:J19)</f>
        <v>0</v>
      </c>
      <c r="K20" s="29"/>
      <c r="L20" s="28"/>
      <c r="M20" s="18">
        <f>SUBTOTAL(9,M16:M19)</f>
        <v>0</v>
      </c>
      <c r="N20" s="29"/>
      <c r="O20" s="28"/>
      <c r="P20" s="18">
        <f>SUBTOTAL(9,P16:P19)</f>
        <v>0</v>
      </c>
      <c r="Q20" s="29"/>
      <c r="R20" s="28"/>
      <c r="S20" s="18">
        <f>SUBTOTAL(9,S16:S19)</f>
        <v>0</v>
      </c>
      <c r="T20" s="18">
        <f>SUBTOTAL(9,T16:T19)</f>
        <v>0</v>
      </c>
      <c r="U20" s="18">
        <f>SUBTOTAL(9,U16:U19)</f>
        <v>0</v>
      </c>
      <c r="V20" s="72"/>
      <c r="W20" s="71"/>
    </row>
    <row r="21" spans="1:23" ht="15.6" x14ac:dyDescent="0.3">
      <c r="A21" s="10"/>
      <c r="B21" s="11" t="s">
        <v>2</v>
      </c>
      <c r="C21" s="16"/>
      <c r="D21" s="16"/>
      <c r="E21" s="17"/>
      <c r="F21" s="30"/>
      <c r="G21" s="31">
        <f>G20*0.15</f>
        <v>0</v>
      </c>
      <c r="H21" s="29"/>
      <c r="I21" s="28"/>
      <c r="J21" s="31">
        <f>J20*0.15</f>
        <v>0</v>
      </c>
      <c r="K21" s="29"/>
      <c r="L21" s="28"/>
      <c r="M21" s="31">
        <f>M20*0.15</f>
        <v>0</v>
      </c>
      <c r="N21" s="29"/>
      <c r="O21" s="28"/>
      <c r="P21" s="31">
        <f>P20*0.15</f>
        <v>0</v>
      </c>
      <c r="Q21" s="29"/>
      <c r="R21" s="28"/>
      <c r="S21" s="31">
        <f>S20*0.15</f>
        <v>0</v>
      </c>
      <c r="T21" s="31">
        <f>T20*0.15</f>
        <v>0</v>
      </c>
      <c r="U21" s="60"/>
      <c r="V21" s="72"/>
      <c r="W21" s="71"/>
    </row>
    <row r="22" spans="1:23" ht="16.2" thickBot="1" x14ac:dyDescent="0.35">
      <c r="A22" s="10"/>
      <c r="B22" s="11" t="s">
        <v>24</v>
      </c>
      <c r="C22" s="16"/>
      <c r="D22" s="16"/>
      <c r="E22" s="17"/>
      <c r="F22" s="30"/>
      <c r="G22" s="32">
        <f>G20+G21</f>
        <v>0</v>
      </c>
      <c r="H22" s="29"/>
      <c r="I22" s="28"/>
      <c r="J22" s="32">
        <f>J20+J21</f>
        <v>0</v>
      </c>
      <c r="K22" s="29"/>
      <c r="L22" s="28"/>
      <c r="M22" s="32">
        <f>M20+M21</f>
        <v>0</v>
      </c>
      <c r="N22" s="29"/>
      <c r="O22" s="28"/>
      <c r="P22" s="32">
        <f>P20+P21</f>
        <v>0</v>
      </c>
      <c r="Q22" s="29"/>
      <c r="R22" s="28"/>
      <c r="S22" s="32">
        <f>S20+S21</f>
        <v>0</v>
      </c>
      <c r="T22" s="32">
        <f>T20+T21</f>
        <v>0</v>
      </c>
      <c r="U22" s="61"/>
      <c r="V22" s="72"/>
      <c r="W22" s="71"/>
    </row>
    <row r="23" spans="1:23" x14ac:dyDescent="0.3">
      <c r="A23" s="73"/>
      <c r="B23" s="74"/>
      <c r="C23" s="75"/>
      <c r="D23" s="75"/>
      <c r="E23" s="75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</row>
    <row r="24" spans="1:23" ht="15" thickBot="1" x14ac:dyDescent="0.35">
      <c r="A24" s="73"/>
      <c r="B24" s="76"/>
      <c r="C24" s="75"/>
      <c r="D24" s="75"/>
      <c r="E24" s="75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</row>
    <row r="25" spans="1:23" ht="25.8" customHeight="1" x14ac:dyDescent="0.3">
      <c r="A25" s="73"/>
      <c r="B25" s="86" t="s">
        <v>31</v>
      </c>
      <c r="C25" s="84"/>
      <c r="D25" s="85"/>
      <c r="E25" s="91"/>
      <c r="F25" s="92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</row>
    <row r="26" spans="1:23" ht="17.399999999999999" customHeight="1" x14ac:dyDescent="0.3">
      <c r="A26" s="73"/>
      <c r="B26" s="87"/>
      <c r="C26" s="93" t="s">
        <v>25</v>
      </c>
      <c r="D26" s="94"/>
      <c r="E26" s="53" t="s">
        <v>27</v>
      </c>
      <c r="F26" s="47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</row>
    <row r="27" spans="1:23" ht="34.799999999999997" customHeight="1" x14ac:dyDescent="0.3">
      <c r="A27" s="73"/>
      <c r="B27" s="87"/>
      <c r="C27" s="95"/>
      <c r="D27" s="96"/>
      <c r="E27" s="89"/>
      <c r="F27" s="90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</row>
    <row r="28" spans="1:23" ht="19.2" customHeight="1" thickBot="1" x14ac:dyDescent="0.35">
      <c r="A28" s="73"/>
      <c r="B28" s="88"/>
      <c r="C28" s="97" t="s">
        <v>35</v>
      </c>
      <c r="D28" s="98"/>
      <c r="E28" s="99" t="s">
        <v>26</v>
      </c>
      <c r="F28" s="100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</row>
    <row r="29" spans="1:23" x14ac:dyDescent="0.3">
      <c r="A29" s="73"/>
      <c r="B29" s="76"/>
      <c r="C29" s="75"/>
      <c r="D29" s="75"/>
      <c r="E29" s="75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</row>
    <row r="30" spans="1:23" x14ac:dyDescent="0.3">
      <c r="A30" s="73"/>
      <c r="B30" s="76"/>
      <c r="C30" s="75"/>
      <c r="D30" s="75"/>
      <c r="E30" s="75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</row>
  </sheetData>
  <sheetProtection formatCells="0" formatColumns="0" formatRows="0" insertRows="0" deleteRows="0"/>
  <protectedRanges>
    <protectedRange sqref="C25:F27" name="Range7"/>
    <protectedRange sqref="V16:W22" name="Range6"/>
    <protectedRange sqref="K17 N17 Q17 N18:O19 Q18:R19 K18:L19" name="Range5"/>
    <protectedRange sqref="H17 H18:I19" name="Range4"/>
    <protectedRange sqref="A16 C16:F19 I17 L17 O17 R17" name="Range3"/>
    <protectedRange sqref="B3:B5" name="Range1"/>
    <protectedRange sqref="B16" name="Range3_4"/>
    <protectedRange sqref="A17:B19" name="Range3_14"/>
  </protectedRanges>
  <mergeCells count="13">
    <mergeCell ref="N14:P14"/>
    <mergeCell ref="Q14:S14"/>
    <mergeCell ref="E14:G14"/>
    <mergeCell ref="H14:J14"/>
    <mergeCell ref="K14:M14"/>
    <mergeCell ref="C25:D25"/>
    <mergeCell ref="B25:B28"/>
    <mergeCell ref="E27:F27"/>
    <mergeCell ref="E25:F25"/>
    <mergeCell ref="C26:D26"/>
    <mergeCell ref="C27:D27"/>
    <mergeCell ref="C28:D28"/>
    <mergeCell ref="E28:F28"/>
  </mergeCells>
  <phoneticPr fontId="12" type="noConversion"/>
  <dataValidations count="1">
    <dataValidation type="decimal" operator="greaterThanOrEqual" allowBlank="1" showInputMessage="1" showErrorMessage="1" sqref="Q17:R19 H17:I19 K17:L19 N17:O19 E17:F19" xr:uid="{8C15FC5A-F30C-4ABB-9E84-56D0A532AF68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Nontombi Jantjie</cp:lastModifiedBy>
  <cp:lastPrinted>2020-07-02T18:44:36Z</cp:lastPrinted>
  <dcterms:created xsi:type="dcterms:W3CDTF">2017-06-15T23:28:53Z</dcterms:created>
  <dcterms:modified xsi:type="dcterms:W3CDTF">2025-05-05T12:41:37Z</dcterms:modified>
</cp:coreProperties>
</file>