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Seope\Desktop\Travel Agency\"/>
    </mc:Choice>
  </mc:AlternateContent>
  <xr:revisionPtr revIDLastSave="0" documentId="8_{55964616-65BE-4E02-BBDA-EA5A144CA7CC}" xr6:coauthVersionLast="47" xr6:coauthVersionMax="47" xr10:uidLastSave="{00000000-0000-0000-0000-000000000000}"/>
  <bookViews>
    <workbookView xWindow="-108" yWindow="-108" windowWidth="23256" windowHeight="12576" xr2:uid="{64FA6C9E-F88D-46BB-9F0D-AE2D47EE1397}"/>
  </bookViews>
  <sheets>
    <sheet name="PRICING SCHEDULE" sheetId="1" r:id="rId1"/>
  </sheets>
  <externalReferences>
    <externalReference r:id="rId2"/>
  </externalReferences>
  <definedNames>
    <definedName name="AA">#REF!</definedName>
    <definedName name="Answers_to_Template4_Q" localSheetId="0">#REF!</definedName>
    <definedName name="Answers_to_Template4_Q">#REF!</definedName>
    <definedName name="Cost_Changes" localSheetId="0">#REF!</definedName>
    <definedName name="Cost_Changes">#REF!</definedName>
    <definedName name="EE">#REF!</definedName>
    <definedName name="Names_cells" localSheetId="0">#REF!</definedName>
    <definedName name="Names_cells">#REF!</definedName>
    <definedName name="_xlnm.Print_Area" localSheetId="0">'PRICING SCHEDULE'!$A$1:$F$51</definedName>
    <definedName name="QQ">#REF!</definedName>
    <definedName name="RR">#REF!</definedName>
    <definedName name="SS">#REF!</definedName>
    <definedName name="TOTAL_E" localSheetId="0">#REF!</definedName>
    <definedName name="TOTAL_E">#REF!</definedName>
    <definedName name="TOTAL_I" localSheetId="0">#REF!</definedName>
    <definedName name="TOTAL_I">#REF!</definedName>
    <definedName name="TOTAL_M" localSheetId="0">#REF!</definedName>
    <definedName name="TOTAL_M">#REF!</definedName>
    <definedName name="TT">#REF!</definedName>
    <definedName name="WW">#REF!</definedName>
    <definedName name="XX">#REF!</definedName>
    <definedName name="Years" localSheetId="0">#REF!</definedName>
    <definedName name="Years">#REF!</definedName>
    <definedName name="YY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51" i="1" l="1"/>
  <c r="C51" i="1"/>
  <c r="F50" i="1"/>
  <c r="E50" i="1"/>
  <c r="F49" i="1"/>
  <c r="E49" i="1"/>
  <c r="F48" i="1"/>
  <c r="E48" i="1"/>
  <c r="F47" i="1"/>
  <c r="E47" i="1"/>
  <c r="F46" i="1"/>
  <c r="E46" i="1"/>
  <c r="E45" i="1"/>
  <c r="F45" i="1" s="1"/>
  <c r="F44" i="1"/>
  <c r="E44" i="1"/>
  <c r="F43" i="1"/>
  <c r="E43" i="1"/>
  <c r="F42" i="1"/>
  <c r="E42" i="1"/>
  <c r="E41" i="1"/>
  <c r="F41" i="1" s="1"/>
  <c r="F40" i="1"/>
  <c r="E40" i="1"/>
  <c r="E39" i="1"/>
  <c r="F39" i="1" s="1"/>
  <c r="F38" i="1"/>
  <c r="E38" i="1"/>
  <c r="E37" i="1"/>
  <c r="F37" i="1" s="1"/>
  <c r="F36" i="1"/>
  <c r="E36" i="1"/>
  <c r="E35" i="1"/>
  <c r="F35" i="1" s="1"/>
  <c r="F34" i="1"/>
  <c r="E34" i="1"/>
  <c r="E33" i="1"/>
  <c r="F33" i="1" s="1"/>
  <c r="F32" i="1"/>
  <c r="E32" i="1"/>
  <c r="E31" i="1"/>
  <c r="F31" i="1" s="1"/>
  <c r="F30" i="1"/>
  <c r="E30" i="1"/>
  <c r="E29" i="1"/>
  <c r="F29" i="1" s="1"/>
  <c r="F28" i="1"/>
  <c r="E28" i="1"/>
  <c r="E27" i="1"/>
  <c r="F27" i="1" s="1"/>
  <c r="F26" i="1"/>
  <c r="E26" i="1"/>
  <c r="E25" i="1"/>
  <c r="F25" i="1" s="1"/>
  <c r="F24" i="1"/>
  <c r="E24" i="1"/>
  <c r="E23" i="1"/>
  <c r="F23" i="1" s="1"/>
  <c r="F22" i="1"/>
  <c r="E22" i="1"/>
  <c r="E21" i="1"/>
  <c r="F21" i="1" s="1"/>
  <c r="F20" i="1"/>
  <c r="E20" i="1"/>
  <c r="E19" i="1"/>
  <c r="F19" i="1" s="1"/>
  <c r="F18" i="1"/>
  <c r="E18" i="1"/>
  <c r="E17" i="1"/>
  <c r="F17" i="1" s="1"/>
  <c r="F16" i="1"/>
  <c r="E16" i="1"/>
  <c r="E15" i="1"/>
  <c r="F15" i="1" s="1"/>
  <c r="F14" i="1"/>
  <c r="F51" i="1" l="1"/>
  <c r="E51" i="1"/>
</calcChain>
</file>

<file path=xl/sharedStrings.xml><?xml version="1.0" encoding="utf-8"?>
<sst xmlns="http://schemas.openxmlformats.org/spreadsheetml/2006/main" count="51" uniqueCount="46">
  <si>
    <t>PRICING SCHEDULE</t>
  </si>
  <si>
    <t>BID NO</t>
  </si>
  <si>
    <t>BID DESCRIPTION</t>
  </si>
  <si>
    <t>APPOINTMENT OF A TRAVEL MANAGEMENT SERVICE PROVIDER FOR A PERIOD OF THREE (3) YEARS FOR LEKWA LOCAL MUNICIPALITY</t>
  </si>
  <si>
    <t>BIDDER NAME</t>
  </si>
  <si>
    <t>1.1  TRANSACTION FEES</t>
  </si>
  <si>
    <t>ONLINE BOOKINGS</t>
  </si>
  <si>
    <t>ITEM</t>
  </si>
  <si>
    <t>Transaction Type</t>
  </si>
  <si>
    <t>Estimated Volume</t>
  </si>
  <si>
    <t>Unit Price
(excl VAT)</t>
  </si>
  <si>
    <t>Unit Price
(incl VAT)</t>
  </si>
  <si>
    <t>TOTAL Price
(incl VAT)</t>
  </si>
  <si>
    <t>Air Travel – International</t>
  </si>
  <si>
    <t>Air Travel – Regional</t>
  </si>
  <si>
    <t xml:space="preserve">Air Travel – Domestic </t>
  </si>
  <si>
    <t>Air Travel – International (Re-issue)</t>
  </si>
  <si>
    <t>Air Travel – Regional (Re-issue)</t>
  </si>
  <si>
    <t>Air Travel – Domestic (Re-issue)</t>
  </si>
  <si>
    <t>Refunds – Air Domestic</t>
  </si>
  <si>
    <t>Refunds – Air Regional</t>
  </si>
  <si>
    <t>Refunds – Air International</t>
  </si>
  <si>
    <t>Car Rental – Domestic</t>
  </si>
  <si>
    <t xml:space="preserve">Car Rental – Regional </t>
  </si>
  <si>
    <t>Car Rental – International</t>
  </si>
  <si>
    <t>Transfers/Shuttle – Domestic</t>
  </si>
  <si>
    <t>Transfers/Shuttle – Regional</t>
  </si>
  <si>
    <t>Transfers/Shuttle – International</t>
  </si>
  <si>
    <t>Accommodation – Domestic</t>
  </si>
  <si>
    <t>Accommodation – Regional</t>
  </si>
  <si>
    <t>Accommodation – International</t>
  </si>
  <si>
    <t>Bus/Coach Bookings</t>
  </si>
  <si>
    <t>Train bookings – International</t>
  </si>
  <si>
    <t>Visa Assistance 
(Provision of documents and advice)</t>
  </si>
  <si>
    <t>Courier services for travel documentation (visa &amp; passports)</t>
  </si>
  <si>
    <t>SMS Notifications</t>
  </si>
  <si>
    <t>Parking bookings</t>
  </si>
  <si>
    <t>Cancellations</t>
  </si>
  <si>
    <t>Changes to bookings</t>
  </si>
  <si>
    <t>After Hours Services</t>
  </si>
  <si>
    <t>Additional Ad-hoc Reports (per report)</t>
  </si>
  <si>
    <t>Customised Reports (per report)</t>
  </si>
  <si>
    <t>Travel Insurance</t>
  </si>
  <si>
    <t>Debtors Account Reconciliation</t>
  </si>
  <si>
    <t>Other (Specify)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</si>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</sst>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&quot;R&quot;\ * #,##0.00_ ;_ &quot;R&quot;\ * \-#,##0.00_ ;_ &quot;R&quot;\ * &quot;-&quot;??_ ;_ @_ "/>
    <numFmt numFmtId="165" formatCode="&quot;R&quot;#,##0.00;\-&quot;R&quot;#,##0.00"/>
  </numFmts>
  <fonts count="6" x14ac:knownFonts="1">
    <font>
      <sz val="10"/>
      <name val="Arial"/>
    </font>
    <font>
      <sz val="11"/>
      <name val="Arial"/>
      <family val="2"/>
    </font>
    <font>
      <b/>
      <sz val="16"/>
      <name val="Arial"/>
      <family val="2"/>
    </font>
    <font>
      <b/>
      <sz val="16"/>
      <color rgb="FFFF0000"/>
      <name val="Arial"/>
      <family val="2"/>
    </font>
    <font>
      <b/>
      <sz val="11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</fills>
  <borders count="18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ck">
        <color auto="1"/>
      </right>
      <top/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45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2" borderId="2" xfId="0" applyFont="1" applyFill="1" applyBorder="1" applyAlignment="1">
      <alignment horizontal="center"/>
    </xf>
    <xf numFmtId="0" fontId="1" fillId="2" borderId="3" xfId="0" applyFont="1" applyFill="1" applyBorder="1"/>
    <xf numFmtId="0" fontId="1" fillId="0" borderId="0" xfId="0" applyFont="1"/>
    <xf numFmtId="0" fontId="1" fillId="2" borderId="4" xfId="0" applyFont="1" applyFill="1" applyBorder="1"/>
    <xf numFmtId="0" fontId="1" fillId="2" borderId="0" xfId="0" applyFont="1" applyFill="1"/>
    <xf numFmtId="0" fontId="2" fillId="2" borderId="0" xfId="0" applyFont="1" applyFill="1" applyAlignment="1">
      <alignment horizontal="center"/>
    </xf>
    <xf numFmtId="0" fontId="1" fillId="2" borderId="5" xfId="0" applyFont="1" applyFill="1" applyBorder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4" xfId="0" applyFont="1" applyFill="1" applyBorder="1" applyAlignment="1">
      <alignment horizontal="left"/>
    </xf>
    <xf numFmtId="0" fontId="4" fillId="2" borderId="0" xfId="0" applyFont="1" applyFill="1"/>
    <xf numFmtId="0" fontId="4" fillId="3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2" xfId="0" applyFont="1" applyFill="1" applyBorder="1" applyAlignment="1">
      <alignment wrapText="1"/>
    </xf>
    <xf numFmtId="0" fontId="4" fillId="4" borderId="13" xfId="0" applyFont="1" applyFill="1" applyBorder="1" applyAlignment="1">
      <alignment wrapText="1"/>
    </xf>
    <xf numFmtId="0" fontId="4" fillId="4" borderId="13" xfId="0" applyFont="1" applyFill="1" applyBorder="1" applyAlignment="1">
      <alignment horizontal="center" wrapText="1"/>
    </xf>
    <xf numFmtId="0" fontId="4" fillId="4" borderId="14" xfId="0" applyFont="1" applyFill="1" applyBorder="1" applyAlignment="1">
      <alignment horizontal="center" wrapText="1"/>
    </xf>
    <xf numFmtId="0" fontId="4" fillId="4" borderId="15" xfId="0" applyFont="1" applyFill="1" applyBorder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4" xfId="0" applyFont="1" applyBorder="1" applyAlignment="1">
      <alignment horizontal="center"/>
    </xf>
    <xf numFmtId="0" fontId="1" fillId="0" borderId="0" xfId="0" applyFont="1" applyAlignment="1">
      <alignment horizontal="justify" vertical="center" wrapText="1"/>
    </xf>
    <xf numFmtId="0" fontId="4" fillId="3" borderId="16" xfId="0" applyFont="1" applyFill="1" applyBorder="1" applyAlignment="1">
      <alignment horizontal="center"/>
    </xf>
    <xf numFmtId="165" fontId="1" fillId="5" borderId="0" xfId="1" applyNumberFormat="1" applyFont="1" applyFill="1" applyBorder="1"/>
    <xf numFmtId="164" fontId="1" fillId="5" borderId="0" xfId="1" applyFont="1" applyFill="1" applyBorder="1"/>
    <xf numFmtId="164" fontId="1" fillId="5" borderId="17" xfId="1" applyFont="1" applyFill="1" applyBorder="1"/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vertical="top"/>
    </xf>
    <xf numFmtId="0" fontId="1" fillId="0" borderId="0" xfId="0" applyFont="1" applyAlignment="1">
      <alignment vertical="top" wrapText="1"/>
    </xf>
    <xf numFmtId="164" fontId="1" fillId="5" borderId="0" xfId="1" applyFont="1" applyFill="1" applyBorder="1" applyAlignment="1">
      <alignment vertical="top"/>
    </xf>
    <xf numFmtId="164" fontId="1" fillId="5" borderId="17" xfId="1" applyFont="1" applyFill="1" applyBorder="1" applyAlignment="1">
      <alignment vertical="top"/>
    </xf>
    <xf numFmtId="0" fontId="4" fillId="0" borderId="7" xfId="0" applyFont="1" applyBorder="1"/>
    <xf numFmtId="0" fontId="4" fillId="0" borderId="8" xfId="0" applyFont="1" applyBorder="1" applyAlignment="1">
      <alignment horizontal="justify" vertical="center" wrapText="1"/>
    </xf>
    <xf numFmtId="0" fontId="4" fillId="0" borderId="13" xfId="0" applyFont="1" applyBorder="1"/>
    <xf numFmtId="164" fontId="4" fillId="5" borderId="8" xfId="1" applyFont="1" applyFill="1" applyBorder="1"/>
    <xf numFmtId="164" fontId="4" fillId="5" borderId="15" xfId="1" applyFont="1" applyFill="1" applyBorder="1"/>
    <xf numFmtId="0" fontId="4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riceing%20Schedul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 SHEET"/>
      <sheetName val="TRANSACTION FEE OFFSITE "/>
      <sheetName val="Price Declaration 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00377-60B4-4427-8C65-CB8FD7AD6561}">
  <sheetPr>
    <pageSetUpPr fitToPage="1"/>
  </sheetPr>
  <dimension ref="A1:F51"/>
  <sheetViews>
    <sheetView tabSelected="1" view="pageBreakPreview" zoomScale="75" zoomScaleNormal="75" zoomScaleSheetLayoutView="75" workbookViewId="0">
      <selection activeCell="E18" sqref="E18"/>
    </sheetView>
  </sheetViews>
  <sheetFormatPr defaultColWidth="9.109375" defaultRowHeight="13.8" x14ac:dyDescent="0.25"/>
  <cols>
    <col min="1" max="1" width="7" style="5" customWidth="1"/>
    <col min="2" max="2" width="34.109375" style="5" customWidth="1"/>
    <col min="3" max="3" width="14.88671875" style="5" customWidth="1"/>
    <col min="4" max="4" width="15.88671875" style="5" customWidth="1"/>
    <col min="5" max="5" width="31.109375" style="5" customWidth="1"/>
    <col min="6" max="6" width="19" style="5" customWidth="1"/>
    <col min="7" max="16384" width="9.109375" style="5"/>
  </cols>
  <sheetData>
    <row r="1" spans="1:6" ht="14.4" thickTop="1" x14ac:dyDescent="0.25">
      <c r="A1" s="1"/>
      <c r="B1" s="2"/>
      <c r="C1" s="3" t="s">
        <v>0</v>
      </c>
      <c r="D1" s="3"/>
      <c r="E1" s="3"/>
      <c r="F1" s="4"/>
    </row>
    <row r="2" spans="1:6" x14ac:dyDescent="0.25">
      <c r="A2" s="6"/>
      <c r="B2" s="7"/>
      <c r="C2" s="8"/>
      <c r="D2" s="8"/>
      <c r="E2" s="8"/>
      <c r="F2" s="9"/>
    </row>
    <row r="3" spans="1:6" x14ac:dyDescent="0.25">
      <c r="A3" s="6"/>
      <c r="B3" s="7"/>
      <c r="C3" s="8"/>
      <c r="D3" s="8"/>
      <c r="E3" s="8"/>
      <c r="F3" s="9"/>
    </row>
    <row r="4" spans="1:6" ht="21.75" customHeight="1" x14ac:dyDescent="0.4">
      <c r="A4" s="6"/>
      <c r="B4" s="7"/>
      <c r="C4" s="10"/>
      <c r="D4" s="10"/>
      <c r="E4" s="10"/>
      <c r="F4" s="9"/>
    </row>
    <row r="5" spans="1:6" ht="14.25" customHeight="1" x14ac:dyDescent="0.25">
      <c r="A5" s="6"/>
      <c r="B5" s="7"/>
      <c r="C5" s="11"/>
      <c r="D5" s="11"/>
      <c r="E5" s="11"/>
      <c r="F5" s="9"/>
    </row>
    <row r="6" spans="1:6" ht="14.25" customHeight="1" x14ac:dyDescent="0.25">
      <c r="A6" s="6"/>
      <c r="B6" s="7"/>
      <c r="C6" s="11"/>
      <c r="D6" s="11"/>
      <c r="E6" s="11"/>
      <c r="F6" s="9"/>
    </row>
    <row r="7" spans="1:6" ht="33.75" customHeight="1" x14ac:dyDescent="0.25">
      <c r="A7" s="12" t="s">
        <v>1</v>
      </c>
      <c r="B7" s="13"/>
      <c r="C7" s="14"/>
      <c r="D7" s="14"/>
      <c r="E7" s="14"/>
      <c r="F7" s="9"/>
    </row>
    <row r="8" spans="1:6" ht="54" customHeight="1" x14ac:dyDescent="0.25">
      <c r="A8" s="12" t="s">
        <v>2</v>
      </c>
      <c r="B8" s="13"/>
      <c r="C8" s="14" t="s">
        <v>3</v>
      </c>
      <c r="D8" s="14"/>
      <c r="E8" s="14"/>
      <c r="F8" s="9"/>
    </row>
    <row r="9" spans="1:6" ht="33" customHeight="1" x14ac:dyDescent="0.25">
      <c r="A9" s="12" t="s">
        <v>4</v>
      </c>
      <c r="B9" s="13"/>
      <c r="C9" s="15"/>
      <c r="D9" s="15"/>
      <c r="E9" s="15"/>
      <c r="F9" s="9"/>
    </row>
    <row r="10" spans="1:6" ht="29.25" customHeight="1" x14ac:dyDescent="0.25">
      <c r="A10" s="12"/>
      <c r="B10" s="13"/>
      <c r="C10" s="16"/>
      <c r="D10" s="16"/>
      <c r="E10" s="16"/>
      <c r="F10" s="9"/>
    </row>
    <row r="11" spans="1:6" ht="29.25" customHeight="1" thickBot="1" x14ac:dyDescent="0.3">
      <c r="A11" s="12" t="s">
        <v>5</v>
      </c>
      <c r="B11" s="13"/>
      <c r="C11" s="16"/>
      <c r="D11" s="16"/>
      <c r="E11" s="16"/>
      <c r="F11" s="9"/>
    </row>
    <row r="12" spans="1:6" ht="14.4" thickBot="1" x14ac:dyDescent="0.3">
      <c r="A12" s="17"/>
      <c r="B12" s="18"/>
      <c r="C12" s="19"/>
      <c r="D12" s="20" t="s">
        <v>6</v>
      </c>
      <c r="E12" s="20"/>
      <c r="F12" s="21"/>
    </row>
    <row r="13" spans="1:6" s="27" customFormat="1" ht="28.2" thickBot="1" x14ac:dyDescent="0.3">
      <c r="A13" s="22" t="s">
        <v>7</v>
      </c>
      <c r="B13" s="23" t="s">
        <v>8</v>
      </c>
      <c r="C13" s="24" t="s">
        <v>9</v>
      </c>
      <c r="D13" s="24" t="s">
        <v>10</v>
      </c>
      <c r="E13" s="25" t="s">
        <v>11</v>
      </c>
      <c r="F13" s="26" t="s">
        <v>12</v>
      </c>
    </row>
    <row r="14" spans="1:6" x14ac:dyDescent="0.25">
      <c r="A14" s="28">
        <v>1</v>
      </c>
      <c r="B14" s="29" t="s">
        <v>13</v>
      </c>
      <c r="C14" s="30">
        <v>1</v>
      </c>
      <c r="D14" s="31"/>
      <c r="E14" s="32">
        <v>0</v>
      </c>
      <c r="F14" s="33">
        <f>E14*C14</f>
        <v>0</v>
      </c>
    </row>
    <row r="15" spans="1:6" x14ac:dyDescent="0.25">
      <c r="A15" s="28">
        <v>2</v>
      </c>
      <c r="B15" s="29" t="s">
        <v>14</v>
      </c>
      <c r="C15" s="30">
        <v>1</v>
      </c>
      <c r="D15" s="32"/>
      <c r="E15" s="32">
        <f t="shared" ref="E15:E50" si="0">D15*1.15</f>
        <v>0</v>
      </c>
      <c r="F15" s="33">
        <f>E15*C15</f>
        <v>0</v>
      </c>
    </row>
    <row r="16" spans="1:6" x14ac:dyDescent="0.25">
      <c r="A16" s="28">
        <v>3</v>
      </c>
      <c r="B16" s="29" t="s">
        <v>15</v>
      </c>
      <c r="C16" s="30">
        <v>1</v>
      </c>
      <c r="D16" s="32"/>
      <c r="E16" s="32">
        <f t="shared" si="0"/>
        <v>0</v>
      </c>
      <c r="F16" s="33">
        <f>E16*C16</f>
        <v>0</v>
      </c>
    </row>
    <row r="17" spans="1:6" x14ac:dyDescent="0.25">
      <c r="A17" s="28">
        <v>4</v>
      </c>
      <c r="B17" s="29" t="s">
        <v>16</v>
      </c>
      <c r="C17" s="30">
        <v>1</v>
      </c>
      <c r="D17" s="32"/>
      <c r="E17" s="32">
        <f t="shared" si="0"/>
        <v>0</v>
      </c>
      <c r="F17" s="33">
        <f>E17*C17</f>
        <v>0</v>
      </c>
    </row>
    <row r="18" spans="1:6" x14ac:dyDescent="0.25">
      <c r="A18" s="28">
        <v>5</v>
      </c>
      <c r="B18" s="29" t="s">
        <v>17</v>
      </c>
      <c r="C18" s="30">
        <v>1</v>
      </c>
      <c r="D18" s="32"/>
      <c r="E18" s="32">
        <f t="shared" si="0"/>
        <v>0</v>
      </c>
      <c r="F18" s="33">
        <f>E18*C18</f>
        <v>0</v>
      </c>
    </row>
    <row r="19" spans="1:6" x14ac:dyDescent="0.25">
      <c r="A19" s="28">
        <v>6</v>
      </c>
      <c r="B19" s="29" t="s">
        <v>18</v>
      </c>
      <c r="C19" s="30">
        <v>1</v>
      </c>
      <c r="D19" s="32"/>
      <c r="E19" s="32">
        <f t="shared" si="0"/>
        <v>0</v>
      </c>
      <c r="F19" s="33">
        <f>E19*C19</f>
        <v>0</v>
      </c>
    </row>
    <row r="20" spans="1:6" x14ac:dyDescent="0.25">
      <c r="A20" s="28">
        <v>7</v>
      </c>
      <c r="B20" s="29" t="s">
        <v>19</v>
      </c>
      <c r="C20" s="30">
        <v>1</v>
      </c>
      <c r="D20" s="32"/>
      <c r="E20" s="32">
        <f t="shared" si="0"/>
        <v>0</v>
      </c>
      <c r="F20" s="33">
        <f>E20*C20</f>
        <v>0</v>
      </c>
    </row>
    <row r="21" spans="1:6" x14ac:dyDescent="0.25">
      <c r="A21" s="28">
        <v>8</v>
      </c>
      <c r="B21" s="29" t="s">
        <v>20</v>
      </c>
      <c r="C21" s="30">
        <v>1</v>
      </c>
      <c r="D21" s="32"/>
      <c r="E21" s="32">
        <f t="shared" si="0"/>
        <v>0</v>
      </c>
      <c r="F21" s="33">
        <f>E21*C21</f>
        <v>0</v>
      </c>
    </row>
    <row r="22" spans="1:6" x14ac:dyDescent="0.25">
      <c r="A22" s="28">
        <v>9</v>
      </c>
      <c r="B22" s="29" t="s">
        <v>21</v>
      </c>
      <c r="C22" s="30">
        <v>1</v>
      </c>
      <c r="D22" s="32"/>
      <c r="E22" s="32">
        <f t="shared" si="0"/>
        <v>0</v>
      </c>
      <c r="F22" s="33">
        <f>E22*C22</f>
        <v>0</v>
      </c>
    </row>
    <row r="23" spans="1:6" x14ac:dyDescent="0.25">
      <c r="A23" s="28">
        <v>10</v>
      </c>
      <c r="B23" s="29" t="s">
        <v>22</v>
      </c>
      <c r="C23" s="30">
        <v>1</v>
      </c>
      <c r="D23" s="32"/>
      <c r="E23" s="32">
        <f t="shared" si="0"/>
        <v>0</v>
      </c>
      <c r="F23" s="33">
        <f>E23*C23</f>
        <v>0</v>
      </c>
    </row>
    <row r="24" spans="1:6" x14ac:dyDescent="0.25">
      <c r="A24" s="28">
        <v>11</v>
      </c>
      <c r="B24" s="29" t="s">
        <v>23</v>
      </c>
      <c r="C24" s="30">
        <v>1</v>
      </c>
      <c r="D24" s="32"/>
      <c r="E24" s="32">
        <f t="shared" si="0"/>
        <v>0</v>
      </c>
      <c r="F24" s="33">
        <f>E24*C24</f>
        <v>0</v>
      </c>
    </row>
    <row r="25" spans="1:6" x14ac:dyDescent="0.25">
      <c r="A25" s="28">
        <v>12</v>
      </c>
      <c r="B25" s="29" t="s">
        <v>24</v>
      </c>
      <c r="C25" s="30">
        <v>1</v>
      </c>
      <c r="D25" s="32"/>
      <c r="E25" s="32">
        <f t="shared" si="0"/>
        <v>0</v>
      </c>
      <c r="F25" s="33">
        <f>E25*C25</f>
        <v>0</v>
      </c>
    </row>
    <row r="26" spans="1:6" x14ac:dyDescent="0.25">
      <c r="A26" s="28">
        <v>13</v>
      </c>
      <c r="B26" s="29" t="s">
        <v>25</v>
      </c>
      <c r="C26" s="30">
        <v>1</v>
      </c>
      <c r="D26" s="32"/>
      <c r="E26" s="32">
        <f t="shared" si="0"/>
        <v>0</v>
      </c>
      <c r="F26" s="33">
        <f>E26*C26</f>
        <v>0</v>
      </c>
    </row>
    <row r="27" spans="1:6" x14ac:dyDescent="0.25">
      <c r="A27" s="28">
        <v>14</v>
      </c>
      <c r="B27" s="29" t="s">
        <v>26</v>
      </c>
      <c r="C27" s="30">
        <v>1</v>
      </c>
      <c r="D27" s="32"/>
      <c r="E27" s="32">
        <f t="shared" si="0"/>
        <v>0</v>
      </c>
      <c r="F27" s="33">
        <f>E27*C27</f>
        <v>0</v>
      </c>
    </row>
    <row r="28" spans="1:6" x14ac:dyDescent="0.25">
      <c r="A28" s="28">
        <v>15</v>
      </c>
      <c r="B28" s="29" t="s">
        <v>27</v>
      </c>
      <c r="C28" s="30">
        <v>1</v>
      </c>
      <c r="D28" s="32"/>
      <c r="E28" s="32">
        <f t="shared" si="0"/>
        <v>0</v>
      </c>
      <c r="F28" s="33">
        <f>E28*C28</f>
        <v>0</v>
      </c>
    </row>
    <row r="29" spans="1:6" x14ac:dyDescent="0.25">
      <c r="A29" s="28">
        <v>16</v>
      </c>
      <c r="B29" s="29" t="s">
        <v>28</v>
      </c>
      <c r="C29" s="30">
        <v>1</v>
      </c>
      <c r="D29" s="32"/>
      <c r="E29" s="32">
        <f t="shared" si="0"/>
        <v>0</v>
      </c>
      <c r="F29" s="33">
        <f>E29*C29</f>
        <v>0</v>
      </c>
    </row>
    <row r="30" spans="1:6" x14ac:dyDescent="0.25">
      <c r="A30" s="28">
        <v>17</v>
      </c>
      <c r="B30" s="29" t="s">
        <v>29</v>
      </c>
      <c r="C30" s="30">
        <v>1</v>
      </c>
      <c r="D30" s="32"/>
      <c r="E30" s="32">
        <f t="shared" si="0"/>
        <v>0</v>
      </c>
      <c r="F30" s="33">
        <f>E30*C30</f>
        <v>0</v>
      </c>
    </row>
    <row r="31" spans="1:6" x14ac:dyDescent="0.25">
      <c r="A31" s="28">
        <v>18</v>
      </c>
      <c r="B31" s="29" t="s">
        <v>30</v>
      </c>
      <c r="C31" s="30">
        <v>1</v>
      </c>
      <c r="D31" s="32"/>
      <c r="E31" s="32">
        <f t="shared" si="0"/>
        <v>0</v>
      </c>
      <c r="F31" s="33">
        <f>E31*C31</f>
        <v>0</v>
      </c>
    </row>
    <row r="32" spans="1:6" x14ac:dyDescent="0.25">
      <c r="A32" s="28">
        <v>19</v>
      </c>
      <c r="B32" s="29" t="s">
        <v>31</v>
      </c>
      <c r="C32" s="30">
        <v>1</v>
      </c>
      <c r="D32" s="32"/>
      <c r="E32" s="32">
        <f t="shared" si="0"/>
        <v>0</v>
      </c>
      <c r="F32" s="33">
        <f>E32*C32</f>
        <v>0</v>
      </c>
    </row>
    <row r="33" spans="1:6" x14ac:dyDescent="0.25">
      <c r="A33" s="28">
        <v>20</v>
      </c>
      <c r="B33" s="29" t="s">
        <v>32</v>
      </c>
      <c r="C33" s="30">
        <v>1</v>
      </c>
      <c r="D33" s="32"/>
      <c r="E33" s="32">
        <f t="shared" si="0"/>
        <v>0</v>
      </c>
      <c r="F33" s="33">
        <f>E33*C33</f>
        <v>0</v>
      </c>
    </row>
    <row r="34" spans="1:6" ht="58.8" customHeight="1" x14ac:dyDescent="0.25">
      <c r="A34" s="28">
        <v>21</v>
      </c>
      <c r="B34" s="29" t="s">
        <v>33</v>
      </c>
      <c r="C34" s="30">
        <v>1</v>
      </c>
      <c r="D34" s="32"/>
      <c r="E34" s="32">
        <f t="shared" si="0"/>
        <v>0</v>
      </c>
      <c r="F34" s="33">
        <f>E34*C34</f>
        <v>0</v>
      </c>
    </row>
    <row r="35" spans="1:6" ht="13.5" customHeight="1" x14ac:dyDescent="0.25">
      <c r="A35" s="28">
        <v>22</v>
      </c>
      <c r="B35" s="34" t="s">
        <v>34</v>
      </c>
      <c r="C35" s="30">
        <v>1</v>
      </c>
      <c r="D35" s="32"/>
      <c r="E35" s="32">
        <f t="shared" si="0"/>
        <v>0</v>
      </c>
      <c r="F35" s="33">
        <f>E35*C35</f>
        <v>0</v>
      </c>
    </row>
    <row r="36" spans="1:6" ht="31.5" customHeight="1" x14ac:dyDescent="0.25">
      <c r="A36" s="35">
        <v>23</v>
      </c>
      <c r="B36" s="36" t="s">
        <v>35</v>
      </c>
      <c r="C36" s="30">
        <v>1</v>
      </c>
      <c r="D36" s="37"/>
      <c r="E36" s="32">
        <f t="shared" si="0"/>
        <v>0</v>
      </c>
      <c r="F36" s="38">
        <f>E36*C36</f>
        <v>0</v>
      </c>
    </row>
    <row r="37" spans="1:6" x14ac:dyDescent="0.25">
      <c r="A37" s="28">
        <v>24</v>
      </c>
      <c r="B37" s="29" t="s">
        <v>36</v>
      </c>
      <c r="C37" s="30">
        <v>1</v>
      </c>
      <c r="D37" s="32"/>
      <c r="E37" s="32">
        <f t="shared" si="0"/>
        <v>0</v>
      </c>
      <c r="F37" s="33">
        <f>E37*C37</f>
        <v>0</v>
      </c>
    </row>
    <row r="38" spans="1:6" x14ac:dyDescent="0.25">
      <c r="A38" s="28">
        <v>25</v>
      </c>
      <c r="B38" s="29" t="s">
        <v>37</v>
      </c>
      <c r="C38" s="30">
        <v>1</v>
      </c>
      <c r="D38" s="32"/>
      <c r="E38" s="32">
        <f t="shared" si="0"/>
        <v>0</v>
      </c>
      <c r="F38" s="33">
        <f>E38*C38</f>
        <v>0</v>
      </c>
    </row>
    <row r="39" spans="1:6" x14ac:dyDescent="0.25">
      <c r="A39" s="28">
        <v>26</v>
      </c>
      <c r="B39" s="29" t="s">
        <v>38</v>
      </c>
      <c r="C39" s="30">
        <v>1</v>
      </c>
      <c r="D39" s="32"/>
      <c r="E39" s="32">
        <f t="shared" si="0"/>
        <v>0</v>
      </c>
      <c r="F39" s="33">
        <f>E39*C39</f>
        <v>0</v>
      </c>
    </row>
    <row r="40" spans="1:6" x14ac:dyDescent="0.25">
      <c r="A40" s="28">
        <v>27</v>
      </c>
      <c r="B40" s="29" t="s">
        <v>39</v>
      </c>
      <c r="C40" s="30">
        <v>1</v>
      </c>
      <c r="D40" s="32"/>
      <c r="E40" s="32">
        <f t="shared" si="0"/>
        <v>0</v>
      </c>
      <c r="F40" s="33">
        <f>E40*C40</f>
        <v>0</v>
      </c>
    </row>
    <row r="41" spans="1:6" ht="27.75" customHeight="1" x14ac:dyDescent="0.25">
      <c r="A41" s="28">
        <v>28</v>
      </c>
      <c r="B41" s="29" t="s">
        <v>40</v>
      </c>
      <c r="C41" s="30">
        <v>1</v>
      </c>
      <c r="D41" s="32"/>
      <c r="E41" s="32">
        <f t="shared" si="0"/>
        <v>0</v>
      </c>
      <c r="F41" s="33">
        <f>E41*C41</f>
        <v>0</v>
      </c>
    </row>
    <row r="42" spans="1:6" x14ac:dyDescent="0.25">
      <c r="A42" s="28">
        <v>29</v>
      </c>
      <c r="B42" s="29" t="s">
        <v>41</v>
      </c>
      <c r="C42" s="30">
        <v>1</v>
      </c>
      <c r="D42" s="32"/>
      <c r="E42" s="32">
        <f t="shared" si="0"/>
        <v>0</v>
      </c>
      <c r="F42" s="33">
        <f>E42*C42</f>
        <v>0</v>
      </c>
    </row>
    <row r="43" spans="1:6" ht="29.25" customHeight="1" x14ac:dyDescent="0.25">
      <c r="A43" s="28">
        <v>30</v>
      </c>
      <c r="B43" s="29" t="s">
        <v>42</v>
      </c>
      <c r="C43" s="30">
        <v>1</v>
      </c>
      <c r="D43" s="32"/>
      <c r="E43" s="32">
        <f t="shared" si="0"/>
        <v>0</v>
      </c>
      <c r="F43" s="33">
        <f>E43*C43</f>
        <v>0</v>
      </c>
    </row>
    <row r="44" spans="1:6" x14ac:dyDescent="0.25">
      <c r="A44" s="28">
        <v>31</v>
      </c>
      <c r="B44" s="29" t="s">
        <v>43</v>
      </c>
      <c r="C44" s="30">
        <v>1</v>
      </c>
      <c r="D44" s="32"/>
      <c r="E44" s="32">
        <f t="shared" si="0"/>
        <v>0</v>
      </c>
      <c r="F44" s="33">
        <f>E44*C44</f>
        <v>0</v>
      </c>
    </row>
    <row r="45" spans="1:6" x14ac:dyDescent="0.25">
      <c r="A45" s="28">
        <v>32</v>
      </c>
      <c r="B45" s="5" t="s">
        <v>44</v>
      </c>
      <c r="C45" s="30"/>
      <c r="D45" s="32"/>
      <c r="E45" s="32">
        <f t="shared" si="0"/>
        <v>0</v>
      </c>
      <c r="F45" s="33">
        <f>E45*C45</f>
        <v>0</v>
      </c>
    </row>
    <row r="46" spans="1:6" x14ac:dyDescent="0.25">
      <c r="A46" s="28">
        <v>33</v>
      </c>
      <c r="B46" s="5" t="s">
        <v>44</v>
      </c>
      <c r="C46" s="30"/>
      <c r="D46" s="32"/>
      <c r="E46" s="32">
        <f t="shared" si="0"/>
        <v>0</v>
      </c>
      <c r="F46" s="33">
        <f>E46*C46</f>
        <v>0</v>
      </c>
    </row>
    <row r="47" spans="1:6" x14ac:dyDescent="0.25">
      <c r="A47" s="28">
        <v>34</v>
      </c>
      <c r="B47" s="5" t="s">
        <v>44</v>
      </c>
      <c r="C47" s="30"/>
      <c r="D47" s="32"/>
      <c r="E47" s="32">
        <f t="shared" si="0"/>
        <v>0</v>
      </c>
      <c r="F47" s="33">
        <f>E47*C47</f>
        <v>0</v>
      </c>
    </row>
    <row r="48" spans="1:6" x14ac:dyDescent="0.25">
      <c r="A48" s="28">
        <v>35</v>
      </c>
      <c r="B48" s="5" t="s">
        <v>44</v>
      </c>
      <c r="C48" s="30"/>
      <c r="D48" s="32"/>
      <c r="E48" s="32">
        <f t="shared" si="0"/>
        <v>0</v>
      </c>
      <c r="F48" s="33">
        <f>E48*C48</f>
        <v>0</v>
      </c>
    </row>
    <row r="49" spans="1:6" x14ac:dyDescent="0.25">
      <c r="A49" s="28">
        <v>36</v>
      </c>
      <c r="B49" s="5" t="s">
        <v>44</v>
      </c>
      <c r="C49" s="30"/>
      <c r="D49" s="32"/>
      <c r="E49" s="32">
        <f t="shared" si="0"/>
        <v>0</v>
      </c>
      <c r="F49" s="33">
        <f>E49*C49</f>
        <v>0</v>
      </c>
    </row>
    <row r="50" spans="1:6" ht="14.4" thickBot="1" x14ac:dyDescent="0.3">
      <c r="A50" s="28">
        <v>37</v>
      </c>
      <c r="B50" s="5" t="s">
        <v>44</v>
      </c>
      <c r="C50" s="30"/>
      <c r="D50" s="32"/>
      <c r="E50" s="32">
        <f t="shared" si="0"/>
        <v>0</v>
      </c>
      <c r="F50" s="33">
        <f>E50*C50</f>
        <v>0</v>
      </c>
    </row>
    <row r="51" spans="1:6" s="44" customFormat="1" ht="14.4" thickBot="1" x14ac:dyDescent="0.3">
      <c r="A51" s="39"/>
      <c r="B51" s="40" t="s">
        <v>45</v>
      </c>
      <c r="C51" s="41">
        <f>SUM(C14:C50)</f>
        <v>31</v>
      </c>
      <c r="D51" s="42">
        <f>SUM(D14:D50)</f>
        <v>0</v>
      </c>
      <c r="E51" s="42">
        <f>SUM(E14:E50)</f>
        <v>0</v>
      </c>
      <c r="F51" s="43">
        <f>SUM(F14:F50)</f>
        <v>0</v>
      </c>
    </row>
  </sheetData>
  <mergeCells count="7">
    <mergeCell ref="C1:E3"/>
    <mergeCell ref="C4:E4"/>
    <mergeCell ref="C7:E7"/>
    <mergeCell ref="C8:E8"/>
    <mergeCell ref="C9:E9"/>
    <mergeCell ref="A12:C12"/>
    <mergeCell ref="D12:F12"/>
  </mergeCells>
  <printOptions horizontalCentered="1"/>
  <pageMargins left="0.51181102362204722" right="0.11811023622047245" top="0.74803149606299213" bottom="0.74803149606299213" header="0.31496062992125984" footer="0.31496062992125984"/>
  <pageSetup paperSize="9" scale="80" fitToHeight="18" orientation="portrait" horizontalDpi="4294967295" verticalDpi="4294967295" r:id="rId1"/>
  <headerFooter>
    <oddFooter>&amp;L&amp;D&amp;C&amp;P of &amp;N&amp;R&amp;A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PRICING SCHEDULE</vt:lpstr>
      <vt:lpstr>'PRICING SCHEDULE'!Print_Area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Odirile Seope</dc:creator>
  <cp:lastModifiedBy>Odirile Seope</cp:lastModifiedBy>
  <dcterms:created xsi:type="dcterms:W3CDTF">2022-09-20T09:01:40Z</dcterms:created>
  <dcterms:modified xsi:type="dcterms:W3CDTF">2022-09-20T09:02:16Z</dcterms:modified>
</cp:coreProperties>
</file>