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jackiek_bankseta_org_za/Documents/Documents/SCM - Jackie backup/RFQ's/Facilities/cctv/"/>
    </mc:Choice>
  </mc:AlternateContent>
  <xr:revisionPtr revIDLastSave="241" documentId="8_{8422D80F-10FD-4C82-A2A0-B227BAC415E0}" xr6:coauthVersionLast="47" xr6:coauthVersionMax="47" xr10:uidLastSave="{8C5A284B-BE64-4B74-9B0F-C0B4E8479F3F}"/>
  <bookViews>
    <workbookView xWindow="-108" yWindow="-108" windowWidth="23256" windowHeight="12456" xr2:uid="{00000000-000D-0000-FFFF-FFFF00000000}"/>
  </bookViews>
  <sheets>
    <sheet name="Year 1" sheetId="12" r:id="rId1"/>
    <sheet name="Year 2" sheetId="14" r:id="rId2"/>
    <sheet name="Total" sheetId="15" r:id="rId3"/>
  </sheets>
  <definedNames>
    <definedName name="_xlnm.Print_Area" localSheetId="2">Total!$A$1:$K$41</definedName>
    <definedName name="_xlnm.Print_Area" localSheetId="0">'Year 1'!$A$1:$K$41</definedName>
    <definedName name="_xlnm.Print_Area" localSheetId="1">'Year 2'!$A$1:$K$37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5" l="1"/>
  <c r="G13" i="15"/>
  <c r="G12" i="15"/>
  <c r="G11" i="15"/>
  <c r="G10" i="15"/>
  <c r="G9" i="15"/>
  <c r="G8" i="15"/>
  <c r="G7" i="15"/>
  <c r="G6" i="15"/>
  <c r="G22" i="15"/>
  <c r="G21" i="15"/>
  <c r="G20" i="15"/>
  <c r="G19" i="15"/>
  <c r="G18" i="15"/>
  <c r="G17" i="15"/>
  <c r="G23" i="15" s="1"/>
  <c r="G18" i="14"/>
  <c r="G17" i="14"/>
  <c r="G16" i="14"/>
  <c r="G15" i="14"/>
  <c r="G14" i="14"/>
  <c r="G13" i="14"/>
  <c r="G10" i="14"/>
  <c r="G9" i="14"/>
  <c r="G8" i="14"/>
  <c r="G7" i="14"/>
  <c r="G6" i="14"/>
  <c r="G11" i="14" s="1"/>
  <c r="G22" i="12"/>
  <c r="G21" i="12"/>
  <c r="G20" i="12"/>
  <c r="G19" i="12"/>
  <c r="G18" i="12"/>
  <c r="G17" i="12"/>
  <c r="G14" i="12"/>
  <c r="G13" i="12"/>
  <c r="G12" i="12"/>
  <c r="G11" i="12"/>
  <c r="G10" i="12"/>
  <c r="G9" i="12"/>
  <c r="G8" i="12"/>
  <c r="G7" i="12"/>
  <c r="G6" i="12"/>
  <c r="G15" i="15" l="1"/>
  <c r="F25" i="15" s="1"/>
  <c r="F26" i="15" s="1"/>
  <c r="F27" i="15" s="1"/>
  <c r="G19" i="14"/>
  <c r="F21" i="14"/>
  <c r="G23" i="12"/>
  <c r="G15" i="12"/>
  <c r="F25" i="12" s="1"/>
  <c r="F22" i="14" l="1"/>
  <c r="F23" i="14" s="1"/>
  <c r="F26" i="12"/>
  <c r="F27" i="12" s="1"/>
</calcChain>
</file>

<file path=xl/sharedStrings.xml><?xml version="1.0" encoding="utf-8"?>
<sst xmlns="http://schemas.openxmlformats.org/spreadsheetml/2006/main" count="131" uniqueCount="40">
  <si>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</si>
  <si>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</si>
  <si>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</si>
  <si>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</si>
  <si>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</si>
  <si>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</si>
  <si>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include Value Added Tax (VAT)</t>
  </si>
  <si>
    <t>Date:</t>
  </si>
  <si>
    <t>Signature</t>
  </si>
  <si>
    <t>TOTAL AMOUNT</t>
  </si>
  <si>
    <t>Qty</t>
  </si>
  <si>
    <t>Unit Price ( Ex Vat)</t>
  </si>
  <si>
    <t>VAT if Applicable (If VAT registered)</t>
  </si>
  <si>
    <t>Service Provider Name</t>
  </si>
  <si>
    <t>Name of Person Signing</t>
  </si>
  <si>
    <t xml:space="preserve">APPENDIX A - PRICING SHEET </t>
  </si>
  <si>
    <t>Service provider must complete blocks in yellow. Total values in this spreadsheet are automatically calculated and filled in.</t>
  </si>
  <si>
    <t>Reviews will be requested as and when required</t>
  </si>
  <si>
    <t>Pricing must remain firm for each 12 Months quoted period</t>
  </si>
  <si>
    <t>The total contract value will be based on the budgeted amount for this services</t>
  </si>
  <si>
    <t>Pricing is for evaluation purposes and the contract value will be as per the budgeted price for this project</t>
  </si>
  <si>
    <t xml:space="preserve">Review of registered occupational qualifications </t>
  </si>
  <si>
    <t>Description</t>
  </si>
  <si>
    <t>Total amount</t>
  </si>
  <si>
    <t>Unit Price ( Ex Vat) Hourly Rate</t>
  </si>
  <si>
    <t xml:space="preserve">Qty </t>
  </si>
  <si>
    <t>APPOINTMENT OF A SUITABLE SERVICE PROVIDER TO SUPPLY AND MAINTAIN THE CURRENT ACCESS CONTROL SYSTEM AND THE CCTV CAMERA SYSTEM FOR A PERIOD OF TWO YEARS</t>
  </si>
  <si>
    <t>Bid No: BS/2023/RFB1379</t>
  </si>
  <si>
    <t>Year 1</t>
  </si>
  <si>
    <t>Year 2</t>
  </si>
  <si>
    <t>Provide access management software</t>
  </si>
  <si>
    <t xml:space="preserve">main entrance Wireless Doorbell </t>
  </si>
  <si>
    <t>Provide and connect the 16TB Network Access Storage and link to both the Network video recorders</t>
  </si>
  <si>
    <t>Provision of training on access control</t>
  </si>
  <si>
    <t xml:space="preserve">	Provide maintenance and support of the access control and CCTV surveillance </t>
  </si>
  <si>
    <t xml:space="preserve">	Reset and configure the Network video recorders. </t>
  </si>
  <si>
    <t>Provision of training on CCTV</t>
  </si>
  <si>
    <t>Monthly reports on access control</t>
  </si>
  <si>
    <t>Quarterly Reports on access control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</si>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</sst>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 applyProtection="1">
      <alignment horizontal="left" vertical="center"/>
      <protection locked="0"/>
    </xf>
    <xf numFmtId="164" fontId="5" fillId="4" borderId="43" xfId="0" applyNumberFormat="1" applyFont="1" applyFill="1" applyBorder="1" applyAlignment="1" applyProtection="1">
      <alignment horizontal="left" vertical="center"/>
      <protection locked="0"/>
    </xf>
    <xf numFmtId="164" fontId="5" fillId="4" borderId="3" xfId="0" applyNumberFormat="1" applyFont="1" applyFill="1" applyBorder="1" applyAlignment="1" applyProtection="1">
      <alignment horizontal="left"/>
      <protection locked="0"/>
    </xf>
    <xf numFmtId="164" fontId="5" fillId="3" borderId="16" xfId="0" applyNumberFormat="1" applyFont="1" applyFill="1" applyBorder="1" applyAlignment="1">
      <alignment horizontal="left"/>
    </xf>
    <xf numFmtId="164" fontId="5" fillId="3" borderId="15" xfId="0" applyNumberFormat="1" applyFont="1" applyFill="1" applyBorder="1" applyAlignment="1">
      <alignment horizontal="left"/>
    </xf>
    <xf numFmtId="0" fontId="5" fillId="3" borderId="34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2" fillId="3" borderId="35" xfId="0" applyFont="1" applyFill="1" applyBorder="1" applyAlignment="1">
      <alignment horizontal="left"/>
    </xf>
    <xf numFmtId="0" fontId="4" fillId="0" borderId="36" xfId="0" applyFont="1" applyBorder="1"/>
    <xf numFmtId="0" fontId="4" fillId="0" borderId="21" xfId="0" applyFont="1" applyBorder="1"/>
    <xf numFmtId="0" fontId="4" fillId="0" borderId="42" xfId="0" applyFont="1" applyBorder="1"/>
    <xf numFmtId="0" fontId="8" fillId="0" borderId="20" xfId="0" applyFont="1" applyBorder="1" applyAlignment="1">
      <alignment horizontal="left" wrapText="1"/>
    </xf>
    <xf numFmtId="0" fontId="9" fillId="0" borderId="0" xfId="0" applyFont="1" applyAlignment="1" applyProtection="1">
      <alignment horizontal="left"/>
      <protection locked="0"/>
    </xf>
    <xf numFmtId="0" fontId="2" fillId="4" borderId="28" xfId="0" applyFont="1" applyFill="1" applyBorder="1" applyAlignment="1" applyProtection="1">
      <alignment horizontal="left"/>
      <protection locked="0"/>
    </xf>
    <xf numFmtId="0" fontId="2" fillId="4" borderId="23" xfId="0" applyFont="1" applyFill="1" applyBorder="1" applyAlignment="1" applyProtection="1">
      <alignment horizontal="left"/>
      <protection locked="0"/>
    </xf>
    <xf numFmtId="0" fontId="2" fillId="4" borderId="29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4" fontId="5" fillId="0" borderId="3" xfId="0" applyNumberFormat="1" applyFont="1" applyBorder="1" applyAlignment="1" applyProtection="1">
      <alignment horizontal="right"/>
      <protection locked="0"/>
    </xf>
    <xf numFmtId="4" fontId="4" fillId="0" borderId="0" xfId="0" applyNumberFormat="1" applyFont="1"/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vertical="center"/>
    </xf>
    <xf numFmtId="0" fontId="12" fillId="0" borderId="20" xfId="0" applyFont="1" applyBorder="1" applyAlignment="1">
      <alignment horizontal="left" wrapText="1"/>
    </xf>
    <xf numFmtId="0" fontId="8" fillId="0" borderId="0" xfId="1" applyFont="1" applyAlignment="1">
      <alignment horizontal="left"/>
    </xf>
    <xf numFmtId="164" fontId="5" fillId="3" borderId="0" xfId="0" applyNumberFormat="1" applyFont="1" applyFill="1" applyAlignment="1">
      <alignment horizontal="left"/>
    </xf>
    <xf numFmtId="0" fontId="9" fillId="4" borderId="44" xfId="0" applyFont="1" applyFill="1" applyBorder="1" applyAlignment="1" applyProtection="1">
      <alignment horizontal="left"/>
      <protection locked="0"/>
    </xf>
    <xf numFmtId="0" fontId="9" fillId="4" borderId="19" xfId="0" applyFont="1" applyFill="1" applyBorder="1" applyAlignment="1" applyProtection="1">
      <alignment horizontal="left"/>
      <protection locked="0"/>
    </xf>
    <xf numFmtId="0" fontId="9" fillId="4" borderId="45" xfId="0" applyFont="1" applyFill="1" applyBorder="1" applyAlignment="1" applyProtection="1">
      <alignment horizontal="left"/>
      <protection locked="0"/>
    </xf>
    <xf numFmtId="164" fontId="5" fillId="3" borderId="15" xfId="0" applyNumberFormat="1" applyFont="1" applyFill="1" applyBorder="1" applyAlignment="1">
      <alignment horizontal="right"/>
    </xf>
    <xf numFmtId="164" fontId="5" fillId="3" borderId="5" xfId="0" applyNumberFormat="1" applyFont="1" applyFill="1" applyBorder="1" applyAlignment="1">
      <alignment horizontal="right"/>
    </xf>
    <xf numFmtId="164" fontId="5" fillId="3" borderId="41" xfId="0" applyNumberFormat="1" applyFont="1" applyFill="1" applyBorder="1" applyAlignment="1">
      <alignment horizontal="right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13" fillId="5" borderId="46" xfId="0" applyFont="1" applyFill="1" applyBorder="1" applyAlignment="1">
      <alignment wrapText="1"/>
    </xf>
    <xf numFmtId="0" fontId="13" fillId="5" borderId="24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25" xfId="0" applyFont="1" applyFill="1" applyBorder="1" applyAlignment="1">
      <alignment horizontal="left" wrapText="1"/>
    </xf>
    <xf numFmtId="0" fontId="6" fillId="2" borderId="51" xfId="0" applyFont="1" applyFill="1" applyBorder="1" applyAlignment="1">
      <alignment horizontal="center" vertical="center" wrapText="1"/>
    </xf>
    <xf numFmtId="164" fontId="5" fillId="3" borderId="52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164" fontId="5" fillId="3" borderId="43" xfId="0" applyNumberFormat="1" applyFont="1" applyFill="1" applyBorder="1" applyAlignment="1" applyProtection="1">
      <alignment horizontal="left" vertical="center"/>
      <protection locked="0"/>
    </xf>
    <xf numFmtId="0" fontId="9" fillId="0" borderId="33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15" fontId="9" fillId="4" borderId="27" xfId="0" applyNumberFormat="1" applyFont="1" applyFill="1" applyBorder="1" applyAlignment="1" applyProtection="1">
      <alignment horizontal="left"/>
      <protection locked="0"/>
    </xf>
    <xf numFmtId="15" fontId="9" fillId="4" borderId="18" xfId="0" applyNumberFormat="1" applyFont="1" applyFill="1" applyBorder="1" applyAlignment="1" applyProtection="1">
      <alignment horizontal="left"/>
      <protection locked="0"/>
    </xf>
    <xf numFmtId="15" fontId="9" fillId="4" borderId="22" xfId="0" applyNumberFormat="1" applyFont="1" applyFill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left" vertical="center" wrapText="1"/>
    </xf>
    <xf numFmtId="0" fontId="9" fillId="0" borderId="32" xfId="1" applyFont="1" applyBorder="1" applyAlignment="1">
      <alignment horizontal="left"/>
    </xf>
    <xf numFmtId="0" fontId="9" fillId="0" borderId="18" xfId="1" applyFont="1" applyBorder="1" applyAlignment="1">
      <alignment horizontal="left"/>
    </xf>
    <xf numFmtId="0" fontId="11" fillId="0" borderId="33" xfId="1" applyFont="1" applyBorder="1" applyAlignment="1">
      <alignment horizontal="left"/>
    </xf>
    <xf numFmtId="0" fontId="11" fillId="0" borderId="19" xfId="1" applyFont="1" applyBorder="1" applyAlignment="1">
      <alignment horizontal="left"/>
    </xf>
    <xf numFmtId="0" fontId="5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5" fillId="3" borderId="37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10" fillId="3" borderId="37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 applyProtection="1">
      <alignment horizontal="left"/>
      <protection locked="0"/>
    </xf>
    <xf numFmtId="0" fontId="5" fillId="4" borderId="12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13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3" fillId="5" borderId="24" xfId="0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25" xfId="0" applyFont="1" applyFill="1" applyBorder="1" applyAlignment="1">
      <alignment horizontal="left" wrapText="1"/>
    </xf>
    <xf numFmtId="0" fontId="5" fillId="3" borderId="53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47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6" fillId="2" borderId="3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</xdr:rowOff>
    </xdr:from>
    <xdr:to>
      <xdr:col>0</xdr:col>
      <xdr:colOff>1943734</xdr:colOff>
      <xdr:row>3</xdr:row>
      <xdr:rowOff>563245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EC265A04-BAAD-4639-A135-07C77AD59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1920874" cy="265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</xdr:rowOff>
    </xdr:from>
    <xdr:to>
      <xdr:col>0</xdr:col>
      <xdr:colOff>1943734</xdr:colOff>
      <xdr:row>3</xdr:row>
      <xdr:rowOff>563245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D1FA3FFC-2D44-48AB-916F-42036CF9D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1920874" cy="265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</xdr:rowOff>
    </xdr:from>
    <xdr:to>
      <xdr:col>0</xdr:col>
      <xdr:colOff>1943734</xdr:colOff>
      <xdr:row>3</xdr:row>
      <xdr:rowOff>563245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E11F91D4-5381-430D-8A71-5B62CE87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1920874" cy="265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E782-316C-4FB1-BB1D-CBFB4B59E54D}">
  <sheetPr>
    <pageSetUpPr fitToPage="1"/>
  </sheetPr>
  <dimension ref="A1:L41"/>
  <sheetViews>
    <sheetView tabSelected="1" view="pageBreakPreview" topLeftCell="A5" zoomScale="70" zoomScaleNormal="100" zoomScaleSheetLayoutView="70" workbookViewId="0">
      <selection activeCell="E6" sqref="E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8" ht="50.1" customHeight="1" x14ac:dyDescent="0.35">
      <c r="A1" s="1"/>
      <c r="B1" s="27" t="s">
        <v>15</v>
      </c>
      <c r="C1" s="2"/>
      <c r="D1" s="2"/>
      <c r="E1" s="2"/>
      <c r="F1" s="2"/>
      <c r="G1" s="2"/>
      <c r="H1" s="2"/>
    </row>
    <row r="2" spans="1:8" ht="66" customHeight="1" x14ac:dyDescent="0.35">
      <c r="A2" s="1"/>
      <c r="B2" s="86" t="s">
        <v>26</v>
      </c>
      <c r="C2" s="86"/>
      <c r="D2" s="86"/>
      <c r="E2" s="86"/>
      <c r="F2" s="86"/>
      <c r="G2" s="86"/>
      <c r="H2" s="2"/>
    </row>
    <row r="3" spans="1:8" ht="50.1" customHeight="1" x14ac:dyDescent="0.35">
      <c r="A3" s="1"/>
      <c r="B3" s="4" t="s">
        <v>27</v>
      </c>
      <c r="C3" s="4"/>
      <c r="D3" s="46" t="s">
        <v>28</v>
      </c>
      <c r="E3" s="4"/>
      <c r="F3" s="4"/>
    </row>
    <row r="4" spans="1:8" ht="50.1" customHeight="1" thickBot="1" x14ac:dyDescent="0.4">
      <c r="A4" s="1"/>
      <c r="B4" s="87"/>
      <c r="C4" s="87"/>
      <c r="D4" s="87"/>
      <c r="E4" s="87"/>
      <c r="F4" s="87"/>
    </row>
    <row r="5" spans="1:8" ht="50.1" customHeight="1" thickTop="1" thickBot="1" x14ac:dyDescent="0.4">
      <c r="A5" s="88" t="s">
        <v>22</v>
      </c>
      <c r="B5" s="89"/>
      <c r="C5" s="89"/>
      <c r="D5" s="90"/>
      <c r="E5" s="5" t="s">
        <v>25</v>
      </c>
      <c r="F5" s="5" t="s">
        <v>24</v>
      </c>
      <c r="G5" s="5" t="s">
        <v>9</v>
      </c>
    </row>
    <row r="6" spans="1:8" ht="49.95" customHeight="1" x14ac:dyDescent="0.35">
      <c r="A6" s="80" t="s">
        <v>30</v>
      </c>
      <c r="B6" s="81"/>
      <c r="C6" s="81"/>
      <c r="D6" s="82"/>
      <c r="E6" s="40">
        <v>1</v>
      </c>
      <c r="F6" s="6"/>
      <c r="G6" s="26">
        <f>E6*F6</f>
        <v>0</v>
      </c>
    </row>
    <row r="7" spans="1:8" ht="49.95" customHeight="1" x14ac:dyDescent="0.35">
      <c r="A7" s="41" t="s">
        <v>37</v>
      </c>
      <c r="B7" s="42"/>
      <c r="C7" s="42"/>
      <c r="D7" s="43"/>
      <c r="E7" s="40">
        <v>12</v>
      </c>
      <c r="F7" s="7"/>
      <c r="G7" s="26">
        <f t="shared" ref="G7:G14" si="0">E7*F7</f>
        <v>0</v>
      </c>
    </row>
    <row r="8" spans="1:8" ht="49.95" customHeight="1" x14ac:dyDescent="0.35">
      <c r="A8" s="80" t="s">
        <v>38</v>
      </c>
      <c r="B8" s="81" t="s">
        <v>21</v>
      </c>
      <c r="C8" s="81" t="s">
        <v>21</v>
      </c>
      <c r="D8" s="82" t="s">
        <v>21</v>
      </c>
      <c r="E8" s="40">
        <v>4</v>
      </c>
      <c r="F8" s="7"/>
      <c r="G8" s="26">
        <f t="shared" si="0"/>
        <v>0</v>
      </c>
    </row>
    <row r="9" spans="1:8" ht="49.95" customHeight="1" x14ac:dyDescent="0.35">
      <c r="A9" s="41" t="s">
        <v>33</v>
      </c>
      <c r="B9" s="42"/>
      <c r="C9" s="42"/>
      <c r="D9" s="43"/>
      <c r="E9" s="40">
        <v>3</v>
      </c>
      <c r="F9" s="7"/>
      <c r="G9" s="26">
        <f t="shared" si="0"/>
        <v>0</v>
      </c>
    </row>
    <row r="10" spans="1:8" ht="49.95" customHeight="1" x14ac:dyDescent="0.35">
      <c r="A10" s="41" t="s">
        <v>31</v>
      </c>
      <c r="B10" s="42"/>
      <c r="C10" s="42"/>
      <c r="D10" s="43"/>
      <c r="E10" s="40">
        <v>1</v>
      </c>
      <c r="F10" s="7"/>
      <c r="G10" s="26">
        <f t="shared" si="0"/>
        <v>0</v>
      </c>
    </row>
    <row r="11" spans="1:8" ht="49.95" customHeight="1" x14ac:dyDescent="0.35">
      <c r="A11" s="80" t="s">
        <v>35</v>
      </c>
      <c r="B11" s="81" t="s">
        <v>21</v>
      </c>
      <c r="C11" s="81" t="s">
        <v>21</v>
      </c>
      <c r="D11" s="82" t="s">
        <v>21</v>
      </c>
      <c r="E11" s="40">
        <v>1</v>
      </c>
      <c r="F11" s="7"/>
      <c r="G11" s="26">
        <f t="shared" si="0"/>
        <v>0</v>
      </c>
    </row>
    <row r="12" spans="1:8" ht="49.95" customHeight="1" x14ac:dyDescent="0.35">
      <c r="A12" s="80" t="s">
        <v>32</v>
      </c>
      <c r="B12" s="81" t="s">
        <v>21</v>
      </c>
      <c r="C12" s="81" t="s">
        <v>21</v>
      </c>
      <c r="D12" s="82" t="s">
        <v>21</v>
      </c>
      <c r="E12" s="40">
        <v>1</v>
      </c>
      <c r="F12" s="7"/>
      <c r="G12" s="26">
        <f t="shared" si="0"/>
        <v>0</v>
      </c>
    </row>
    <row r="13" spans="1:8" ht="49.95" customHeight="1" x14ac:dyDescent="0.35">
      <c r="A13" s="80" t="s">
        <v>36</v>
      </c>
      <c r="B13" s="81"/>
      <c r="C13" s="81"/>
      <c r="D13" s="82"/>
      <c r="E13" s="40">
        <v>3</v>
      </c>
      <c r="F13" s="7"/>
      <c r="G13" s="26">
        <f t="shared" si="0"/>
        <v>0</v>
      </c>
    </row>
    <row r="14" spans="1:8" ht="49.95" customHeight="1" thickBot="1" x14ac:dyDescent="0.4">
      <c r="A14" s="80" t="s">
        <v>34</v>
      </c>
      <c r="B14" s="81"/>
      <c r="C14" s="81"/>
      <c r="D14" s="82"/>
      <c r="E14" s="40">
        <v>12</v>
      </c>
      <c r="F14" s="7"/>
      <c r="G14" s="26">
        <f t="shared" si="0"/>
        <v>0</v>
      </c>
    </row>
    <row r="15" spans="1:8" ht="49.95" customHeight="1" thickBot="1" x14ac:dyDescent="0.4">
      <c r="A15" s="83" t="s">
        <v>23</v>
      </c>
      <c r="B15" s="84"/>
      <c r="C15" s="84"/>
      <c r="D15" s="84"/>
      <c r="E15" s="84"/>
      <c r="F15" s="85"/>
      <c r="G15" s="45">
        <f>SUM(G6:G14)</f>
        <v>0</v>
      </c>
    </row>
    <row r="16" spans="1:8" ht="50.1" customHeight="1" thickBot="1" x14ac:dyDescent="0.4">
      <c r="A16" s="71" t="s">
        <v>0</v>
      </c>
      <c r="B16" s="72"/>
      <c r="C16" s="72"/>
      <c r="D16" s="73"/>
      <c r="E16" s="44" t="s">
        <v>10</v>
      </c>
      <c r="F16" s="44" t="s">
        <v>11</v>
      </c>
      <c r="G16" s="44" t="s">
        <v>9</v>
      </c>
    </row>
    <row r="17" spans="1:12" ht="50.1" customHeight="1" x14ac:dyDescent="0.35">
      <c r="A17" s="74">
        <v>1</v>
      </c>
      <c r="B17" s="75"/>
      <c r="C17" s="75"/>
      <c r="D17" s="76"/>
      <c r="E17" s="8"/>
      <c r="F17" s="8"/>
      <c r="G17" s="24">
        <f>F17*E17</f>
        <v>0</v>
      </c>
    </row>
    <row r="18" spans="1:12" ht="50.1" customHeight="1" x14ac:dyDescent="0.35">
      <c r="A18" s="74">
        <v>2</v>
      </c>
      <c r="B18" s="75"/>
      <c r="C18" s="75"/>
      <c r="D18" s="76"/>
      <c r="E18" s="8"/>
      <c r="F18" s="8"/>
      <c r="G18" s="24">
        <f t="shared" ref="G18:G22" si="1">F18*E18</f>
        <v>0</v>
      </c>
    </row>
    <row r="19" spans="1:12" ht="50.1" customHeight="1" x14ac:dyDescent="0.35">
      <c r="A19" s="74">
        <v>3</v>
      </c>
      <c r="B19" s="75"/>
      <c r="C19" s="75"/>
      <c r="D19" s="76"/>
      <c r="E19" s="8"/>
      <c r="F19" s="8"/>
      <c r="G19" s="24">
        <f t="shared" si="1"/>
        <v>0</v>
      </c>
    </row>
    <row r="20" spans="1:12" ht="50.1" customHeight="1" x14ac:dyDescent="0.35">
      <c r="A20" s="74">
        <v>4</v>
      </c>
      <c r="B20" s="75"/>
      <c r="C20" s="75"/>
      <c r="D20" s="76"/>
      <c r="E20" s="8"/>
      <c r="F20" s="8"/>
      <c r="G20" s="24">
        <f t="shared" si="1"/>
        <v>0</v>
      </c>
    </row>
    <row r="21" spans="1:12" ht="50.1" customHeight="1" x14ac:dyDescent="0.35">
      <c r="A21" s="37">
        <v>5</v>
      </c>
      <c r="B21" s="38"/>
      <c r="C21" s="38"/>
      <c r="D21" s="39"/>
      <c r="E21" s="8"/>
      <c r="F21" s="8"/>
      <c r="G21" s="24">
        <f t="shared" si="1"/>
        <v>0</v>
      </c>
    </row>
    <row r="22" spans="1:12" ht="50.1" customHeight="1" thickBot="1" x14ac:dyDescent="0.4">
      <c r="A22" s="77">
        <v>6</v>
      </c>
      <c r="B22" s="78"/>
      <c r="C22" s="78"/>
      <c r="D22" s="79"/>
      <c r="E22" s="8"/>
      <c r="F22" s="8"/>
      <c r="G22" s="24">
        <f t="shared" si="1"/>
        <v>0</v>
      </c>
    </row>
    <row r="23" spans="1:12" ht="50.1" customHeight="1" thickTop="1" thickBot="1" x14ac:dyDescent="0.4">
      <c r="A23" s="58" t="s">
        <v>1</v>
      </c>
      <c r="B23" s="59"/>
      <c r="C23" s="60"/>
      <c r="D23" s="9"/>
      <c r="E23" s="10"/>
      <c r="F23" s="10"/>
      <c r="G23" s="34">
        <f>SUM(G17:G22)</f>
        <v>0</v>
      </c>
    </row>
    <row r="24" spans="1:12" ht="21" customHeight="1" x14ac:dyDescent="0.35">
      <c r="A24" s="1"/>
      <c r="B24" s="1"/>
      <c r="C24" s="11"/>
      <c r="D24" s="12"/>
      <c r="E24" s="13"/>
      <c r="F24" s="14"/>
      <c r="G24" s="15"/>
      <c r="L24" s="25"/>
    </row>
    <row r="25" spans="1:12" ht="50.1" customHeight="1" x14ac:dyDescent="0.35">
      <c r="A25" s="1"/>
      <c r="B25" s="1"/>
      <c r="C25" s="61" t="s">
        <v>2</v>
      </c>
      <c r="D25" s="62"/>
      <c r="E25" s="63"/>
      <c r="F25" s="35">
        <f>G23+G15</f>
        <v>0</v>
      </c>
      <c r="G25" s="16"/>
    </row>
    <row r="26" spans="1:12" ht="50.1" customHeight="1" x14ac:dyDescent="0.35">
      <c r="A26" s="1"/>
      <c r="B26" s="1"/>
      <c r="C26" s="64" t="s">
        <v>12</v>
      </c>
      <c r="D26" s="65"/>
      <c r="E26" s="66"/>
      <c r="F26" s="35">
        <f>F25*15%</f>
        <v>0</v>
      </c>
      <c r="G26" s="16"/>
    </row>
    <row r="27" spans="1:12" ht="50.1" customHeight="1" thickBot="1" x14ac:dyDescent="0.4">
      <c r="A27" s="1"/>
      <c r="B27" s="1"/>
      <c r="C27" s="67" t="s">
        <v>4</v>
      </c>
      <c r="D27" s="68"/>
      <c r="E27" s="69"/>
      <c r="F27" s="36">
        <f>SUM(F25:F26)</f>
        <v>0</v>
      </c>
      <c r="G27" s="17"/>
    </row>
    <row r="28" spans="1:12" ht="25.95" customHeight="1" x14ac:dyDescent="0.35">
      <c r="A28" s="29" t="s">
        <v>3</v>
      </c>
      <c r="B28" s="29"/>
      <c r="C28" s="70"/>
      <c r="D28" s="70"/>
      <c r="E28" s="70"/>
      <c r="F28" s="30"/>
    </row>
    <row r="29" spans="1:12" ht="50.1" customHeight="1" x14ac:dyDescent="0.35">
      <c r="A29" s="54" t="s">
        <v>20</v>
      </c>
      <c r="B29" s="55"/>
      <c r="C29" s="55"/>
      <c r="D29" s="55"/>
      <c r="E29" s="55"/>
      <c r="F29" s="55"/>
    </row>
    <row r="30" spans="1:12" ht="50.1" customHeight="1" x14ac:dyDescent="0.35">
      <c r="A30" s="54" t="s">
        <v>17</v>
      </c>
      <c r="B30" s="55"/>
      <c r="C30" s="55"/>
      <c r="D30" s="55"/>
      <c r="E30" s="55"/>
      <c r="F30" s="55"/>
    </row>
    <row r="31" spans="1:12" ht="50.1" customHeight="1" x14ac:dyDescent="0.35">
      <c r="A31" s="54" t="s">
        <v>5</v>
      </c>
      <c r="B31" s="55"/>
      <c r="C31" s="55"/>
      <c r="D31" s="55"/>
      <c r="E31" s="55"/>
      <c r="F31" s="55"/>
    </row>
    <row r="32" spans="1:12" ht="50.1" customHeight="1" x14ac:dyDescent="0.35">
      <c r="A32" s="54" t="s">
        <v>18</v>
      </c>
      <c r="B32" s="55"/>
      <c r="C32" s="55"/>
      <c r="D32" s="55"/>
      <c r="E32" s="55"/>
      <c r="F32" s="55"/>
    </row>
    <row r="33" spans="1:6" ht="50.1" customHeight="1" x14ac:dyDescent="0.35">
      <c r="A33" s="48" t="s">
        <v>6</v>
      </c>
      <c r="B33" s="49"/>
      <c r="C33" s="49"/>
      <c r="D33" s="49"/>
      <c r="E33" s="49"/>
      <c r="F33" s="49"/>
    </row>
    <row r="34" spans="1:6" ht="50.1" customHeight="1" x14ac:dyDescent="0.35">
      <c r="A34" s="48" t="s">
        <v>19</v>
      </c>
      <c r="B34" s="49"/>
      <c r="C34" s="49"/>
      <c r="D34" s="49"/>
      <c r="E34" s="49"/>
      <c r="F34" s="49"/>
    </row>
    <row r="35" spans="1:6" ht="50.1" customHeight="1" x14ac:dyDescent="0.35">
      <c r="A35" s="56" t="s">
        <v>16</v>
      </c>
      <c r="B35" s="57"/>
      <c r="C35" s="57"/>
      <c r="D35" s="57"/>
      <c r="E35" s="57"/>
      <c r="F35" s="57"/>
    </row>
    <row r="36" spans="1:6" ht="25.95" customHeight="1" x14ac:dyDescent="0.35">
      <c r="A36" s="48"/>
      <c r="B36" s="49"/>
      <c r="C36" s="49"/>
      <c r="D36" s="49"/>
      <c r="E36" s="49"/>
      <c r="F36" s="49"/>
    </row>
    <row r="37" spans="1:6" ht="50.1" customHeight="1" x14ac:dyDescent="0.35">
      <c r="A37" s="18" t="s">
        <v>7</v>
      </c>
      <c r="B37" s="50"/>
      <c r="C37" s="51"/>
      <c r="D37" s="52"/>
      <c r="E37" s="19"/>
      <c r="F37" s="1"/>
    </row>
    <row r="38" spans="1:6" ht="50.1" customHeight="1" x14ac:dyDescent="0.35">
      <c r="A38" s="28" t="s">
        <v>13</v>
      </c>
      <c r="B38" s="31"/>
      <c r="C38" s="32"/>
      <c r="D38" s="33"/>
      <c r="E38" s="19"/>
      <c r="F38" s="1"/>
    </row>
    <row r="39" spans="1:6" ht="50.1" customHeight="1" x14ac:dyDescent="0.35">
      <c r="A39" s="18" t="s">
        <v>14</v>
      </c>
      <c r="B39" s="31"/>
      <c r="C39" s="32"/>
      <c r="D39" s="33"/>
      <c r="E39" s="19"/>
      <c r="F39" s="1"/>
    </row>
    <row r="40" spans="1:6" ht="50.1" customHeight="1" x14ac:dyDescent="0.35">
      <c r="A40" s="53" t="s">
        <v>8</v>
      </c>
      <c r="B40" s="31"/>
      <c r="C40" s="32"/>
      <c r="D40" s="33"/>
      <c r="E40" s="19"/>
      <c r="F40" s="1"/>
    </row>
    <row r="41" spans="1:6" ht="50.1" customHeight="1" thickBot="1" x14ac:dyDescent="0.4">
      <c r="A41" s="53"/>
      <c r="B41" s="20"/>
      <c r="C41" s="21"/>
      <c r="D41" s="22"/>
      <c r="E41" s="23"/>
      <c r="F41" s="1"/>
    </row>
  </sheetData>
  <mergeCells count="31">
    <mergeCell ref="A15:F15"/>
    <mergeCell ref="B2:G2"/>
    <mergeCell ref="B4:F4"/>
    <mergeCell ref="A5:D5"/>
    <mergeCell ref="A6:D6"/>
    <mergeCell ref="A8:D8"/>
    <mergeCell ref="A11:D11"/>
    <mergeCell ref="A12:D12"/>
    <mergeCell ref="A13:D13"/>
    <mergeCell ref="A14:D14"/>
    <mergeCell ref="A29:F29"/>
    <mergeCell ref="A16:D16"/>
    <mergeCell ref="A17:D17"/>
    <mergeCell ref="A18:D18"/>
    <mergeCell ref="A19:D19"/>
    <mergeCell ref="A20:D20"/>
    <mergeCell ref="A22:D22"/>
    <mergeCell ref="A23:C23"/>
    <mergeCell ref="C25:E25"/>
    <mergeCell ref="C26:E26"/>
    <mergeCell ref="C27:E27"/>
    <mergeCell ref="C28:E28"/>
    <mergeCell ref="A36:F36"/>
    <mergeCell ref="B37:D37"/>
    <mergeCell ref="A40:A41"/>
    <mergeCell ref="A30:F30"/>
    <mergeCell ref="A31:F31"/>
    <mergeCell ref="A32:F32"/>
    <mergeCell ref="A33:F33"/>
    <mergeCell ref="A34:F34"/>
    <mergeCell ref="A35:F35"/>
  </mergeCells>
  <pageMargins left="0.7" right="0.7" top="0.75" bottom="0.75" header="0.3" footer="0.3"/>
  <pageSetup paperSize="9"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F3F1-8A62-4162-BD35-B9891C64E849}">
  <sheetPr>
    <pageSetUpPr fitToPage="1"/>
  </sheetPr>
  <dimension ref="A1:L37"/>
  <sheetViews>
    <sheetView view="pageBreakPreview" topLeftCell="A3" zoomScale="70" zoomScaleNormal="100" zoomScaleSheetLayoutView="70" workbookViewId="0">
      <selection activeCell="E6" sqref="E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8" ht="50.1" customHeight="1" x14ac:dyDescent="0.35">
      <c r="A1" s="1"/>
      <c r="B1" s="27" t="s">
        <v>15</v>
      </c>
      <c r="C1" s="2"/>
      <c r="D1" s="2"/>
      <c r="E1" s="2"/>
      <c r="F1" s="2"/>
      <c r="G1" s="2"/>
      <c r="H1" s="2"/>
    </row>
    <row r="2" spans="1:8" ht="66" customHeight="1" x14ac:dyDescent="0.35">
      <c r="A2" s="1"/>
      <c r="B2" s="86" t="s">
        <v>26</v>
      </c>
      <c r="C2" s="86"/>
      <c r="D2" s="86"/>
      <c r="E2" s="86"/>
      <c r="F2" s="86"/>
      <c r="G2" s="86"/>
      <c r="H2" s="2"/>
    </row>
    <row r="3" spans="1:8" ht="50.1" customHeight="1" x14ac:dyDescent="0.35">
      <c r="A3" s="1"/>
      <c r="B3" s="4" t="s">
        <v>27</v>
      </c>
      <c r="C3" s="4"/>
      <c r="D3" s="46" t="s">
        <v>29</v>
      </c>
      <c r="E3" s="4"/>
      <c r="F3" s="4"/>
    </row>
    <row r="4" spans="1:8" ht="50.1" customHeight="1" thickBot="1" x14ac:dyDescent="0.4">
      <c r="A4" s="1"/>
      <c r="B4" s="87"/>
      <c r="C4" s="87"/>
      <c r="D4" s="87"/>
      <c r="E4" s="87"/>
      <c r="F4" s="87"/>
    </row>
    <row r="5" spans="1:8" ht="50.1" customHeight="1" thickTop="1" thickBot="1" x14ac:dyDescent="0.4">
      <c r="A5" s="88" t="s">
        <v>22</v>
      </c>
      <c r="B5" s="89"/>
      <c r="C5" s="89"/>
      <c r="D5" s="90"/>
      <c r="E5" s="5" t="s">
        <v>25</v>
      </c>
      <c r="F5" s="5" t="s">
        <v>24</v>
      </c>
      <c r="G5" s="5" t="s">
        <v>9</v>
      </c>
    </row>
    <row r="6" spans="1:8" ht="49.95" customHeight="1" x14ac:dyDescent="0.35">
      <c r="A6" s="41" t="s">
        <v>37</v>
      </c>
      <c r="B6" s="42"/>
      <c r="C6" s="42"/>
      <c r="D6" s="43"/>
      <c r="E6" s="40">
        <v>12</v>
      </c>
      <c r="F6" s="7"/>
      <c r="G6" s="26">
        <f t="shared" ref="G6:G10" si="0">E6*F6</f>
        <v>0</v>
      </c>
    </row>
    <row r="7" spans="1:8" ht="49.95" customHeight="1" x14ac:dyDescent="0.35">
      <c r="A7" s="80" t="s">
        <v>38</v>
      </c>
      <c r="B7" s="81" t="s">
        <v>21</v>
      </c>
      <c r="C7" s="81" t="s">
        <v>21</v>
      </c>
      <c r="D7" s="82" t="s">
        <v>21</v>
      </c>
      <c r="E7" s="40">
        <v>4</v>
      </c>
      <c r="F7" s="7"/>
      <c r="G7" s="26">
        <f t="shared" si="0"/>
        <v>0</v>
      </c>
    </row>
    <row r="8" spans="1:8" ht="49.95" customHeight="1" x14ac:dyDescent="0.35">
      <c r="A8" s="41" t="s">
        <v>33</v>
      </c>
      <c r="B8" s="42"/>
      <c r="C8" s="42"/>
      <c r="D8" s="43"/>
      <c r="E8" s="40">
        <v>3</v>
      </c>
      <c r="F8" s="7"/>
      <c r="G8" s="26">
        <f t="shared" si="0"/>
        <v>0</v>
      </c>
    </row>
    <row r="9" spans="1:8" ht="49.95" customHeight="1" x14ac:dyDescent="0.35">
      <c r="A9" s="80" t="s">
        <v>36</v>
      </c>
      <c r="B9" s="81"/>
      <c r="C9" s="81"/>
      <c r="D9" s="82"/>
      <c r="E9" s="40">
        <v>3</v>
      </c>
      <c r="F9" s="7"/>
      <c r="G9" s="26">
        <f t="shared" si="0"/>
        <v>0</v>
      </c>
    </row>
    <row r="10" spans="1:8" ht="49.95" customHeight="1" thickBot="1" x14ac:dyDescent="0.4">
      <c r="A10" s="80" t="s">
        <v>34</v>
      </c>
      <c r="B10" s="81"/>
      <c r="C10" s="81"/>
      <c r="D10" s="82"/>
      <c r="E10" s="40">
        <v>12</v>
      </c>
      <c r="F10" s="7"/>
      <c r="G10" s="26">
        <f t="shared" si="0"/>
        <v>0</v>
      </c>
    </row>
    <row r="11" spans="1:8" ht="49.95" customHeight="1" thickBot="1" x14ac:dyDescent="0.4">
      <c r="A11" s="83" t="s">
        <v>23</v>
      </c>
      <c r="B11" s="84"/>
      <c r="C11" s="84"/>
      <c r="D11" s="84"/>
      <c r="E11" s="84"/>
      <c r="F11" s="85"/>
      <c r="G11" s="45">
        <f>SUM(G6:G10)</f>
        <v>0</v>
      </c>
    </row>
    <row r="12" spans="1:8" ht="50.1" customHeight="1" thickBot="1" x14ac:dyDescent="0.4">
      <c r="A12" s="71" t="s">
        <v>0</v>
      </c>
      <c r="B12" s="72"/>
      <c r="C12" s="72"/>
      <c r="D12" s="73"/>
      <c r="E12" s="44" t="s">
        <v>10</v>
      </c>
      <c r="F12" s="44" t="s">
        <v>11</v>
      </c>
      <c r="G12" s="44" t="s">
        <v>9</v>
      </c>
    </row>
    <row r="13" spans="1:8" ht="50.1" customHeight="1" x14ac:dyDescent="0.35">
      <c r="A13" s="74">
        <v>1</v>
      </c>
      <c r="B13" s="75"/>
      <c r="C13" s="75"/>
      <c r="D13" s="76"/>
      <c r="E13" s="8"/>
      <c r="F13" s="8"/>
      <c r="G13" s="24">
        <f>F13*E13</f>
        <v>0</v>
      </c>
    </row>
    <row r="14" spans="1:8" ht="50.1" customHeight="1" x14ac:dyDescent="0.35">
      <c r="A14" s="74">
        <v>2</v>
      </c>
      <c r="B14" s="75"/>
      <c r="C14" s="75"/>
      <c r="D14" s="76"/>
      <c r="E14" s="8"/>
      <c r="F14" s="8"/>
      <c r="G14" s="24">
        <f t="shared" ref="G14:G18" si="1">F14*E14</f>
        <v>0</v>
      </c>
    </row>
    <row r="15" spans="1:8" ht="50.1" customHeight="1" x14ac:dyDescent="0.35">
      <c r="A15" s="74">
        <v>3</v>
      </c>
      <c r="B15" s="75"/>
      <c r="C15" s="75"/>
      <c r="D15" s="76"/>
      <c r="E15" s="8"/>
      <c r="F15" s="8"/>
      <c r="G15" s="24">
        <f t="shared" si="1"/>
        <v>0</v>
      </c>
    </row>
    <row r="16" spans="1:8" ht="50.1" customHeight="1" x14ac:dyDescent="0.35">
      <c r="A16" s="74">
        <v>4</v>
      </c>
      <c r="B16" s="75"/>
      <c r="C16" s="75"/>
      <c r="D16" s="76"/>
      <c r="E16" s="8"/>
      <c r="F16" s="8"/>
      <c r="G16" s="24">
        <f t="shared" si="1"/>
        <v>0</v>
      </c>
    </row>
    <row r="17" spans="1:12" ht="50.1" customHeight="1" x14ac:dyDescent="0.35">
      <c r="A17" s="37">
        <v>5</v>
      </c>
      <c r="B17" s="38"/>
      <c r="C17" s="38"/>
      <c r="D17" s="39"/>
      <c r="E17" s="8"/>
      <c r="F17" s="8"/>
      <c r="G17" s="24">
        <f t="shared" si="1"/>
        <v>0</v>
      </c>
    </row>
    <row r="18" spans="1:12" ht="50.1" customHeight="1" thickBot="1" x14ac:dyDescent="0.4">
      <c r="A18" s="77">
        <v>6</v>
      </c>
      <c r="B18" s="78"/>
      <c r="C18" s="78"/>
      <c r="D18" s="79"/>
      <c r="E18" s="8"/>
      <c r="F18" s="8"/>
      <c r="G18" s="24">
        <f t="shared" si="1"/>
        <v>0</v>
      </c>
    </row>
    <row r="19" spans="1:12" ht="50.1" customHeight="1" thickTop="1" thickBot="1" x14ac:dyDescent="0.4">
      <c r="A19" s="58" t="s">
        <v>1</v>
      </c>
      <c r="B19" s="59"/>
      <c r="C19" s="60"/>
      <c r="D19" s="9"/>
      <c r="E19" s="10"/>
      <c r="F19" s="10"/>
      <c r="G19" s="34">
        <f>SUM(G13:G18)</f>
        <v>0</v>
      </c>
    </row>
    <row r="20" spans="1:12" ht="21" customHeight="1" x14ac:dyDescent="0.35">
      <c r="A20" s="1"/>
      <c r="B20" s="1"/>
      <c r="C20" s="11"/>
      <c r="D20" s="12"/>
      <c r="E20" s="13"/>
      <c r="F20" s="14"/>
      <c r="G20" s="15"/>
      <c r="L20" s="25"/>
    </row>
    <row r="21" spans="1:12" ht="50.1" customHeight="1" x14ac:dyDescent="0.35">
      <c r="A21" s="1"/>
      <c r="B21" s="1"/>
      <c r="C21" s="61" t="s">
        <v>2</v>
      </c>
      <c r="D21" s="62"/>
      <c r="E21" s="63"/>
      <c r="F21" s="35">
        <f>G19+G11</f>
        <v>0</v>
      </c>
      <c r="G21" s="16"/>
    </row>
    <row r="22" spans="1:12" ht="50.1" customHeight="1" x14ac:dyDescent="0.35">
      <c r="A22" s="1"/>
      <c r="B22" s="1"/>
      <c r="C22" s="64" t="s">
        <v>12</v>
      </c>
      <c r="D22" s="65"/>
      <c r="E22" s="66"/>
      <c r="F22" s="35">
        <f>F21*15%</f>
        <v>0</v>
      </c>
      <c r="G22" s="16"/>
    </row>
    <row r="23" spans="1:12" ht="50.1" customHeight="1" thickBot="1" x14ac:dyDescent="0.4">
      <c r="A23" s="1"/>
      <c r="B23" s="1"/>
      <c r="C23" s="67" t="s">
        <v>4</v>
      </c>
      <c r="D23" s="68"/>
      <c r="E23" s="69"/>
      <c r="F23" s="36">
        <f>SUM(F21:F22)</f>
        <v>0</v>
      </c>
      <c r="G23" s="17"/>
    </row>
    <row r="24" spans="1:12" ht="25.95" customHeight="1" x14ac:dyDescent="0.35">
      <c r="A24" s="29" t="s">
        <v>3</v>
      </c>
      <c r="B24" s="29"/>
      <c r="C24" s="70"/>
      <c r="D24" s="70"/>
      <c r="E24" s="70"/>
      <c r="F24" s="30"/>
    </row>
    <row r="25" spans="1:12" ht="50.1" customHeight="1" x14ac:dyDescent="0.35">
      <c r="A25" s="54" t="s">
        <v>20</v>
      </c>
      <c r="B25" s="55"/>
      <c r="C25" s="55"/>
      <c r="D25" s="55"/>
      <c r="E25" s="55"/>
      <c r="F25" s="55"/>
    </row>
    <row r="26" spans="1:12" ht="50.1" customHeight="1" x14ac:dyDescent="0.35">
      <c r="A26" s="54" t="s">
        <v>17</v>
      </c>
      <c r="B26" s="55"/>
      <c r="C26" s="55"/>
      <c r="D26" s="55"/>
      <c r="E26" s="55"/>
      <c r="F26" s="55"/>
    </row>
    <row r="27" spans="1:12" ht="50.1" customHeight="1" x14ac:dyDescent="0.35">
      <c r="A27" s="54" t="s">
        <v>5</v>
      </c>
      <c r="B27" s="55"/>
      <c r="C27" s="55"/>
      <c r="D27" s="55"/>
      <c r="E27" s="55"/>
      <c r="F27" s="55"/>
    </row>
    <row r="28" spans="1:12" ht="50.1" customHeight="1" x14ac:dyDescent="0.35">
      <c r="A28" s="54" t="s">
        <v>18</v>
      </c>
      <c r="B28" s="55"/>
      <c r="C28" s="55"/>
      <c r="D28" s="55"/>
      <c r="E28" s="55"/>
      <c r="F28" s="55"/>
    </row>
    <row r="29" spans="1:12" ht="50.1" customHeight="1" x14ac:dyDescent="0.35">
      <c r="A29" s="48" t="s">
        <v>6</v>
      </c>
      <c r="B29" s="49"/>
      <c r="C29" s="49"/>
      <c r="D29" s="49"/>
      <c r="E29" s="49"/>
      <c r="F29" s="49"/>
    </row>
    <row r="30" spans="1:12" ht="50.1" customHeight="1" x14ac:dyDescent="0.35">
      <c r="A30" s="48" t="s">
        <v>19</v>
      </c>
      <c r="B30" s="49"/>
      <c r="C30" s="49"/>
      <c r="D30" s="49"/>
      <c r="E30" s="49"/>
      <c r="F30" s="49"/>
    </row>
    <row r="31" spans="1:12" ht="50.1" customHeight="1" x14ac:dyDescent="0.35">
      <c r="A31" s="56" t="s">
        <v>16</v>
      </c>
      <c r="B31" s="57"/>
      <c r="C31" s="57"/>
      <c r="D31" s="57"/>
      <c r="E31" s="57"/>
      <c r="F31" s="57"/>
    </row>
    <row r="32" spans="1:12" ht="25.95" customHeight="1" x14ac:dyDescent="0.35">
      <c r="A32" s="48"/>
      <c r="B32" s="49"/>
      <c r="C32" s="49"/>
      <c r="D32" s="49"/>
      <c r="E32" s="49"/>
      <c r="F32" s="49"/>
    </row>
    <row r="33" spans="1:6" ht="50.1" customHeight="1" x14ac:dyDescent="0.35">
      <c r="A33" s="18" t="s">
        <v>7</v>
      </c>
      <c r="B33" s="50"/>
      <c r="C33" s="51"/>
      <c r="D33" s="52"/>
      <c r="E33" s="19"/>
      <c r="F33" s="1"/>
    </row>
    <row r="34" spans="1:6" ht="50.1" customHeight="1" x14ac:dyDescent="0.35">
      <c r="A34" s="28" t="s">
        <v>13</v>
      </c>
      <c r="B34" s="31"/>
      <c r="C34" s="32"/>
      <c r="D34" s="33"/>
      <c r="E34" s="19"/>
      <c r="F34" s="1"/>
    </row>
    <row r="35" spans="1:6" ht="50.1" customHeight="1" x14ac:dyDescent="0.35">
      <c r="A35" s="18" t="s">
        <v>14</v>
      </c>
      <c r="B35" s="31"/>
      <c r="C35" s="32"/>
      <c r="D35" s="33"/>
      <c r="E35" s="19"/>
      <c r="F35" s="1"/>
    </row>
    <row r="36" spans="1:6" ht="50.1" customHeight="1" x14ac:dyDescent="0.35">
      <c r="A36" s="53" t="s">
        <v>8</v>
      </c>
      <c r="B36" s="31"/>
      <c r="C36" s="32"/>
      <c r="D36" s="33"/>
      <c r="E36" s="19"/>
      <c r="F36" s="1"/>
    </row>
    <row r="37" spans="1:6" ht="50.1" customHeight="1" thickBot="1" x14ac:dyDescent="0.4">
      <c r="A37" s="53"/>
      <c r="B37" s="20"/>
      <c r="C37" s="21"/>
      <c r="D37" s="22"/>
      <c r="E37" s="23"/>
      <c r="F37" s="1"/>
    </row>
  </sheetData>
  <mergeCells count="28">
    <mergeCell ref="A36:A37"/>
    <mergeCell ref="A28:F28"/>
    <mergeCell ref="A29:F29"/>
    <mergeCell ref="A30:F30"/>
    <mergeCell ref="A31:F31"/>
    <mergeCell ref="A32:F32"/>
    <mergeCell ref="B33:D33"/>
    <mergeCell ref="C22:E22"/>
    <mergeCell ref="C23:E23"/>
    <mergeCell ref="C24:E24"/>
    <mergeCell ref="A25:F25"/>
    <mergeCell ref="A26:F26"/>
    <mergeCell ref="A27:F27"/>
    <mergeCell ref="A14:D14"/>
    <mergeCell ref="A15:D15"/>
    <mergeCell ref="A16:D16"/>
    <mergeCell ref="A18:D18"/>
    <mergeCell ref="A19:C19"/>
    <mergeCell ref="C21:E21"/>
    <mergeCell ref="A9:D9"/>
    <mergeCell ref="A10:D10"/>
    <mergeCell ref="A11:F11"/>
    <mergeCell ref="A12:D12"/>
    <mergeCell ref="A13:D13"/>
    <mergeCell ref="B2:G2"/>
    <mergeCell ref="B4:F4"/>
    <mergeCell ref="A5:D5"/>
    <mergeCell ref="A7:D7"/>
  </mergeCells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F0040-9A0E-4320-87AC-921AB0669BC0}">
  <sheetPr>
    <pageSetUpPr fitToPage="1"/>
  </sheetPr>
  <dimension ref="A1:L41"/>
  <sheetViews>
    <sheetView view="pageBreakPreview" topLeftCell="A5" zoomScale="70" zoomScaleNormal="100" zoomScaleSheetLayoutView="70" workbookViewId="0">
      <selection activeCell="E6" sqref="E6"/>
    </sheetView>
  </sheetViews>
  <sheetFormatPr defaultColWidth="9.109375" defaultRowHeight="50.1" customHeight="1" x14ac:dyDescent="0.35"/>
  <cols>
    <col min="1" max="1" width="55.33203125" style="3" customWidth="1"/>
    <col min="2" max="2" width="32.44140625" style="3" customWidth="1"/>
    <col min="3" max="3" width="9.109375" style="3"/>
    <col min="4" max="4" width="26.33203125" style="3" customWidth="1"/>
    <col min="5" max="5" width="23.6640625" style="3" customWidth="1"/>
    <col min="6" max="6" width="26.33203125" style="3" customWidth="1"/>
    <col min="7" max="7" width="25.5546875" style="3" customWidth="1"/>
    <col min="8" max="9" width="9.109375" style="3"/>
    <col min="10" max="10" width="0.44140625" style="3" customWidth="1"/>
    <col min="11" max="11" width="9.109375" style="3" hidden="1" customWidth="1"/>
    <col min="12" max="12" width="13.109375" style="3" bestFit="1" customWidth="1"/>
    <col min="13" max="16384" width="9.109375" style="3"/>
  </cols>
  <sheetData>
    <row r="1" spans="1:8" ht="50.1" customHeight="1" x14ac:dyDescent="0.35">
      <c r="A1" s="1"/>
      <c r="B1" s="27" t="s">
        <v>15</v>
      </c>
      <c r="C1" s="2"/>
      <c r="D1" s="2"/>
      <c r="E1" s="2"/>
      <c r="F1" s="2"/>
      <c r="G1" s="2"/>
      <c r="H1" s="2"/>
    </row>
    <row r="2" spans="1:8" ht="66" customHeight="1" x14ac:dyDescent="0.35">
      <c r="A2" s="1"/>
      <c r="B2" s="86" t="s">
        <v>26</v>
      </c>
      <c r="C2" s="86"/>
      <c r="D2" s="86"/>
      <c r="E2" s="86"/>
      <c r="F2" s="86"/>
      <c r="G2" s="86"/>
      <c r="H2" s="2"/>
    </row>
    <row r="3" spans="1:8" ht="50.1" customHeight="1" x14ac:dyDescent="0.35">
      <c r="A3" s="1"/>
      <c r="B3" s="4" t="s">
        <v>27</v>
      </c>
      <c r="C3" s="4"/>
      <c r="D3" s="46" t="s">
        <v>39</v>
      </c>
      <c r="E3" s="4"/>
      <c r="F3" s="4"/>
    </row>
    <row r="4" spans="1:8" ht="50.1" customHeight="1" thickBot="1" x14ac:dyDescent="0.4">
      <c r="A4" s="1"/>
      <c r="B4" s="87"/>
      <c r="C4" s="87"/>
      <c r="D4" s="87"/>
      <c r="E4" s="87"/>
      <c r="F4" s="87"/>
    </row>
    <row r="5" spans="1:8" ht="50.1" customHeight="1" thickTop="1" thickBot="1" x14ac:dyDescent="0.4">
      <c r="A5" s="88" t="s">
        <v>22</v>
      </c>
      <c r="B5" s="89"/>
      <c r="C5" s="89"/>
      <c r="D5" s="90"/>
      <c r="E5" s="5" t="s">
        <v>25</v>
      </c>
      <c r="F5" s="5" t="s">
        <v>24</v>
      </c>
      <c r="G5" s="5" t="s">
        <v>9</v>
      </c>
    </row>
    <row r="6" spans="1:8" ht="49.95" customHeight="1" x14ac:dyDescent="0.35">
      <c r="A6" s="80" t="s">
        <v>30</v>
      </c>
      <c r="B6" s="81"/>
      <c r="C6" s="81"/>
      <c r="D6" s="82"/>
      <c r="E6" s="40">
        <v>1</v>
      </c>
      <c r="F6" s="91"/>
      <c r="G6" s="26">
        <f>'Year 1'!G6</f>
        <v>0</v>
      </c>
    </row>
    <row r="7" spans="1:8" ht="49.95" customHeight="1" x14ac:dyDescent="0.35">
      <c r="A7" s="41" t="s">
        <v>37</v>
      </c>
      <c r="B7" s="42"/>
      <c r="C7" s="42"/>
      <c r="D7" s="43"/>
      <c r="E7" s="40">
        <v>24</v>
      </c>
      <c r="F7" s="47"/>
      <c r="G7" s="26">
        <f>'Year 1'!G7+'Year 2'!G6</f>
        <v>0</v>
      </c>
    </row>
    <row r="8" spans="1:8" ht="49.95" customHeight="1" x14ac:dyDescent="0.35">
      <c r="A8" s="80" t="s">
        <v>38</v>
      </c>
      <c r="B8" s="81" t="s">
        <v>21</v>
      </c>
      <c r="C8" s="81" t="s">
        <v>21</v>
      </c>
      <c r="D8" s="82" t="s">
        <v>21</v>
      </c>
      <c r="E8" s="40">
        <v>8</v>
      </c>
      <c r="F8" s="47"/>
      <c r="G8" s="26">
        <f>'Year 1'!G8+'Year 2'!G7</f>
        <v>0</v>
      </c>
    </row>
    <row r="9" spans="1:8" ht="49.95" customHeight="1" x14ac:dyDescent="0.35">
      <c r="A9" s="41" t="s">
        <v>33</v>
      </c>
      <c r="B9" s="42"/>
      <c r="C9" s="42"/>
      <c r="D9" s="43"/>
      <c r="E9" s="40">
        <v>6</v>
      </c>
      <c r="F9" s="47"/>
      <c r="G9" s="26">
        <f>'Year 1'!G9+'Year 2'!G8</f>
        <v>0</v>
      </c>
    </row>
    <row r="10" spans="1:8" ht="49.95" customHeight="1" x14ac:dyDescent="0.35">
      <c r="A10" s="41" t="s">
        <v>31</v>
      </c>
      <c r="B10" s="42"/>
      <c r="C10" s="42"/>
      <c r="D10" s="43"/>
      <c r="E10" s="40">
        <v>1</v>
      </c>
      <c r="F10" s="47"/>
      <c r="G10" s="26">
        <f>'Year 1'!G10</f>
        <v>0</v>
      </c>
    </row>
    <row r="11" spans="1:8" ht="49.95" customHeight="1" x14ac:dyDescent="0.35">
      <c r="A11" s="80" t="s">
        <v>35</v>
      </c>
      <c r="B11" s="81" t="s">
        <v>21</v>
      </c>
      <c r="C11" s="81" t="s">
        <v>21</v>
      </c>
      <c r="D11" s="82" t="s">
        <v>21</v>
      </c>
      <c r="E11" s="40">
        <v>1</v>
      </c>
      <c r="F11" s="47"/>
      <c r="G11" s="26">
        <f>'Year 1'!G11</f>
        <v>0</v>
      </c>
    </row>
    <row r="12" spans="1:8" ht="49.95" customHeight="1" x14ac:dyDescent="0.35">
      <c r="A12" s="80" t="s">
        <v>32</v>
      </c>
      <c r="B12" s="81" t="s">
        <v>21</v>
      </c>
      <c r="C12" s="81" t="s">
        <v>21</v>
      </c>
      <c r="D12" s="82" t="s">
        <v>21</v>
      </c>
      <c r="E12" s="40">
        <v>1</v>
      </c>
      <c r="F12" s="47"/>
      <c r="G12" s="26">
        <f>'Year 1'!G12</f>
        <v>0</v>
      </c>
    </row>
    <row r="13" spans="1:8" ht="49.95" customHeight="1" x14ac:dyDescent="0.35">
      <c r="A13" s="80" t="s">
        <v>36</v>
      </c>
      <c r="B13" s="81"/>
      <c r="C13" s="81"/>
      <c r="D13" s="82"/>
      <c r="E13" s="40">
        <v>6</v>
      </c>
      <c r="F13" s="47"/>
      <c r="G13" s="26">
        <f>'Year 1'!G13+'Year 2'!G9</f>
        <v>0</v>
      </c>
    </row>
    <row r="14" spans="1:8" ht="49.95" customHeight="1" thickBot="1" x14ac:dyDescent="0.4">
      <c r="A14" s="80" t="s">
        <v>34</v>
      </c>
      <c r="B14" s="81"/>
      <c r="C14" s="81"/>
      <c r="D14" s="82"/>
      <c r="E14" s="40">
        <v>24</v>
      </c>
      <c r="F14" s="47"/>
      <c r="G14" s="26">
        <f>'Year 1'!G14+'Year 2'!G10</f>
        <v>0</v>
      </c>
    </row>
    <row r="15" spans="1:8" ht="49.95" customHeight="1" thickBot="1" x14ac:dyDescent="0.4">
      <c r="A15" s="83" t="s">
        <v>23</v>
      </c>
      <c r="B15" s="84"/>
      <c r="C15" s="84"/>
      <c r="D15" s="84"/>
      <c r="E15" s="84"/>
      <c r="F15" s="85"/>
      <c r="G15" s="45">
        <f>SUM(G6:G14)</f>
        <v>0</v>
      </c>
    </row>
    <row r="16" spans="1:8" ht="50.1" customHeight="1" thickBot="1" x14ac:dyDescent="0.4">
      <c r="A16" s="71" t="s">
        <v>0</v>
      </c>
      <c r="B16" s="72"/>
      <c r="C16" s="72"/>
      <c r="D16" s="73"/>
      <c r="E16" s="44" t="s">
        <v>10</v>
      </c>
      <c r="F16" s="44" t="s">
        <v>11</v>
      </c>
      <c r="G16" s="44" t="s">
        <v>9</v>
      </c>
    </row>
    <row r="17" spans="1:12" ht="50.1" customHeight="1" x14ac:dyDescent="0.35">
      <c r="A17" s="74">
        <v>1</v>
      </c>
      <c r="B17" s="75"/>
      <c r="C17" s="75"/>
      <c r="D17" s="76"/>
      <c r="E17" s="8"/>
      <c r="F17" s="8"/>
      <c r="G17" s="24">
        <f>F17*E17</f>
        <v>0</v>
      </c>
    </row>
    <row r="18" spans="1:12" ht="50.1" customHeight="1" x14ac:dyDescent="0.35">
      <c r="A18" s="74">
        <v>2</v>
      </c>
      <c r="B18" s="75"/>
      <c r="C18" s="75"/>
      <c r="D18" s="76"/>
      <c r="E18" s="8"/>
      <c r="F18" s="8"/>
      <c r="G18" s="24">
        <f t="shared" ref="G18:G22" si="0">F18*E18</f>
        <v>0</v>
      </c>
    </row>
    <row r="19" spans="1:12" ht="50.1" customHeight="1" x14ac:dyDescent="0.35">
      <c r="A19" s="74">
        <v>3</v>
      </c>
      <c r="B19" s="75"/>
      <c r="C19" s="75"/>
      <c r="D19" s="76"/>
      <c r="E19" s="8"/>
      <c r="F19" s="8"/>
      <c r="G19" s="24">
        <f t="shared" si="0"/>
        <v>0</v>
      </c>
    </row>
    <row r="20" spans="1:12" ht="50.1" customHeight="1" x14ac:dyDescent="0.35">
      <c r="A20" s="74">
        <v>4</v>
      </c>
      <c r="B20" s="75"/>
      <c r="C20" s="75"/>
      <c r="D20" s="76"/>
      <c r="E20" s="8"/>
      <c r="F20" s="8"/>
      <c r="G20" s="24">
        <f t="shared" si="0"/>
        <v>0</v>
      </c>
    </row>
    <row r="21" spans="1:12" ht="50.1" customHeight="1" x14ac:dyDescent="0.35">
      <c r="A21" s="37">
        <v>5</v>
      </c>
      <c r="B21" s="38"/>
      <c r="C21" s="38"/>
      <c r="D21" s="39"/>
      <c r="E21" s="8"/>
      <c r="F21" s="8"/>
      <c r="G21" s="24">
        <f t="shared" si="0"/>
        <v>0</v>
      </c>
    </row>
    <row r="22" spans="1:12" ht="50.1" customHeight="1" thickBot="1" x14ac:dyDescent="0.4">
      <c r="A22" s="77">
        <v>6</v>
      </c>
      <c r="B22" s="78"/>
      <c r="C22" s="78"/>
      <c r="D22" s="79"/>
      <c r="E22" s="8"/>
      <c r="F22" s="8"/>
      <c r="G22" s="24">
        <f t="shared" si="0"/>
        <v>0</v>
      </c>
    </row>
    <row r="23" spans="1:12" ht="50.1" customHeight="1" thickTop="1" thickBot="1" x14ac:dyDescent="0.4">
      <c r="A23" s="58" t="s">
        <v>1</v>
      </c>
      <c r="B23" s="59"/>
      <c r="C23" s="60"/>
      <c r="D23" s="9"/>
      <c r="E23" s="10"/>
      <c r="F23" s="10"/>
      <c r="G23" s="34">
        <f>SUM(G17:G22)</f>
        <v>0</v>
      </c>
    </row>
    <row r="24" spans="1:12" ht="21" customHeight="1" x14ac:dyDescent="0.35">
      <c r="A24" s="1"/>
      <c r="B24" s="1"/>
      <c r="C24" s="11"/>
      <c r="D24" s="12"/>
      <c r="E24" s="13"/>
      <c r="F24" s="14"/>
      <c r="G24" s="15"/>
      <c r="L24" s="25"/>
    </row>
    <row r="25" spans="1:12" ht="50.1" customHeight="1" x14ac:dyDescent="0.35">
      <c r="A25" s="1"/>
      <c r="B25" s="1"/>
      <c r="C25" s="61" t="s">
        <v>2</v>
      </c>
      <c r="D25" s="62"/>
      <c r="E25" s="63"/>
      <c r="F25" s="35">
        <f>G23+G15</f>
        <v>0</v>
      </c>
      <c r="G25" s="16"/>
    </row>
    <row r="26" spans="1:12" ht="50.1" customHeight="1" x14ac:dyDescent="0.35">
      <c r="A26" s="1"/>
      <c r="B26" s="1"/>
      <c r="C26" s="64" t="s">
        <v>12</v>
      </c>
      <c r="D26" s="65"/>
      <c r="E26" s="66"/>
      <c r="F26" s="35">
        <f>F25*15%</f>
        <v>0</v>
      </c>
      <c r="G26" s="16"/>
    </row>
    <row r="27" spans="1:12" ht="50.1" customHeight="1" thickBot="1" x14ac:dyDescent="0.4">
      <c r="A27" s="1"/>
      <c r="B27" s="1"/>
      <c r="C27" s="67" t="s">
        <v>4</v>
      </c>
      <c r="D27" s="68"/>
      <c r="E27" s="69"/>
      <c r="F27" s="36">
        <f>SUM(F25:F26)</f>
        <v>0</v>
      </c>
      <c r="G27" s="17"/>
    </row>
    <row r="28" spans="1:12" ht="25.95" customHeight="1" x14ac:dyDescent="0.35">
      <c r="A28" s="29" t="s">
        <v>3</v>
      </c>
      <c r="B28" s="29"/>
      <c r="C28" s="70"/>
      <c r="D28" s="70"/>
      <c r="E28" s="70"/>
      <c r="F28" s="30"/>
    </row>
    <row r="29" spans="1:12" ht="50.1" customHeight="1" x14ac:dyDescent="0.35">
      <c r="A29" s="54" t="s">
        <v>20</v>
      </c>
      <c r="B29" s="55"/>
      <c r="C29" s="55"/>
      <c r="D29" s="55"/>
      <c r="E29" s="55"/>
      <c r="F29" s="55"/>
    </row>
    <row r="30" spans="1:12" ht="50.1" customHeight="1" x14ac:dyDescent="0.35">
      <c r="A30" s="54" t="s">
        <v>17</v>
      </c>
      <c r="B30" s="55"/>
      <c r="C30" s="55"/>
      <c r="D30" s="55"/>
      <c r="E30" s="55"/>
      <c r="F30" s="55"/>
    </row>
    <row r="31" spans="1:12" ht="50.1" customHeight="1" x14ac:dyDescent="0.35">
      <c r="A31" s="54" t="s">
        <v>5</v>
      </c>
      <c r="B31" s="55"/>
      <c r="C31" s="55"/>
      <c r="D31" s="55"/>
      <c r="E31" s="55"/>
      <c r="F31" s="55"/>
    </row>
    <row r="32" spans="1:12" ht="50.1" customHeight="1" x14ac:dyDescent="0.35">
      <c r="A32" s="54" t="s">
        <v>18</v>
      </c>
      <c r="B32" s="55"/>
      <c r="C32" s="55"/>
      <c r="D32" s="55"/>
      <c r="E32" s="55"/>
      <c r="F32" s="55"/>
    </row>
    <row r="33" spans="1:6" ht="50.1" customHeight="1" x14ac:dyDescent="0.35">
      <c r="A33" s="48" t="s">
        <v>6</v>
      </c>
      <c r="B33" s="49"/>
      <c r="C33" s="49"/>
      <c r="D33" s="49"/>
      <c r="E33" s="49"/>
      <c r="F33" s="49"/>
    </row>
    <row r="34" spans="1:6" ht="50.1" customHeight="1" x14ac:dyDescent="0.35">
      <c r="A34" s="48" t="s">
        <v>19</v>
      </c>
      <c r="B34" s="49"/>
      <c r="C34" s="49"/>
      <c r="D34" s="49"/>
      <c r="E34" s="49"/>
      <c r="F34" s="49"/>
    </row>
    <row r="35" spans="1:6" ht="50.1" customHeight="1" x14ac:dyDescent="0.35">
      <c r="A35" s="56" t="s">
        <v>16</v>
      </c>
      <c r="B35" s="57"/>
      <c r="C35" s="57"/>
      <c r="D35" s="57"/>
      <c r="E35" s="57"/>
      <c r="F35" s="57"/>
    </row>
    <row r="36" spans="1:6" ht="25.95" customHeight="1" x14ac:dyDescent="0.35">
      <c r="A36" s="48"/>
      <c r="B36" s="49"/>
      <c r="C36" s="49"/>
      <c r="D36" s="49"/>
      <c r="E36" s="49"/>
      <c r="F36" s="49"/>
    </row>
    <row r="37" spans="1:6" ht="50.1" customHeight="1" x14ac:dyDescent="0.35">
      <c r="A37" s="18" t="s">
        <v>7</v>
      </c>
      <c r="B37" s="50"/>
      <c r="C37" s="51"/>
      <c r="D37" s="52"/>
      <c r="E37" s="19"/>
      <c r="F37" s="1"/>
    </row>
    <row r="38" spans="1:6" ht="50.1" customHeight="1" x14ac:dyDescent="0.35">
      <c r="A38" s="28" t="s">
        <v>13</v>
      </c>
      <c r="B38" s="31"/>
      <c r="C38" s="32"/>
      <c r="D38" s="33"/>
      <c r="E38" s="19"/>
      <c r="F38" s="1"/>
    </row>
    <row r="39" spans="1:6" ht="50.1" customHeight="1" x14ac:dyDescent="0.35">
      <c r="A39" s="18" t="s">
        <v>14</v>
      </c>
      <c r="B39" s="31"/>
      <c r="C39" s="32"/>
      <c r="D39" s="33"/>
      <c r="E39" s="19"/>
      <c r="F39" s="1"/>
    </row>
    <row r="40" spans="1:6" ht="50.1" customHeight="1" x14ac:dyDescent="0.35">
      <c r="A40" s="53" t="s">
        <v>8</v>
      </c>
      <c r="B40" s="31"/>
      <c r="C40" s="32"/>
      <c r="D40" s="33"/>
      <c r="E40" s="19"/>
      <c r="F40" s="1"/>
    </row>
    <row r="41" spans="1:6" ht="50.1" customHeight="1" thickBot="1" x14ac:dyDescent="0.4">
      <c r="A41" s="53"/>
      <c r="B41" s="20"/>
      <c r="C41" s="21"/>
      <c r="D41" s="22"/>
      <c r="E41" s="23"/>
      <c r="F41" s="1"/>
    </row>
  </sheetData>
  <mergeCells count="31">
    <mergeCell ref="A40:A41"/>
    <mergeCell ref="A32:F32"/>
    <mergeCell ref="A33:F33"/>
    <mergeCell ref="A34:F34"/>
    <mergeCell ref="A35:F35"/>
    <mergeCell ref="A36:F36"/>
    <mergeCell ref="B37:D37"/>
    <mergeCell ref="C26:E26"/>
    <mergeCell ref="C27:E27"/>
    <mergeCell ref="C28:E28"/>
    <mergeCell ref="A29:F29"/>
    <mergeCell ref="A30:F30"/>
    <mergeCell ref="A31:F31"/>
    <mergeCell ref="A18:D18"/>
    <mergeCell ref="A19:D19"/>
    <mergeCell ref="A20:D20"/>
    <mergeCell ref="A22:D22"/>
    <mergeCell ref="A23:C23"/>
    <mergeCell ref="C25:E25"/>
    <mergeCell ref="A12:D12"/>
    <mergeCell ref="A13:D13"/>
    <mergeCell ref="A14:D14"/>
    <mergeCell ref="A15:F15"/>
    <mergeCell ref="A16:D16"/>
    <mergeCell ref="A17:D17"/>
    <mergeCell ref="B2:G2"/>
    <mergeCell ref="B4:F4"/>
    <mergeCell ref="A5:D5"/>
    <mergeCell ref="A6:D6"/>
    <mergeCell ref="A8:D8"/>
    <mergeCell ref="A11:D11"/>
  </mergeCells>
  <pageMargins left="0.7" right="0.7" top="0.75" bottom="0.75" header="0.3" footer="0.3"/>
  <pageSetup paperSize="9" scale="4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661175A-14D1-4272-9719-474E04808C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Year 1</vt:lpstr>
      <vt:lpstr>Year 2</vt:lpstr>
      <vt:lpstr>Total</vt:lpstr>
      <vt:lpstr>Total!Print_Area</vt:lpstr>
      <vt:lpstr>'Year 1'!Print_Area</vt:lpstr>
      <vt:lpstr>'Year 2'!Print_Area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Jackie Kwinika</cp:lastModifiedBy>
  <cp:revision/>
  <cp:lastPrinted>2020-02-27T08:16:43Z</cp:lastPrinted>
  <dcterms:created xsi:type="dcterms:W3CDTF">2018-09-17T11:00:08Z</dcterms:created>
  <dcterms:modified xsi:type="dcterms:W3CDTF">2023-05-24T08:21:22Z</dcterms:modified>
  <cp:category/>
  <cp:contentStatus/>
</cp:coreProperties>
</file>