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always" defaultThemeVersion="124226"/>
  <mc:AlternateContent xmlns:mc="http://schemas.openxmlformats.org/markup-compatibility/2006">
    <mc:Choice Requires="x15">
      <x15ac:absPath xmlns:x15ac="http://schemas.microsoft.com/office/spreadsheetml/2010/11/ac" url="C:\Users\tlhakopk\Desktop\Tender documents\Dolomite Study at Hermes SS\"/>
    </mc:Choice>
  </mc:AlternateContent>
  <xr:revisionPtr revIDLastSave="0" documentId="13_ncr:1_{838FD80C-271E-4F8F-BB4A-88A686AD43B1}" xr6:coauthVersionLast="47" xr6:coauthVersionMax="47" xr10:uidLastSave="{00000000-0000-0000-0000-000000000000}"/>
  <bookViews>
    <workbookView xWindow="732" yWindow="0" windowWidth="19632" windowHeight="12240" xr2:uid="{00000000-000D-0000-FFFF-FFFF00000000}"/>
  </bookViews>
  <sheets>
    <sheet name="HV Plant" sheetId="1" r:id="rId1"/>
    <sheet name="Secondary Plant" sheetId="9" r:id="rId2"/>
    <sheet name="L &amp; S" sheetId="10" r:id="rId3"/>
    <sheet name="Contractor Baseline template" sheetId="8" state="hidden" r:id="rId4"/>
    <sheet name="Office Risks" sheetId="12" r:id="rId5"/>
    <sheet name="NWG COVID-19" sheetId="16" state="hidden" r:id="rId6"/>
    <sheet name="Consequence rating" sheetId="2" r:id="rId7"/>
    <sheet name="Likelihood rating" sheetId="4" r:id="rId8"/>
    <sheet name="Risk control effectiveness" sheetId="6" r:id="rId9"/>
    <sheet name="Risk Matrix" sheetId="5" r:id="rId10"/>
  </sheets>
  <externalReferences>
    <externalReference r:id="rId11"/>
  </externalReferences>
  <definedNames>
    <definedName name="_xlnm._FilterDatabase" localSheetId="3" hidden="1">'Contractor Baseline template'!$L$13:$L$22</definedName>
    <definedName name="_xlnm._FilterDatabase" localSheetId="0" hidden="1">'HV Plant'!$U$13:$U$29</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5" i="8" l="1"/>
  <c r="K175" i="8"/>
  <c r="J175" i="8"/>
  <c r="I175" i="8"/>
  <c r="H175" i="8"/>
  <c r="G175" i="8"/>
  <c r="F175" i="8"/>
  <c r="E175" i="8"/>
  <c r="D175" i="8"/>
  <c r="C175" i="8"/>
  <c r="B175" i="8"/>
  <c r="A175" i="8"/>
  <c r="L174" i="8"/>
  <c r="K174" i="8"/>
  <c r="J174" i="8"/>
  <c r="I174" i="8"/>
  <c r="H174" i="8"/>
  <c r="G174" i="8"/>
  <c r="F174" i="8"/>
  <c r="E174" i="8"/>
  <c r="D174" i="8"/>
  <c r="C174" i="8"/>
  <c r="B174" i="8"/>
  <c r="A174" i="8"/>
  <c r="L173" i="8"/>
  <c r="K173" i="8"/>
  <c r="J173" i="8"/>
  <c r="I173" i="8"/>
  <c r="H173" i="8"/>
  <c r="G173" i="8"/>
  <c r="F173" i="8"/>
  <c r="E173" i="8"/>
  <c r="D173" i="8"/>
  <c r="C173" i="8"/>
  <c r="B173" i="8"/>
  <c r="A173" i="8"/>
  <c r="L172" i="8"/>
  <c r="K172" i="8"/>
  <c r="J172" i="8"/>
  <c r="I172" i="8"/>
  <c r="H172" i="8"/>
  <c r="G172" i="8"/>
  <c r="F172" i="8"/>
  <c r="E172" i="8"/>
  <c r="D172" i="8"/>
  <c r="C172" i="8"/>
  <c r="B172" i="8"/>
  <c r="A172" i="8"/>
  <c r="L171" i="8"/>
  <c r="K171" i="8"/>
  <c r="J171" i="8"/>
  <c r="I171" i="8"/>
  <c r="H171" i="8"/>
  <c r="G171" i="8"/>
  <c r="F171" i="8"/>
  <c r="E171" i="8"/>
  <c r="D171" i="8"/>
  <c r="C171" i="8"/>
  <c r="B171" i="8"/>
  <c r="A171" i="8"/>
  <c r="L170" i="8"/>
  <c r="K170" i="8"/>
  <c r="J170" i="8"/>
  <c r="I170" i="8"/>
  <c r="H170" i="8"/>
  <c r="G170" i="8"/>
  <c r="F170" i="8"/>
  <c r="E170" i="8"/>
  <c r="D170" i="8"/>
  <c r="C170" i="8"/>
  <c r="B170" i="8"/>
  <c r="A170" i="8"/>
  <c r="L169" i="8"/>
  <c r="K169" i="8"/>
  <c r="J169" i="8"/>
  <c r="I169" i="8"/>
  <c r="H169" i="8"/>
  <c r="G169" i="8"/>
  <c r="F169" i="8"/>
  <c r="E169" i="8"/>
  <c r="D169" i="8"/>
  <c r="C169" i="8"/>
  <c r="B169" i="8"/>
  <c r="A169" i="8"/>
  <c r="L168" i="8"/>
  <c r="K168" i="8"/>
  <c r="J168" i="8"/>
  <c r="I168" i="8"/>
  <c r="H168" i="8"/>
  <c r="G168" i="8"/>
  <c r="F168" i="8"/>
  <c r="E168" i="8"/>
  <c r="D168" i="8"/>
  <c r="C168" i="8"/>
  <c r="B168" i="8"/>
  <c r="A168" i="8"/>
  <c r="L167" i="8"/>
  <c r="K167" i="8"/>
  <c r="J167" i="8"/>
  <c r="I167" i="8"/>
  <c r="H167" i="8"/>
  <c r="G167" i="8"/>
  <c r="F167" i="8"/>
  <c r="E167" i="8"/>
  <c r="D167" i="8"/>
  <c r="C167" i="8"/>
  <c r="B167" i="8"/>
  <c r="A167" i="8"/>
  <c r="L166" i="8"/>
  <c r="K166" i="8"/>
  <c r="J166" i="8"/>
  <c r="I166" i="8"/>
  <c r="H166" i="8"/>
  <c r="G166" i="8"/>
  <c r="F166" i="8"/>
  <c r="E166" i="8"/>
  <c r="D166" i="8"/>
  <c r="C166" i="8"/>
  <c r="B166" i="8"/>
  <c r="A166" i="8"/>
  <c r="L165" i="8"/>
  <c r="K165" i="8"/>
  <c r="J165" i="8"/>
  <c r="I165" i="8"/>
  <c r="H165" i="8"/>
  <c r="G165" i="8"/>
  <c r="F165" i="8"/>
  <c r="E165" i="8"/>
  <c r="D165" i="8"/>
  <c r="C165" i="8"/>
  <c r="B165" i="8"/>
  <c r="A165" i="8"/>
  <c r="L164" i="8"/>
  <c r="K164" i="8"/>
  <c r="J164" i="8"/>
  <c r="I164" i="8"/>
  <c r="H164" i="8"/>
  <c r="G164" i="8"/>
  <c r="F164" i="8"/>
  <c r="E164" i="8"/>
  <c r="D164" i="8"/>
  <c r="C164" i="8"/>
  <c r="B164" i="8"/>
  <c r="A164" i="8"/>
  <c r="L163" i="8"/>
  <c r="K163" i="8"/>
  <c r="J163" i="8"/>
  <c r="I163" i="8"/>
  <c r="H163" i="8"/>
  <c r="G163" i="8"/>
  <c r="F163" i="8"/>
  <c r="E163" i="8"/>
  <c r="D163" i="8"/>
  <c r="C163" i="8"/>
  <c r="B163" i="8"/>
  <c r="A163" i="8"/>
  <c r="L162" i="8"/>
  <c r="K162" i="8"/>
  <c r="J162" i="8"/>
  <c r="I162" i="8"/>
  <c r="H162" i="8"/>
  <c r="G162" i="8"/>
  <c r="F162" i="8"/>
  <c r="E162" i="8"/>
  <c r="D162" i="8"/>
  <c r="C162" i="8"/>
  <c r="B162" i="8"/>
  <c r="A162" i="8"/>
  <c r="L161" i="8"/>
  <c r="K161" i="8"/>
  <c r="J161" i="8"/>
  <c r="I161" i="8"/>
  <c r="H161" i="8"/>
  <c r="G161" i="8"/>
  <c r="F161" i="8"/>
  <c r="E161" i="8"/>
  <c r="D161" i="8"/>
  <c r="C161" i="8"/>
  <c r="B161" i="8"/>
  <c r="A161" i="8"/>
  <c r="L160" i="8"/>
  <c r="K160" i="8"/>
  <c r="J160" i="8"/>
  <c r="I160" i="8"/>
  <c r="H160" i="8"/>
  <c r="G160" i="8"/>
  <c r="F160" i="8"/>
  <c r="E160" i="8"/>
  <c r="D160" i="8"/>
  <c r="C160" i="8"/>
  <c r="B160" i="8"/>
  <c r="A160" i="8"/>
  <c r="L159" i="8"/>
  <c r="K159" i="8"/>
  <c r="J159" i="8"/>
  <c r="I159" i="8"/>
  <c r="H159" i="8"/>
  <c r="G159" i="8"/>
  <c r="F159" i="8"/>
  <c r="E159" i="8"/>
  <c r="D159" i="8"/>
  <c r="C159" i="8"/>
  <c r="B159" i="8"/>
  <c r="A159" i="8"/>
  <c r="L158" i="8"/>
  <c r="K158" i="8"/>
  <c r="J158" i="8"/>
  <c r="I158" i="8"/>
  <c r="H158" i="8"/>
  <c r="G158" i="8"/>
  <c r="F158" i="8"/>
  <c r="E158" i="8"/>
  <c r="D158" i="8"/>
  <c r="C158" i="8"/>
  <c r="B158" i="8"/>
  <c r="A158" i="8"/>
  <c r="L157" i="8"/>
  <c r="K157" i="8"/>
  <c r="J157" i="8"/>
  <c r="I157" i="8"/>
  <c r="H157" i="8"/>
  <c r="G157" i="8"/>
  <c r="F157" i="8"/>
  <c r="E157" i="8"/>
  <c r="D157" i="8"/>
  <c r="C157" i="8"/>
  <c r="B157" i="8"/>
  <c r="A157" i="8"/>
  <c r="L156" i="8"/>
  <c r="K156" i="8"/>
  <c r="J156" i="8"/>
  <c r="I156" i="8"/>
  <c r="H156" i="8"/>
  <c r="G156" i="8"/>
  <c r="F156" i="8"/>
  <c r="E156" i="8"/>
  <c r="D156" i="8"/>
  <c r="C156" i="8"/>
  <c r="B156" i="8"/>
  <c r="A156" i="8"/>
  <c r="L155" i="8"/>
  <c r="K155" i="8"/>
  <c r="J155" i="8"/>
  <c r="I155" i="8"/>
  <c r="H155" i="8"/>
  <c r="G155" i="8"/>
  <c r="F155" i="8"/>
  <c r="E155" i="8"/>
  <c r="D155" i="8"/>
  <c r="C155" i="8"/>
  <c r="B155" i="8"/>
  <c r="A155" i="8"/>
  <c r="L154" i="8"/>
  <c r="K154" i="8"/>
  <c r="J154" i="8"/>
  <c r="I154" i="8"/>
  <c r="H154" i="8"/>
  <c r="G154" i="8"/>
  <c r="F154" i="8"/>
  <c r="E154" i="8"/>
  <c r="D154" i="8"/>
  <c r="C154" i="8"/>
  <c r="B154" i="8"/>
  <c r="A154" i="8"/>
  <c r="L153" i="8"/>
  <c r="K153" i="8"/>
  <c r="J153" i="8"/>
  <c r="I153" i="8"/>
  <c r="H153" i="8"/>
  <c r="G153" i="8"/>
  <c r="F153" i="8"/>
  <c r="E153" i="8"/>
  <c r="D153" i="8"/>
  <c r="C153" i="8"/>
  <c r="B153" i="8"/>
  <c r="A153" i="8"/>
  <c r="L152" i="8"/>
  <c r="K152" i="8"/>
  <c r="J152" i="8"/>
  <c r="I152" i="8"/>
  <c r="H152" i="8"/>
  <c r="G152" i="8"/>
  <c r="F152" i="8"/>
  <c r="E152" i="8"/>
  <c r="D152" i="8"/>
  <c r="C152" i="8"/>
  <c r="B152" i="8"/>
  <c r="A152" i="8"/>
  <c r="L151" i="8"/>
  <c r="K151" i="8"/>
  <c r="J151" i="8"/>
  <c r="I151" i="8"/>
  <c r="H151" i="8"/>
  <c r="G151" i="8"/>
  <c r="F151" i="8"/>
  <c r="E151" i="8"/>
  <c r="D151" i="8"/>
  <c r="C151" i="8"/>
  <c r="B151" i="8"/>
  <c r="A151" i="8"/>
  <c r="L150" i="8"/>
  <c r="K150" i="8"/>
  <c r="J150" i="8"/>
  <c r="I150" i="8"/>
  <c r="H150" i="8"/>
  <c r="G150" i="8"/>
  <c r="F150" i="8"/>
  <c r="E150" i="8"/>
  <c r="D150" i="8"/>
  <c r="C150" i="8"/>
  <c r="B150" i="8"/>
  <c r="A150" i="8"/>
  <c r="L149" i="8"/>
  <c r="K149" i="8"/>
  <c r="J149" i="8"/>
  <c r="I149" i="8"/>
  <c r="H149" i="8"/>
  <c r="G149" i="8"/>
  <c r="F149" i="8"/>
  <c r="E149" i="8"/>
  <c r="D149" i="8"/>
  <c r="C149" i="8"/>
  <c r="B149" i="8"/>
  <c r="A149" i="8"/>
  <c r="L148" i="8"/>
  <c r="K148" i="8"/>
  <c r="J148" i="8"/>
  <c r="I148" i="8"/>
  <c r="H148" i="8"/>
  <c r="G148" i="8"/>
  <c r="F148" i="8"/>
  <c r="E148" i="8"/>
  <c r="D148" i="8"/>
  <c r="C148" i="8"/>
  <c r="B148" i="8"/>
  <c r="A148" i="8"/>
  <c r="L147" i="8"/>
  <c r="K147" i="8"/>
  <c r="J147" i="8"/>
  <c r="I147" i="8"/>
  <c r="H147" i="8"/>
  <c r="G147" i="8"/>
  <c r="F147" i="8"/>
  <c r="E147" i="8"/>
  <c r="D147" i="8"/>
  <c r="C147" i="8"/>
  <c r="B147" i="8"/>
  <c r="A147" i="8"/>
  <c r="L146" i="8"/>
  <c r="K146" i="8"/>
  <c r="J146" i="8"/>
  <c r="I146" i="8"/>
  <c r="H146" i="8"/>
  <c r="G146" i="8"/>
  <c r="F146" i="8"/>
  <c r="E146" i="8"/>
  <c r="D146" i="8"/>
  <c r="C146" i="8"/>
  <c r="B146" i="8"/>
  <c r="A146" i="8"/>
  <c r="L145" i="8"/>
  <c r="K145" i="8"/>
  <c r="J145" i="8"/>
  <c r="I145" i="8"/>
  <c r="H145" i="8"/>
  <c r="G145" i="8"/>
  <c r="F145" i="8"/>
  <c r="E145" i="8"/>
  <c r="D145" i="8"/>
  <c r="C145" i="8"/>
  <c r="B145" i="8"/>
  <c r="A145" i="8"/>
  <c r="L144" i="8"/>
  <c r="K144" i="8"/>
  <c r="J144" i="8"/>
  <c r="I144" i="8"/>
  <c r="H144" i="8"/>
  <c r="G144" i="8"/>
  <c r="F144" i="8"/>
  <c r="E144" i="8"/>
  <c r="D144" i="8"/>
  <c r="C144" i="8"/>
  <c r="B144" i="8"/>
  <c r="A144" i="8"/>
  <c r="L143" i="8"/>
  <c r="K143" i="8"/>
  <c r="J143" i="8"/>
  <c r="I143" i="8"/>
  <c r="H143" i="8"/>
  <c r="G143" i="8"/>
  <c r="F143" i="8"/>
  <c r="E143" i="8"/>
  <c r="D143" i="8"/>
  <c r="C143" i="8"/>
  <c r="B143" i="8"/>
  <c r="A143" i="8"/>
  <c r="L142" i="8"/>
  <c r="K142" i="8"/>
  <c r="J142" i="8"/>
  <c r="I142" i="8"/>
  <c r="H142" i="8"/>
  <c r="G142" i="8"/>
  <c r="F142" i="8"/>
  <c r="E142" i="8"/>
  <c r="D142" i="8"/>
  <c r="C142" i="8"/>
  <c r="B142" i="8"/>
  <c r="A142" i="8"/>
  <c r="L141" i="8"/>
  <c r="K141" i="8"/>
  <c r="J141" i="8"/>
  <c r="I141" i="8"/>
  <c r="H141" i="8"/>
  <c r="G141" i="8"/>
  <c r="F141" i="8"/>
  <c r="E141" i="8"/>
  <c r="D141" i="8"/>
  <c r="C141" i="8"/>
  <c r="B141" i="8"/>
  <c r="A141" i="8"/>
  <c r="L140" i="8"/>
  <c r="K140" i="8"/>
  <c r="J140" i="8"/>
  <c r="I140" i="8"/>
  <c r="H140" i="8"/>
  <c r="G140" i="8"/>
  <c r="F140" i="8"/>
  <c r="E140" i="8"/>
  <c r="D140" i="8"/>
  <c r="C140" i="8"/>
  <c r="B140" i="8"/>
  <c r="A140" i="8"/>
  <c r="L139" i="8"/>
  <c r="K139" i="8"/>
  <c r="J139" i="8"/>
  <c r="I139" i="8"/>
  <c r="H139" i="8"/>
  <c r="G139" i="8"/>
  <c r="F139" i="8"/>
  <c r="E139" i="8"/>
  <c r="D139" i="8"/>
  <c r="C139" i="8"/>
  <c r="B139" i="8"/>
  <c r="A139" i="8"/>
  <c r="L138" i="8"/>
  <c r="K138" i="8"/>
  <c r="J138" i="8"/>
  <c r="I138" i="8"/>
  <c r="H138" i="8"/>
  <c r="G138" i="8"/>
  <c r="F138" i="8"/>
  <c r="E138" i="8"/>
  <c r="D138" i="8"/>
  <c r="C138" i="8"/>
  <c r="B138" i="8"/>
  <c r="A138" i="8"/>
  <c r="L137" i="8"/>
  <c r="K137" i="8"/>
  <c r="J137" i="8"/>
  <c r="I137" i="8"/>
  <c r="H137" i="8"/>
  <c r="G137" i="8"/>
  <c r="F137" i="8"/>
  <c r="E137" i="8"/>
  <c r="D137" i="8"/>
  <c r="C137" i="8"/>
  <c r="B137" i="8"/>
  <c r="A137" i="8"/>
  <c r="L136" i="8"/>
  <c r="K136" i="8"/>
  <c r="J136" i="8"/>
  <c r="I136" i="8"/>
  <c r="H136" i="8"/>
  <c r="G136" i="8"/>
  <c r="F136" i="8"/>
  <c r="E136" i="8"/>
  <c r="D136" i="8"/>
  <c r="C136" i="8"/>
  <c r="B136" i="8"/>
  <c r="A136" i="8"/>
  <c r="L135" i="8"/>
  <c r="K135" i="8"/>
  <c r="J135" i="8"/>
  <c r="I135" i="8"/>
  <c r="H135" i="8"/>
  <c r="G135" i="8"/>
  <c r="F135" i="8"/>
  <c r="E135" i="8"/>
  <c r="D135" i="8"/>
  <c r="C135" i="8"/>
  <c r="B135" i="8"/>
  <c r="A135" i="8"/>
  <c r="L134" i="8"/>
  <c r="K134" i="8"/>
  <c r="J134" i="8"/>
  <c r="I134" i="8"/>
  <c r="H134" i="8"/>
  <c r="G134" i="8"/>
  <c r="F134" i="8"/>
  <c r="E134" i="8"/>
  <c r="D134" i="8"/>
  <c r="C134" i="8"/>
  <c r="B134" i="8"/>
  <c r="A134" i="8"/>
  <c r="L133" i="8"/>
  <c r="K133" i="8"/>
  <c r="J133" i="8"/>
  <c r="I133" i="8"/>
  <c r="H133" i="8"/>
  <c r="G133" i="8"/>
  <c r="F133" i="8"/>
  <c r="E133" i="8"/>
  <c r="D133" i="8"/>
  <c r="C133" i="8"/>
  <c r="B133" i="8"/>
  <c r="A133" i="8"/>
  <c r="L132" i="8"/>
  <c r="K132" i="8"/>
  <c r="J132" i="8"/>
  <c r="I132" i="8"/>
  <c r="H132" i="8"/>
  <c r="G132" i="8"/>
  <c r="F132" i="8"/>
  <c r="E132" i="8"/>
  <c r="D132" i="8"/>
  <c r="C132" i="8"/>
  <c r="B132" i="8"/>
  <c r="A132" i="8"/>
  <c r="L131" i="8"/>
  <c r="K131" i="8"/>
  <c r="J131" i="8"/>
  <c r="I131" i="8"/>
  <c r="H131" i="8"/>
  <c r="G131" i="8"/>
  <c r="F131" i="8"/>
  <c r="E131" i="8"/>
  <c r="D131" i="8"/>
  <c r="C131" i="8"/>
  <c r="B131" i="8"/>
  <c r="A131" i="8"/>
  <c r="L130" i="8"/>
  <c r="K130" i="8"/>
  <c r="J130" i="8"/>
  <c r="I130" i="8"/>
  <c r="H130" i="8"/>
  <c r="G130" i="8"/>
  <c r="F130" i="8"/>
  <c r="E130" i="8"/>
  <c r="D130" i="8"/>
  <c r="C130" i="8"/>
  <c r="B130" i="8"/>
  <c r="A130" i="8"/>
  <c r="L129" i="8"/>
  <c r="K129" i="8"/>
  <c r="J129" i="8"/>
  <c r="I129" i="8"/>
  <c r="H129" i="8"/>
  <c r="G129" i="8"/>
  <c r="F129" i="8"/>
  <c r="E129" i="8"/>
  <c r="D129" i="8"/>
  <c r="C129" i="8"/>
  <c r="B129" i="8"/>
  <c r="A129" i="8"/>
  <c r="L128" i="8"/>
  <c r="K128" i="8"/>
  <c r="J128" i="8"/>
  <c r="I128" i="8"/>
  <c r="H128" i="8"/>
  <c r="G128" i="8"/>
  <c r="F128" i="8"/>
  <c r="E128" i="8"/>
  <c r="D128" i="8"/>
  <c r="C128" i="8"/>
  <c r="B128" i="8"/>
  <c r="A128" i="8"/>
  <c r="L127" i="8"/>
  <c r="K127" i="8"/>
  <c r="J127" i="8"/>
  <c r="I127" i="8"/>
  <c r="H127" i="8"/>
  <c r="G127" i="8"/>
  <c r="F127" i="8"/>
  <c r="E127" i="8"/>
  <c r="D127" i="8"/>
  <c r="C127" i="8"/>
  <c r="B127" i="8"/>
  <c r="A127" i="8"/>
  <c r="L126" i="8"/>
  <c r="K126" i="8"/>
  <c r="J126" i="8"/>
  <c r="I126" i="8"/>
  <c r="H126" i="8"/>
  <c r="G126" i="8"/>
  <c r="F126" i="8"/>
  <c r="E126" i="8"/>
  <c r="D126" i="8"/>
  <c r="C126" i="8"/>
  <c r="B126" i="8"/>
  <c r="A126" i="8"/>
  <c r="L125" i="8"/>
  <c r="K125" i="8"/>
  <c r="J125" i="8"/>
  <c r="I125" i="8"/>
  <c r="H125" i="8"/>
  <c r="G125" i="8"/>
  <c r="F125" i="8"/>
  <c r="E125" i="8"/>
  <c r="D125" i="8"/>
  <c r="C125" i="8"/>
  <c r="B125" i="8"/>
  <c r="A125" i="8"/>
  <c r="L124" i="8"/>
  <c r="K124" i="8"/>
  <c r="J124" i="8"/>
  <c r="I124" i="8"/>
  <c r="H124" i="8"/>
  <c r="G124" i="8"/>
  <c r="F124" i="8"/>
  <c r="E124" i="8"/>
  <c r="D124" i="8"/>
  <c r="C124" i="8"/>
  <c r="B124" i="8"/>
  <c r="A124" i="8"/>
  <c r="L123" i="8"/>
  <c r="K123" i="8"/>
  <c r="J123" i="8"/>
  <c r="I123" i="8"/>
  <c r="H123" i="8"/>
  <c r="G123" i="8"/>
  <c r="F123" i="8"/>
  <c r="E123" i="8"/>
  <c r="D123" i="8"/>
  <c r="C123" i="8"/>
  <c r="B123" i="8"/>
  <c r="A123" i="8"/>
  <c r="L122" i="8"/>
  <c r="K122" i="8"/>
  <c r="J122" i="8"/>
  <c r="I122" i="8"/>
  <c r="H122" i="8"/>
  <c r="G122" i="8"/>
  <c r="F122" i="8"/>
  <c r="E122" i="8"/>
  <c r="D122" i="8"/>
  <c r="C122" i="8"/>
  <c r="B122" i="8"/>
  <c r="A122" i="8"/>
  <c r="L121" i="8"/>
  <c r="K121" i="8"/>
  <c r="J121" i="8"/>
  <c r="I121" i="8"/>
  <c r="H121" i="8"/>
  <c r="G121" i="8"/>
  <c r="F121" i="8"/>
  <c r="E121" i="8"/>
  <c r="D121" i="8"/>
  <c r="C121" i="8"/>
  <c r="B121" i="8"/>
  <c r="A121" i="8"/>
  <c r="L120" i="8"/>
  <c r="K120" i="8"/>
  <c r="J120" i="8"/>
  <c r="I120" i="8"/>
  <c r="H120" i="8"/>
  <c r="G120" i="8"/>
  <c r="F120" i="8"/>
  <c r="E120" i="8"/>
  <c r="D120" i="8"/>
  <c r="C120" i="8"/>
  <c r="B120" i="8"/>
  <c r="A120" i="8"/>
  <c r="L119" i="8"/>
  <c r="K119" i="8"/>
  <c r="J119" i="8"/>
  <c r="I119" i="8"/>
  <c r="H119" i="8"/>
  <c r="G119" i="8"/>
  <c r="F119" i="8"/>
  <c r="E119" i="8"/>
  <c r="D119" i="8"/>
  <c r="C119" i="8"/>
  <c r="B119" i="8"/>
  <c r="A119" i="8"/>
  <c r="L118" i="8"/>
  <c r="K118" i="8"/>
  <c r="J118" i="8"/>
  <c r="I118" i="8"/>
  <c r="H118" i="8"/>
  <c r="G118" i="8"/>
  <c r="F118" i="8"/>
  <c r="E118" i="8"/>
  <c r="D118" i="8"/>
  <c r="C118" i="8"/>
  <c r="B118" i="8"/>
  <c r="A118" i="8"/>
  <c r="L117" i="8"/>
  <c r="K117" i="8"/>
  <c r="J117" i="8"/>
  <c r="I117" i="8"/>
  <c r="H117" i="8"/>
  <c r="G117" i="8"/>
  <c r="F117" i="8"/>
  <c r="E117" i="8"/>
  <c r="D117" i="8"/>
  <c r="C117" i="8"/>
  <c r="B117" i="8"/>
  <c r="A117" i="8"/>
  <c r="L116" i="8"/>
  <c r="K116" i="8"/>
  <c r="J116" i="8"/>
  <c r="I116" i="8"/>
  <c r="H116" i="8"/>
  <c r="G116" i="8"/>
  <c r="F116" i="8"/>
  <c r="E116" i="8"/>
  <c r="D116" i="8"/>
  <c r="C116" i="8"/>
  <c r="B116" i="8"/>
  <c r="A116" i="8"/>
  <c r="L115" i="8"/>
  <c r="K115" i="8"/>
  <c r="J115" i="8"/>
  <c r="I115" i="8"/>
  <c r="H115" i="8"/>
  <c r="G115" i="8"/>
  <c r="F115" i="8"/>
  <c r="E115" i="8"/>
  <c r="D115" i="8"/>
  <c r="C115" i="8"/>
  <c r="B115" i="8"/>
  <c r="A115" i="8"/>
  <c r="L114" i="8"/>
  <c r="K114" i="8"/>
  <c r="J114" i="8"/>
  <c r="I114" i="8"/>
  <c r="H114" i="8"/>
  <c r="G114" i="8"/>
  <c r="F114" i="8"/>
  <c r="E114" i="8"/>
  <c r="D114" i="8"/>
  <c r="C114" i="8"/>
  <c r="B114" i="8"/>
  <c r="A114" i="8"/>
  <c r="L113" i="8"/>
  <c r="K113" i="8"/>
  <c r="J113" i="8"/>
  <c r="I113" i="8"/>
  <c r="H113" i="8"/>
  <c r="G113" i="8"/>
  <c r="F113" i="8"/>
  <c r="E113" i="8"/>
  <c r="D113" i="8"/>
  <c r="C113" i="8"/>
  <c r="B113" i="8"/>
  <c r="A113" i="8"/>
  <c r="L112" i="8"/>
  <c r="K112" i="8"/>
  <c r="J112" i="8"/>
  <c r="I112" i="8"/>
  <c r="H112" i="8"/>
  <c r="G112" i="8"/>
  <c r="F112" i="8"/>
  <c r="E112" i="8"/>
  <c r="D112" i="8"/>
  <c r="C112" i="8"/>
  <c r="B112" i="8"/>
  <c r="A112" i="8"/>
  <c r="L111" i="8"/>
  <c r="K111" i="8"/>
  <c r="J111" i="8"/>
  <c r="I111" i="8"/>
  <c r="H111" i="8"/>
  <c r="G111" i="8"/>
  <c r="F111" i="8"/>
  <c r="E111" i="8"/>
  <c r="D111" i="8"/>
  <c r="C111" i="8"/>
  <c r="B111" i="8"/>
  <c r="A111" i="8"/>
  <c r="L110" i="8"/>
  <c r="K110" i="8"/>
  <c r="J110" i="8"/>
  <c r="I110" i="8"/>
  <c r="H110" i="8"/>
  <c r="G110" i="8"/>
  <c r="F110" i="8"/>
  <c r="E110" i="8"/>
  <c r="D110" i="8"/>
  <c r="C110" i="8"/>
  <c r="B110" i="8"/>
  <c r="A110" i="8"/>
  <c r="L109" i="8"/>
  <c r="K109" i="8"/>
  <c r="J109" i="8"/>
  <c r="I109" i="8"/>
  <c r="H109" i="8"/>
  <c r="G109" i="8"/>
  <c r="F109" i="8"/>
  <c r="E109" i="8"/>
  <c r="D109" i="8"/>
  <c r="C109" i="8"/>
  <c r="B109" i="8"/>
  <c r="A109" i="8"/>
  <c r="L108" i="8"/>
  <c r="K108" i="8"/>
  <c r="J108" i="8"/>
  <c r="I108" i="8"/>
  <c r="H108" i="8"/>
  <c r="G108" i="8"/>
  <c r="F108" i="8"/>
  <c r="E108" i="8"/>
  <c r="D108" i="8"/>
  <c r="C108" i="8"/>
  <c r="B108" i="8"/>
  <c r="A108" i="8"/>
  <c r="L107" i="8"/>
  <c r="K107" i="8"/>
  <c r="J107" i="8"/>
  <c r="I107" i="8"/>
  <c r="H107" i="8"/>
  <c r="G107" i="8"/>
  <c r="F107" i="8"/>
  <c r="E107" i="8"/>
  <c r="D107" i="8"/>
  <c r="C107" i="8"/>
  <c r="B107" i="8"/>
  <c r="A107" i="8"/>
  <c r="L106" i="8"/>
  <c r="K106" i="8"/>
  <c r="J106" i="8"/>
  <c r="I106" i="8"/>
  <c r="H106" i="8"/>
  <c r="G106" i="8"/>
  <c r="F106" i="8"/>
  <c r="E106" i="8"/>
  <c r="D106" i="8"/>
  <c r="C106" i="8"/>
  <c r="B106" i="8"/>
  <c r="A106" i="8"/>
  <c r="L105" i="8"/>
  <c r="K105" i="8"/>
  <c r="J105" i="8"/>
  <c r="I105" i="8"/>
  <c r="H105" i="8"/>
  <c r="G105" i="8"/>
  <c r="F105" i="8"/>
  <c r="E105" i="8"/>
  <c r="D105" i="8"/>
  <c r="C105" i="8"/>
  <c r="B105" i="8"/>
  <c r="A105" i="8"/>
  <c r="L104" i="8"/>
  <c r="K104" i="8"/>
  <c r="J104" i="8"/>
  <c r="I104" i="8"/>
  <c r="H104" i="8"/>
  <c r="G104" i="8"/>
  <c r="F104" i="8"/>
  <c r="E104" i="8"/>
  <c r="D104" i="8"/>
  <c r="C104" i="8"/>
  <c r="B104" i="8"/>
  <c r="A104" i="8"/>
  <c r="L103" i="8"/>
  <c r="K103" i="8"/>
  <c r="J103" i="8"/>
  <c r="I103" i="8"/>
  <c r="H103" i="8"/>
  <c r="G103" i="8"/>
  <c r="F103" i="8"/>
  <c r="E103" i="8"/>
  <c r="D103" i="8"/>
  <c r="C103" i="8"/>
  <c r="B103" i="8"/>
  <c r="A103" i="8"/>
  <c r="L102" i="8"/>
  <c r="K102" i="8"/>
  <c r="J102" i="8"/>
  <c r="I102" i="8"/>
  <c r="H102" i="8"/>
  <c r="G102" i="8"/>
  <c r="F102" i="8"/>
  <c r="E102" i="8"/>
  <c r="D102" i="8"/>
  <c r="C102" i="8"/>
  <c r="B102" i="8"/>
  <c r="A102" i="8"/>
  <c r="L101" i="8"/>
  <c r="K101" i="8"/>
  <c r="J101" i="8"/>
  <c r="I101" i="8"/>
  <c r="H101" i="8"/>
  <c r="G101" i="8"/>
  <c r="F101" i="8"/>
  <c r="E101" i="8"/>
  <c r="D101" i="8"/>
  <c r="C101" i="8"/>
  <c r="B101" i="8"/>
  <c r="A101" i="8"/>
  <c r="L100" i="8"/>
  <c r="K100" i="8"/>
  <c r="J100" i="8"/>
  <c r="I100" i="8"/>
  <c r="H100" i="8"/>
  <c r="G100" i="8"/>
  <c r="F100" i="8"/>
  <c r="E100" i="8"/>
  <c r="D100" i="8"/>
  <c r="C100" i="8"/>
  <c r="B100" i="8"/>
  <c r="A100" i="8"/>
  <c r="L99" i="8"/>
  <c r="K99" i="8"/>
  <c r="J99" i="8"/>
  <c r="I99" i="8"/>
  <c r="H99" i="8"/>
  <c r="G99" i="8"/>
  <c r="F99" i="8"/>
  <c r="E99" i="8"/>
  <c r="D99" i="8"/>
  <c r="C99" i="8"/>
  <c r="B99" i="8"/>
  <c r="A99" i="8"/>
  <c r="L98" i="8"/>
  <c r="K98" i="8"/>
  <c r="J98" i="8"/>
  <c r="I98" i="8"/>
  <c r="H98" i="8"/>
  <c r="G98" i="8"/>
  <c r="F98" i="8"/>
  <c r="E98" i="8"/>
  <c r="D98" i="8"/>
  <c r="C98" i="8"/>
  <c r="B98" i="8"/>
  <c r="A98" i="8"/>
  <c r="L97" i="8"/>
  <c r="K97" i="8"/>
  <c r="J97" i="8"/>
  <c r="I97" i="8"/>
  <c r="H97" i="8"/>
  <c r="G97" i="8"/>
  <c r="F97" i="8"/>
  <c r="E97" i="8"/>
  <c r="D97" i="8"/>
  <c r="C97" i="8"/>
  <c r="B97" i="8"/>
  <c r="A97" i="8"/>
  <c r="L96" i="8"/>
  <c r="K96" i="8"/>
  <c r="J96" i="8"/>
  <c r="I96" i="8"/>
  <c r="H96" i="8"/>
  <c r="G96" i="8"/>
  <c r="F96" i="8"/>
  <c r="E96" i="8"/>
  <c r="D96" i="8"/>
  <c r="C96" i="8"/>
  <c r="B96" i="8"/>
  <c r="A96" i="8"/>
  <c r="L95" i="8"/>
  <c r="K95" i="8"/>
  <c r="J95" i="8"/>
  <c r="I95" i="8"/>
  <c r="H95" i="8"/>
  <c r="G95" i="8"/>
  <c r="F95" i="8"/>
  <c r="E95" i="8"/>
  <c r="D95" i="8"/>
  <c r="C95" i="8"/>
  <c r="B95" i="8"/>
  <c r="A95" i="8"/>
  <c r="L94" i="8"/>
  <c r="K94" i="8"/>
  <c r="J94" i="8"/>
  <c r="I94" i="8"/>
  <c r="H94" i="8"/>
  <c r="G94" i="8"/>
  <c r="F94" i="8"/>
  <c r="E94" i="8"/>
  <c r="D94" i="8"/>
  <c r="C94" i="8"/>
  <c r="B94" i="8"/>
  <c r="A94" i="8"/>
  <c r="L93" i="8"/>
  <c r="K93" i="8"/>
  <c r="J93" i="8"/>
  <c r="I93" i="8"/>
  <c r="H93" i="8"/>
  <c r="G93" i="8"/>
  <c r="F93" i="8"/>
  <c r="E93" i="8"/>
  <c r="D93" i="8"/>
  <c r="C93" i="8"/>
  <c r="B93" i="8"/>
  <c r="A93" i="8"/>
  <c r="L92" i="8"/>
  <c r="K92" i="8"/>
  <c r="J92" i="8"/>
  <c r="I92" i="8"/>
  <c r="H92" i="8"/>
  <c r="G92" i="8"/>
  <c r="F92" i="8"/>
  <c r="E92" i="8"/>
  <c r="D92" i="8"/>
  <c r="C92" i="8"/>
  <c r="B92" i="8"/>
  <c r="A92" i="8"/>
  <c r="L91" i="8"/>
  <c r="K91" i="8"/>
  <c r="J91" i="8"/>
  <c r="I91" i="8"/>
  <c r="H91" i="8"/>
  <c r="G91" i="8"/>
  <c r="F91" i="8"/>
  <c r="E91" i="8"/>
  <c r="D91" i="8"/>
  <c r="C91" i="8"/>
  <c r="B91" i="8"/>
  <c r="A91" i="8"/>
  <c r="L90" i="8"/>
  <c r="K90" i="8"/>
  <c r="J90" i="8"/>
  <c r="I90" i="8"/>
  <c r="H90" i="8"/>
  <c r="G90" i="8"/>
  <c r="F90" i="8"/>
  <c r="E90" i="8"/>
  <c r="D90" i="8"/>
  <c r="C90" i="8"/>
  <c r="B90" i="8"/>
  <c r="A90" i="8"/>
  <c r="L89" i="8"/>
  <c r="K89" i="8"/>
  <c r="J89" i="8"/>
  <c r="I89" i="8"/>
  <c r="H89" i="8"/>
  <c r="G89" i="8"/>
  <c r="F89" i="8"/>
  <c r="E89" i="8"/>
  <c r="D89" i="8"/>
  <c r="C89" i="8"/>
  <c r="B89" i="8"/>
  <c r="A89" i="8"/>
  <c r="L88" i="8"/>
  <c r="K88" i="8"/>
  <c r="J88" i="8"/>
  <c r="I88" i="8"/>
  <c r="H88" i="8"/>
  <c r="G88" i="8"/>
  <c r="F88" i="8"/>
  <c r="E88" i="8"/>
  <c r="D88" i="8"/>
  <c r="C88" i="8"/>
  <c r="B88" i="8"/>
  <c r="A88" i="8"/>
  <c r="L87" i="8"/>
  <c r="K87" i="8"/>
  <c r="J87" i="8"/>
  <c r="I87" i="8"/>
  <c r="H87" i="8"/>
  <c r="G87" i="8"/>
  <c r="F87" i="8"/>
  <c r="E87" i="8"/>
  <c r="D87" i="8"/>
  <c r="C87" i="8"/>
  <c r="B87" i="8"/>
  <c r="A87" i="8"/>
  <c r="L86" i="8"/>
  <c r="K86" i="8"/>
  <c r="J86" i="8"/>
  <c r="I86" i="8"/>
  <c r="H86" i="8"/>
  <c r="G86" i="8"/>
  <c r="F86" i="8"/>
  <c r="E86" i="8"/>
  <c r="D86" i="8"/>
  <c r="C86" i="8"/>
  <c r="B86" i="8"/>
  <c r="A86" i="8"/>
  <c r="L85" i="8"/>
  <c r="K85" i="8"/>
  <c r="J85" i="8"/>
  <c r="I85" i="8"/>
  <c r="H85" i="8"/>
  <c r="G85" i="8"/>
  <c r="F85" i="8"/>
  <c r="E85" i="8"/>
  <c r="D85" i="8"/>
  <c r="C85" i="8"/>
  <c r="B85" i="8"/>
  <c r="A85" i="8"/>
  <c r="L84" i="8"/>
  <c r="K84" i="8"/>
  <c r="J84" i="8"/>
  <c r="I84" i="8"/>
  <c r="H84" i="8"/>
  <c r="G84" i="8"/>
  <c r="F84" i="8"/>
  <c r="E84" i="8"/>
  <c r="D84" i="8"/>
  <c r="C84" i="8"/>
  <c r="B84" i="8"/>
  <c r="A84" i="8"/>
  <c r="L83" i="8"/>
  <c r="K83" i="8"/>
  <c r="J83" i="8"/>
  <c r="I83" i="8"/>
  <c r="H83" i="8"/>
  <c r="G83" i="8"/>
  <c r="F83" i="8"/>
  <c r="E83" i="8"/>
  <c r="D83" i="8"/>
  <c r="C83" i="8"/>
  <c r="B83" i="8"/>
  <c r="A83" i="8"/>
  <c r="L82" i="8"/>
  <c r="K82" i="8"/>
  <c r="J82" i="8"/>
  <c r="I82" i="8"/>
  <c r="H82" i="8"/>
  <c r="G82" i="8"/>
  <c r="F82" i="8"/>
  <c r="E82" i="8"/>
  <c r="D82" i="8"/>
  <c r="C82" i="8"/>
  <c r="B82" i="8"/>
  <c r="A82" i="8"/>
  <c r="L81" i="8"/>
  <c r="K81" i="8"/>
  <c r="J81" i="8"/>
  <c r="I81" i="8"/>
  <c r="H81" i="8"/>
  <c r="G81" i="8"/>
  <c r="F81" i="8"/>
  <c r="E81" i="8"/>
  <c r="D81" i="8"/>
  <c r="C81" i="8"/>
  <c r="B81" i="8"/>
  <c r="A81" i="8"/>
  <c r="L80" i="8"/>
  <c r="K80" i="8"/>
  <c r="J80" i="8"/>
  <c r="I80" i="8"/>
  <c r="H80" i="8"/>
  <c r="G80" i="8"/>
  <c r="F80" i="8"/>
  <c r="E80" i="8"/>
  <c r="D80" i="8"/>
  <c r="C80" i="8"/>
  <c r="B80" i="8"/>
  <c r="A80" i="8"/>
  <c r="L79" i="8"/>
  <c r="K79" i="8"/>
  <c r="J79" i="8"/>
  <c r="I79" i="8"/>
  <c r="H79" i="8"/>
  <c r="G79" i="8"/>
  <c r="F79" i="8"/>
  <c r="E79" i="8"/>
  <c r="D79" i="8"/>
  <c r="C79" i="8"/>
  <c r="B79" i="8"/>
  <c r="L78" i="8"/>
  <c r="K78" i="8"/>
  <c r="J78" i="8"/>
  <c r="I78" i="8"/>
  <c r="H78" i="8"/>
  <c r="G78" i="8"/>
  <c r="F78" i="8"/>
  <c r="E78" i="8"/>
  <c r="D78" i="8"/>
  <c r="C78" i="8"/>
  <c r="B78" i="8"/>
  <c r="A78" i="8"/>
  <c r="L77" i="8"/>
  <c r="K77" i="8"/>
  <c r="J77" i="8"/>
  <c r="I77" i="8"/>
  <c r="H77" i="8"/>
  <c r="G77" i="8"/>
  <c r="F77" i="8"/>
  <c r="E77" i="8"/>
  <c r="D77" i="8"/>
  <c r="C77" i="8"/>
  <c r="B77" i="8"/>
  <c r="A77" i="8"/>
  <c r="L76" i="8"/>
  <c r="K76" i="8"/>
  <c r="J76" i="8"/>
  <c r="I76" i="8"/>
  <c r="H76" i="8"/>
  <c r="G76" i="8"/>
  <c r="F76" i="8"/>
  <c r="E76" i="8"/>
  <c r="D76" i="8"/>
  <c r="C76" i="8"/>
  <c r="B76" i="8"/>
  <c r="A76" i="8"/>
  <c r="L75" i="8"/>
  <c r="K75" i="8"/>
  <c r="J75" i="8"/>
  <c r="I75" i="8"/>
  <c r="H75" i="8"/>
  <c r="G75" i="8"/>
  <c r="F75" i="8"/>
  <c r="E75" i="8"/>
  <c r="D75" i="8"/>
  <c r="C75" i="8"/>
  <c r="B75" i="8"/>
  <c r="A75" i="8"/>
  <c r="L74" i="8"/>
  <c r="K74" i="8"/>
  <c r="J74" i="8"/>
  <c r="I74" i="8"/>
  <c r="H74" i="8"/>
  <c r="G74" i="8"/>
  <c r="F74" i="8"/>
  <c r="E74" i="8"/>
  <c r="D74" i="8"/>
  <c r="C74" i="8"/>
  <c r="B74" i="8"/>
  <c r="A74" i="8"/>
  <c r="L73" i="8"/>
  <c r="K73" i="8"/>
  <c r="J73" i="8"/>
  <c r="I73" i="8"/>
  <c r="H73" i="8"/>
  <c r="G73" i="8"/>
  <c r="F73" i="8"/>
  <c r="E73" i="8"/>
  <c r="D73" i="8"/>
  <c r="C73" i="8"/>
  <c r="B73" i="8"/>
  <c r="A73" i="8"/>
  <c r="L72" i="8"/>
  <c r="K72" i="8"/>
  <c r="J72" i="8"/>
  <c r="I72" i="8"/>
  <c r="H72" i="8"/>
  <c r="G72" i="8"/>
  <c r="F72" i="8"/>
  <c r="E72" i="8"/>
  <c r="D72" i="8"/>
  <c r="C72" i="8"/>
  <c r="B72" i="8"/>
  <c r="A72" i="8"/>
  <c r="L71" i="8"/>
  <c r="K71" i="8"/>
  <c r="J71" i="8"/>
  <c r="I71" i="8"/>
  <c r="H71" i="8"/>
  <c r="G71" i="8"/>
  <c r="F71" i="8"/>
  <c r="E71" i="8"/>
  <c r="D71" i="8"/>
  <c r="C71" i="8"/>
  <c r="B71" i="8"/>
  <c r="A71" i="8"/>
  <c r="L70" i="8"/>
  <c r="K70" i="8"/>
  <c r="J70" i="8"/>
  <c r="I70" i="8"/>
  <c r="H70" i="8"/>
  <c r="G70" i="8"/>
  <c r="F70" i="8"/>
  <c r="E70" i="8"/>
  <c r="D70" i="8"/>
  <c r="C70" i="8"/>
  <c r="B70" i="8"/>
  <c r="A70" i="8"/>
  <c r="L69" i="8"/>
  <c r="K69" i="8"/>
  <c r="J69" i="8"/>
  <c r="I69" i="8"/>
  <c r="H69" i="8"/>
  <c r="G69" i="8"/>
  <c r="F69" i="8"/>
  <c r="E69" i="8"/>
  <c r="D69" i="8"/>
  <c r="C69" i="8"/>
  <c r="B69" i="8"/>
  <c r="A69" i="8"/>
  <c r="L68" i="8"/>
  <c r="K68" i="8"/>
  <c r="J68" i="8"/>
  <c r="I68" i="8"/>
  <c r="H68" i="8"/>
  <c r="G68" i="8"/>
  <c r="F68" i="8"/>
  <c r="E68" i="8"/>
  <c r="D68" i="8"/>
  <c r="C68" i="8"/>
  <c r="B68" i="8"/>
  <c r="A68" i="8"/>
  <c r="L67" i="8"/>
  <c r="K67" i="8"/>
  <c r="J67" i="8"/>
  <c r="I67" i="8"/>
  <c r="H67" i="8"/>
  <c r="G67" i="8"/>
  <c r="F67" i="8"/>
  <c r="E67" i="8"/>
  <c r="D67" i="8"/>
  <c r="C67" i="8"/>
  <c r="B67" i="8"/>
  <c r="A67" i="8"/>
  <c r="L66" i="8"/>
  <c r="K66" i="8"/>
  <c r="J66" i="8"/>
  <c r="I66" i="8"/>
  <c r="H66" i="8"/>
  <c r="G66" i="8"/>
  <c r="F66" i="8"/>
  <c r="E66" i="8"/>
  <c r="D66" i="8"/>
  <c r="C66" i="8"/>
  <c r="B66" i="8"/>
  <c r="A66" i="8"/>
  <c r="L65" i="8"/>
  <c r="K65" i="8"/>
  <c r="J65" i="8"/>
  <c r="I65" i="8"/>
  <c r="H65" i="8"/>
  <c r="G65" i="8"/>
  <c r="F65" i="8"/>
  <c r="E65" i="8"/>
  <c r="D65" i="8"/>
  <c r="C65" i="8"/>
  <c r="B65" i="8"/>
  <c r="A65" i="8"/>
  <c r="L64" i="8"/>
  <c r="K64" i="8"/>
  <c r="J64" i="8"/>
  <c r="I64" i="8"/>
  <c r="H64" i="8"/>
  <c r="G64" i="8"/>
  <c r="F64" i="8"/>
  <c r="E64" i="8"/>
  <c r="D64" i="8"/>
  <c r="C64" i="8"/>
  <c r="B64" i="8"/>
  <c r="A64" i="8"/>
  <c r="L63" i="8"/>
  <c r="K63" i="8"/>
  <c r="J63" i="8"/>
  <c r="I63" i="8"/>
  <c r="H63" i="8"/>
  <c r="G63" i="8"/>
  <c r="F63" i="8"/>
  <c r="E63" i="8"/>
  <c r="D63" i="8"/>
  <c r="C63" i="8"/>
  <c r="B63" i="8"/>
  <c r="A63" i="8"/>
  <c r="L62" i="8"/>
  <c r="K62" i="8"/>
  <c r="J62" i="8"/>
  <c r="I62" i="8"/>
  <c r="H62" i="8"/>
  <c r="G62" i="8"/>
  <c r="F62" i="8"/>
  <c r="E62" i="8"/>
  <c r="D62" i="8"/>
  <c r="C62" i="8"/>
  <c r="B62" i="8"/>
  <c r="A62" i="8"/>
  <c r="L61" i="8"/>
  <c r="K61" i="8"/>
  <c r="J61" i="8"/>
  <c r="I61" i="8"/>
  <c r="H61" i="8"/>
  <c r="G61" i="8"/>
  <c r="F61" i="8"/>
  <c r="E61" i="8"/>
  <c r="D61" i="8"/>
  <c r="C61" i="8"/>
  <c r="B61" i="8"/>
  <c r="A61" i="8"/>
  <c r="L60" i="8"/>
  <c r="K60" i="8"/>
  <c r="J60" i="8"/>
  <c r="I60" i="8"/>
  <c r="H60" i="8"/>
  <c r="G60" i="8"/>
  <c r="F60" i="8"/>
  <c r="E60" i="8"/>
  <c r="D60" i="8"/>
  <c r="C60" i="8"/>
  <c r="B60" i="8"/>
  <c r="A60" i="8"/>
  <c r="L59" i="8"/>
  <c r="K59" i="8"/>
  <c r="J59" i="8"/>
  <c r="I59" i="8"/>
  <c r="H59" i="8"/>
  <c r="G59" i="8"/>
  <c r="F59" i="8"/>
  <c r="E59" i="8"/>
  <c r="D59" i="8"/>
  <c r="C59" i="8"/>
  <c r="B59" i="8"/>
  <c r="A59" i="8"/>
  <c r="L58" i="8"/>
  <c r="K58" i="8"/>
  <c r="J58" i="8"/>
  <c r="I58" i="8"/>
  <c r="H58" i="8"/>
  <c r="G58" i="8"/>
  <c r="F58" i="8"/>
  <c r="E58" i="8"/>
  <c r="D58" i="8"/>
  <c r="C58" i="8"/>
  <c r="B58" i="8"/>
  <c r="A58" i="8"/>
  <c r="L57" i="8"/>
  <c r="K57" i="8"/>
  <c r="J57" i="8"/>
  <c r="I57" i="8"/>
  <c r="H57" i="8"/>
  <c r="G57" i="8"/>
  <c r="F57" i="8"/>
  <c r="E57" i="8"/>
  <c r="D57" i="8"/>
  <c r="C57" i="8"/>
  <c r="B57" i="8"/>
  <c r="A57" i="8"/>
  <c r="L56" i="8"/>
  <c r="K56" i="8"/>
  <c r="J56" i="8"/>
  <c r="I56" i="8"/>
  <c r="H56" i="8"/>
  <c r="G56" i="8"/>
  <c r="F56" i="8"/>
  <c r="E56" i="8"/>
  <c r="D56" i="8"/>
  <c r="C56" i="8"/>
  <c r="B56" i="8"/>
  <c r="A56" i="8"/>
  <c r="L55" i="8"/>
  <c r="K55" i="8"/>
  <c r="J55" i="8"/>
  <c r="I55" i="8"/>
  <c r="H55" i="8"/>
  <c r="G55" i="8"/>
  <c r="F55" i="8"/>
  <c r="E55" i="8"/>
  <c r="D55" i="8"/>
  <c r="C55" i="8"/>
  <c r="B55" i="8"/>
  <c r="A55" i="8"/>
  <c r="L54" i="8"/>
  <c r="K54" i="8"/>
  <c r="J54" i="8"/>
  <c r="I54" i="8"/>
  <c r="H54" i="8"/>
  <c r="G54" i="8"/>
  <c r="F54" i="8"/>
  <c r="E54" i="8"/>
  <c r="D54" i="8"/>
  <c r="C54" i="8"/>
  <c r="B54" i="8"/>
  <c r="A54" i="8"/>
  <c r="L53" i="8"/>
  <c r="K53" i="8"/>
  <c r="J53" i="8"/>
  <c r="I53" i="8"/>
  <c r="H53" i="8"/>
  <c r="G53" i="8"/>
  <c r="F53" i="8"/>
  <c r="E53" i="8"/>
  <c r="D53" i="8"/>
  <c r="C53" i="8"/>
  <c r="B53" i="8"/>
  <c r="A53" i="8"/>
  <c r="L52" i="8"/>
  <c r="K52" i="8"/>
  <c r="J52" i="8"/>
  <c r="I52" i="8"/>
  <c r="H52" i="8"/>
  <c r="G52" i="8"/>
  <c r="F52" i="8"/>
  <c r="E52" i="8"/>
  <c r="D52" i="8"/>
  <c r="C52" i="8"/>
  <c r="B52" i="8"/>
  <c r="A52" i="8"/>
  <c r="L51" i="8"/>
  <c r="K51" i="8"/>
  <c r="J51" i="8"/>
  <c r="I51" i="8"/>
  <c r="H51" i="8"/>
  <c r="G51" i="8"/>
  <c r="F51" i="8"/>
  <c r="E51" i="8"/>
  <c r="D51" i="8"/>
  <c r="C51" i="8"/>
  <c r="B51" i="8"/>
  <c r="A51" i="8"/>
  <c r="L50" i="8"/>
  <c r="K50" i="8"/>
  <c r="J50" i="8"/>
  <c r="I50" i="8"/>
  <c r="H50" i="8"/>
  <c r="G50" i="8"/>
  <c r="F50" i="8"/>
  <c r="E50" i="8"/>
  <c r="D50" i="8"/>
  <c r="C50" i="8"/>
  <c r="B50" i="8"/>
  <c r="A50" i="8"/>
  <c r="L49" i="8"/>
  <c r="K49" i="8"/>
  <c r="J49" i="8"/>
  <c r="I49" i="8"/>
  <c r="H49" i="8"/>
  <c r="G49" i="8"/>
  <c r="F49" i="8"/>
  <c r="E49" i="8"/>
  <c r="D49" i="8"/>
  <c r="C49" i="8"/>
  <c r="B49" i="8"/>
  <c r="A49" i="8"/>
  <c r="L48" i="8"/>
  <c r="K48" i="8"/>
  <c r="J48" i="8"/>
  <c r="I48" i="8"/>
  <c r="H48" i="8"/>
  <c r="G48" i="8"/>
  <c r="F48" i="8"/>
  <c r="E48" i="8"/>
  <c r="D48" i="8"/>
  <c r="C48" i="8"/>
  <c r="B48" i="8"/>
  <c r="A48" i="8"/>
  <c r="L47" i="8"/>
  <c r="K47" i="8"/>
  <c r="J47" i="8"/>
  <c r="I47" i="8"/>
  <c r="H47" i="8"/>
  <c r="G47" i="8"/>
  <c r="F47" i="8"/>
  <c r="E47" i="8"/>
  <c r="D47" i="8"/>
  <c r="C47" i="8"/>
  <c r="B47" i="8"/>
  <c r="A47" i="8"/>
  <c r="L46" i="8"/>
  <c r="K46" i="8"/>
  <c r="J46" i="8"/>
  <c r="I46" i="8"/>
  <c r="H46" i="8"/>
  <c r="G46" i="8"/>
  <c r="F46" i="8"/>
  <c r="E46" i="8"/>
  <c r="D46" i="8"/>
  <c r="C46" i="8"/>
  <c r="B46" i="8"/>
  <c r="A46" i="8"/>
  <c r="L45" i="8"/>
  <c r="K45" i="8"/>
  <c r="J45" i="8"/>
  <c r="I45" i="8"/>
  <c r="H45" i="8"/>
  <c r="G45" i="8"/>
  <c r="F45" i="8"/>
  <c r="E45" i="8"/>
  <c r="D45" i="8"/>
  <c r="C45" i="8"/>
  <c r="B45" i="8"/>
  <c r="A45" i="8"/>
  <c r="L44" i="8"/>
  <c r="K44" i="8"/>
  <c r="J44" i="8"/>
  <c r="I44" i="8"/>
  <c r="H44" i="8"/>
  <c r="G44" i="8"/>
  <c r="F44" i="8"/>
  <c r="E44" i="8"/>
  <c r="D44" i="8"/>
  <c r="C44" i="8"/>
  <c r="B44" i="8"/>
  <c r="A44" i="8"/>
  <c r="L43" i="8"/>
  <c r="K43" i="8"/>
  <c r="J43" i="8"/>
  <c r="I43" i="8"/>
  <c r="H43" i="8"/>
  <c r="G43" i="8"/>
  <c r="F43" i="8"/>
  <c r="E43" i="8"/>
  <c r="D43" i="8"/>
  <c r="C43" i="8"/>
  <c r="B43" i="8"/>
  <c r="A43" i="8"/>
  <c r="L42" i="8"/>
  <c r="K42" i="8"/>
  <c r="J42" i="8"/>
  <c r="I42" i="8"/>
  <c r="H42" i="8"/>
  <c r="G42" i="8"/>
  <c r="F42" i="8"/>
  <c r="E42" i="8"/>
  <c r="D42" i="8"/>
  <c r="C42" i="8"/>
  <c r="B42" i="8"/>
  <c r="A42" i="8"/>
  <c r="L41" i="8"/>
  <c r="K41" i="8"/>
  <c r="J41" i="8"/>
  <c r="I41" i="8"/>
  <c r="H41" i="8"/>
  <c r="G41" i="8"/>
  <c r="F41" i="8"/>
  <c r="E41" i="8"/>
  <c r="D41" i="8"/>
  <c r="C41" i="8"/>
  <c r="B41" i="8"/>
  <c r="A41" i="8"/>
  <c r="L40" i="8"/>
  <c r="K40" i="8"/>
  <c r="J40" i="8"/>
  <c r="I40" i="8"/>
  <c r="H40" i="8"/>
  <c r="G40" i="8"/>
  <c r="F40" i="8"/>
  <c r="E40" i="8"/>
  <c r="D40" i="8"/>
  <c r="C40" i="8"/>
  <c r="B40" i="8"/>
  <c r="A40" i="8"/>
  <c r="L39" i="8"/>
  <c r="K39" i="8"/>
  <c r="J39" i="8"/>
  <c r="I39" i="8"/>
  <c r="H39" i="8"/>
  <c r="G39" i="8"/>
  <c r="F39" i="8"/>
  <c r="E39" i="8"/>
  <c r="D39" i="8"/>
  <c r="C39" i="8"/>
  <c r="B39" i="8"/>
  <c r="A39" i="8"/>
  <c r="L38" i="8"/>
  <c r="K38" i="8"/>
  <c r="J38" i="8"/>
  <c r="I38" i="8"/>
  <c r="H38" i="8"/>
  <c r="G38" i="8"/>
  <c r="F38" i="8"/>
  <c r="E38" i="8"/>
  <c r="D38" i="8"/>
  <c r="C38" i="8"/>
  <c r="B38" i="8"/>
  <c r="A38" i="8"/>
  <c r="L37" i="8"/>
  <c r="K37" i="8"/>
  <c r="J37" i="8"/>
  <c r="I37" i="8"/>
  <c r="H37" i="8"/>
  <c r="G37" i="8"/>
  <c r="F37" i="8"/>
  <c r="E37" i="8"/>
  <c r="D37" i="8"/>
  <c r="C37" i="8"/>
  <c r="B37" i="8"/>
  <c r="A37" i="8"/>
  <c r="L36" i="8"/>
  <c r="K36" i="8"/>
  <c r="J36" i="8"/>
  <c r="I36" i="8"/>
  <c r="H36" i="8"/>
  <c r="G36" i="8"/>
  <c r="F36" i="8"/>
  <c r="E36" i="8"/>
  <c r="D36" i="8"/>
  <c r="C36" i="8"/>
  <c r="B36" i="8"/>
  <c r="A36" i="8"/>
  <c r="L35" i="8"/>
  <c r="K35" i="8"/>
  <c r="J35" i="8"/>
  <c r="I35" i="8"/>
  <c r="H35" i="8"/>
  <c r="G35" i="8"/>
  <c r="F35" i="8"/>
  <c r="E35" i="8"/>
  <c r="D35" i="8"/>
  <c r="C35" i="8"/>
  <c r="B35" i="8"/>
  <c r="A35" i="8"/>
  <c r="L34" i="8"/>
  <c r="K34" i="8"/>
  <c r="J34" i="8"/>
  <c r="I34" i="8"/>
  <c r="H34" i="8"/>
  <c r="G34" i="8"/>
  <c r="F34" i="8"/>
  <c r="E34" i="8"/>
  <c r="D34" i="8"/>
  <c r="C34" i="8"/>
  <c r="B34" i="8"/>
  <c r="A34" i="8"/>
  <c r="L33" i="8"/>
  <c r="K33" i="8"/>
  <c r="J33" i="8"/>
  <c r="I33" i="8"/>
  <c r="H33" i="8"/>
  <c r="G33" i="8"/>
  <c r="F33" i="8"/>
  <c r="E33" i="8"/>
  <c r="D33" i="8"/>
  <c r="C33" i="8"/>
  <c r="B33" i="8"/>
  <c r="A33" i="8"/>
  <c r="L32" i="8"/>
  <c r="K32" i="8"/>
  <c r="J32" i="8"/>
  <c r="I32" i="8"/>
  <c r="H32" i="8"/>
  <c r="G32" i="8"/>
  <c r="F32" i="8"/>
  <c r="E32" i="8"/>
  <c r="D32" i="8"/>
  <c r="C32" i="8"/>
  <c r="B32" i="8"/>
  <c r="A32" i="8"/>
  <c r="L31" i="8"/>
  <c r="K31" i="8"/>
  <c r="J31" i="8"/>
  <c r="I31" i="8"/>
  <c r="H31" i="8"/>
  <c r="G31" i="8"/>
  <c r="F31" i="8"/>
  <c r="E31" i="8"/>
  <c r="D31" i="8"/>
  <c r="C31" i="8"/>
  <c r="B31" i="8"/>
  <c r="A31" i="8"/>
  <c r="L30" i="8"/>
  <c r="K30" i="8"/>
  <c r="J30" i="8"/>
  <c r="I30" i="8"/>
  <c r="H30" i="8"/>
  <c r="G30" i="8"/>
  <c r="F30" i="8"/>
  <c r="E30" i="8"/>
  <c r="D30" i="8"/>
  <c r="C30" i="8"/>
  <c r="B30" i="8"/>
  <c r="A30" i="8"/>
  <c r="L29" i="8"/>
  <c r="K29" i="8"/>
  <c r="J29" i="8"/>
  <c r="I29" i="8"/>
  <c r="H29" i="8"/>
  <c r="G29" i="8"/>
  <c r="F29" i="8"/>
  <c r="E29" i="8"/>
  <c r="D29" i="8"/>
  <c r="C29" i="8"/>
  <c r="B29" i="8"/>
  <c r="A29" i="8"/>
  <c r="L28" i="8"/>
  <c r="K28" i="8"/>
  <c r="J28" i="8"/>
  <c r="I28" i="8"/>
  <c r="H28" i="8"/>
  <c r="G28" i="8"/>
  <c r="F28" i="8"/>
  <c r="E28" i="8"/>
  <c r="D28" i="8"/>
  <c r="C28" i="8"/>
  <c r="B28" i="8"/>
  <c r="A28" i="8"/>
  <c r="L27" i="8"/>
  <c r="K27" i="8"/>
  <c r="J27" i="8"/>
  <c r="I27" i="8"/>
  <c r="H27" i="8"/>
  <c r="G27" i="8"/>
  <c r="F27" i="8"/>
  <c r="E27" i="8"/>
  <c r="D27" i="8"/>
  <c r="C27" i="8"/>
  <c r="B27" i="8"/>
  <c r="A27" i="8"/>
  <c r="L26" i="8"/>
  <c r="K26" i="8"/>
  <c r="J26" i="8"/>
  <c r="I26" i="8"/>
  <c r="H26" i="8"/>
  <c r="G26" i="8"/>
  <c r="F26" i="8"/>
  <c r="E26" i="8"/>
  <c r="D26" i="8"/>
  <c r="C26" i="8"/>
  <c r="B26" i="8"/>
  <c r="A26" i="8"/>
  <c r="L25" i="8"/>
  <c r="K25" i="8"/>
  <c r="J25" i="8"/>
  <c r="I25" i="8"/>
  <c r="H25" i="8"/>
  <c r="G25" i="8"/>
  <c r="F25" i="8"/>
  <c r="E25" i="8"/>
  <c r="D25" i="8"/>
  <c r="C25" i="8"/>
  <c r="B25" i="8"/>
  <c r="A25" i="8"/>
  <c r="L24" i="8"/>
  <c r="K24" i="8"/>
  <c r="J24" i="8"/>
  <c r="I24" i="8"/>
  <c r="H24" i="8"/>
  <c r="G24" i="8"/>
  <c r="F24" i="8"/>
  <c r="E24" i="8"/>
  <c r="D24" i="8"/>
  <c r="C24" i="8"/>
  <c r="B24" i="8"/>
  <c r="A24" i="8"/>
  <c r="L23" i="8"/>
  <c r="K23" i="8"/>
  <c r="J23" i="8"/>
  <c r="I23" i="8"/>
  <c r="H23" i="8"/>
  <c r="G23" i="8"/>
  <c r="F23" i="8"/>
  <c r="E23" i="8"/>
  <c r="D23" i="8"/>
  <c r="C23" i="8"/>
  <c r="B23" i="8"/>
  <c r="A23" i="8"/>
  <c r="L22" i="8"/>
  <c r="K22" i="8"/>
  <c r="J22" i="8"/>
  <c r="I22" i="8"/>
  <c r="H22" i="8"/>
  <c r="G22" i="8"/>
  <c r="F22" i="8"/>
  <c r="E22" i="8"/>
  <c r="D22" i="8"/>
  <c r="C22" i="8"/>
  <c r="B22" i="8"/>
  <c r="A22" i="8"/>
  <c r="L21" i="8"/>
  <c r="K21" i="8"/>
  <c r="J21" i="8"/>
  <c r="I21" i="8"/>
  <c r="H21" i="8"/>
  <c r="G21" i="8"/>
  <c r="F21" i="8"/>
  <c r="E21" i="8"/>
  <c r="D21" i="8"/>
  <c r="C21" i="8"/>
  <c r="B21" i="8"/>
  <c r="A21" i="8"/>
  <c r="L20" i="8"/>
  <c r="K20" i="8"/>
  <c r="J20" i="8"/>
  <c r="I20" i="8"/>
  <c r="H20" i="8"/>
  <c r="G20" i="8"/>
  <c r="F20" i="8"/>
  <c r="E20" i="8"/>
  <c r="D20" i="8"/>
  <c r="C20" i="8"/>
  <c r="B20" i="8"/>
  <c r="A20" i="8"/>
  <c r="L19" i="8"/>
  <c r="K19" i="8"/>
  <c r="J19" i="8"/>
  <c r="I19" i="8"/>
  <c r="H19" i="8"/>
  <c r="G19" i="8"/>
  <c r="F19" i="8"/>
  <c r="E19" i="8"/>
  <c r="D19" i="8"/>
  <c r="C19" i="8"/>
  <c r="B19" i="8"/>
  <c r="A19" i="8"/>
  <c r="L18" i="8"/>
  <c r="K18" i="8"/>
  <c r="J18" i="8"/>
  <c r="I18" i="8"/>
  <c r="H18" i="8"/>
  <c r="G18" i="8"/>
  <c r="F18" i="8"/>
  <c r="E18" i="8"/>
  <c r="D18" i="8"/>
  <c r="C18" i="8"/>
  <c r="B18" i="8"/>
  <c r="A18" i="8"/>
  <c r="L17" i="8"/>
  <c r="K17" i="8"/>
  <c r="J17" i="8"/>
  <c r="I17" i="8"/>
  <c r="H17" i="8"/>
  <c r="G17" i="8"/>
  <c r="F17" i="8"/>
  <c r="E17" i="8"/>
  <c r="D17" i="8"/>
  <c r="C17" i="8"/>
  <c r="B17" i="8"/>
  <c r="A17" i="8"/>
  <c r="L16" i="8"/>
  <c r="K16" i="8"/>
  <c r="J16" i="8"/>
  <c r="I16" i="8"/>
  <c r="H16" i="8"/>
  <c r="G16" i="8"/>
  <c r="F16" i="8"/>
  <c r="E16" i="8"/>
  <c r="D16" i="8"/>
  <c r="C16" i="8"/>
  <c r="B16" i="8"/>
  <c r="A16" i="8"/>
  <c r="L15" i="8"/>
  <c r="K15" i="8"/>
  <c r="J15" i="8"/>
  <c r="I15" i="8"/>
  <c r="H15" i="8"/>
  <c r="G15" i="8"/>
  <c r="F15" i="8"/>
  <c r="E15" i="8"/>
  <c r="D15" i="8"/>
  <c r="C15" i="8"/>
  <c r="B15" i="8"/>
  <c r="A15" i="8"/>
  <c r="L14" i="8"/>
  <c r="K14" i="8"/>
  <c r="J14" i="8"/>
  <c r="I14" i="8"/>
  <c r="H14" i="8"/>
  <c r="G14" i="8"/>
  <c r="F14" i="8"/>
  <c r="E14" i="8"/>
  <c r="D14" i="8"/>
  <c r="C14" i="8"/>
  <c r="B14" i="8"/>
  <c r="A14" i="8"/>
  <c r="L13" i="8"/>
  <c r="K13" i="8"/>
  <c r="J13" i="8"/>
  <c r="I13" i="8"/>
  <c r="H13" i="8"/>
  <c r="G13" i="8"/>
  <c r="F13" i="8"/>
  <c r="E13" i="8"/>
  <c r="D13" i="8"/>
  <c r="C13" i="8"/>
  <c r="B13" i="8"/>
  <c r="A13" i="8"/>
</calcChain>
</file>

<file path=xl/sharedStrings.xml><?xml version="1.0" encoding="utf-8"?>
<sst xmlns="http://schemas.openxmlformats.org/spreadsheetml/2006/main" count="7157" uniqueCount="1744">
  <si>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</si>
  <si>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</si>
  <si>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</si>
  <si>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</si>
  <si>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</si>
  <si>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</si>
  <si>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</si>
  <si>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</si>
  <si>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</si>
  <si>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</si>
  <si>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</si>
  <si>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</si>
  <si>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</si>
  <si>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</si>
  <si>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</si>
  <si>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</si>
  <si>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</si>
  <si>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</si>
  <si>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</si>
  <si>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</si>
  <si>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</si>
  <si>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</si>
  <si>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</si>
  <si>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</si>
  <si>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</si>
  <si>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</si>
  <si>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</si>
  <si>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</si>
  <si>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</si>
  <si>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</si>
  <si>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</si>
  <si>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</si>
  <si>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</si>
  <si>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</si>
  <si>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</si>
  <si>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</si>
  <si>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</si>
  <si>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</si>
  <si>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</si>
  <si>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</si>
  <si>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</si>
  <si>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</si>
  <si>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</si>
  <si>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</si>
  <si>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</si>
  <si>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</si>
  <si>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</si>
  <si>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</si>
  <si>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</si>
  <si>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</si>
  <si>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</si>
  <si>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</si>
  <si>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</si>
  <si>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</si>
  <si>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</si>
  <si>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</si>
  <si>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</si>
  <si>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</si>
  <si>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</si>
  <si>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</si>
  <si>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</si>
  <si>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</si>
  <si>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</si>
  <si>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</si>
  <si>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</si>
  <si>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</si>
  <si>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</si>
  <si>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</si>
  <si>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</si>
  <si>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</si>
  <si>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</si>
  <si>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</si>
  <si>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</si>
  <si>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</si>
  <si>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</si>
  <si>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</si>
  <si>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</si>
  <si>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</si>
  <si>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</si>
  <si>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</si>
  <si>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</si>
  <si>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</si>
  <si>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</si>
  <si>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</si>
  <si>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</si>
  <si>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</si>
  <si>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</si>
  <si>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</si>
  <si>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</si>
  <si>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</si>
  <si>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</si>
  <si>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</si>
  <si>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</si>
  <si>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</si>
  <si>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</si>
  <si>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</si>
  <si>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</si>
  <si>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</si>
  <si>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</si>
  <si>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</si>
  <si>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</si>
  <si>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</si>
  <si>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</si>
  <si>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</si>
  <si>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</si>
  <si>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</si>
  <si>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</si>
  <si>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</si>
  <si>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</si>
  <si>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</si>
  <si>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</si>
  <si>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</si>
  <si>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</si>
  <si>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</si>
  <si>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</si>
  <si>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</si>
  <si>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</si>
  <si>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</si>
  <si>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</si>
  <si>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</si>
  <si>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</si>
  <si>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</si>
  <si>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</si>
  <si>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</si>
  <si>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</si>
  <si>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</si>
  <si>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</si>
  <si>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</si>
  <si>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</si>
  <si>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</si>
  <si>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</si>
  <si>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</si>
  <si>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</si>
  <si>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</si>
  <si>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</si>
  <si>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</si>
  <si>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</si>
  <si>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</si>
  <si>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</si>
  <si>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</si>
  <si>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</si>
  <si>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</si>
  <si>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</si>
  <si>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</si>
  <si>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r>
      <t>Vegetation Management
-</t>
    </r>
    <r>
      <rPr>
        <sz val="10"/>
        <rFont val="Arial"/>
        <family val="2"/>
      </rPr>
      <t xml:space="preserve"> Herbicide application</t>
    </r>
    <r>
      <rPr>
        <b/>
        <sz val="10"/>
        <rFont val="Arial"/>
        <family val="2"/>
      </rPr>
      <t xml:space="preserve">
- </t>
    </r>
    <r>
      <rPr>
        <sz val="10"/>
        <rFont val="Arial"/>
        <family val="2"/>
      </rPr>
      <t>Grass Cutting</t>
    </r>
  </si>
  <si>
    <r>
      <t xml:space="preserve">Maintenance
- </t>
    </r>
    <r>
      <rPr>
        <sz val="10"/>
        <rFont val="Arial"/>
        <family val="2"/>
      </rPr>
      <t>Circuit Breaker Maintenance</t>
    </r>
    <r>
      <rPr>
        <b/>
        <sz val="10"/>
        <rFont val="Arial"/>
        <family val="2"/>
      </rPr>
      <t xml:space="preserve"> 
- </t>
    </r>
    <r>
      <rPr>
        <sz val="10"/>
        <rFont val="Arial"/>
        <family val="2"/>
      </rPr>
      <t>Isolator Maintenance
- Earth Switch Maintenance
- Transformer and Reactor Maintenance
- Tap-Changer Maintenance
- Capacitor Bank Maintenance</t>
    </r>
    <r>
      <rPr>
        <b/>
        <sz val="10"/>
        <rFont val="Arial"/>
        <family val="2"/>
      </rPr>
      <t xml:space="preserve">
</t>
    </r>
  </si>
  <si>
    <t>Maintenance of Cabling</t>
  </si>
  <si>
    <t>Airconditioner Maintenance</t>
  </si>
  <si>
    <r>
      <t xml:space="preserve">Battery Room (DC) Maintenance
</t>
    </r>
    <r>
      <rPr>
        <sz val="10"/>
        <rFont val="Arial"/>
        <family val="2"/>
      </rPr>
      <t>- Battery first line maintenance
- Conduct measurements on batteries</t>
    </r>
  </si>
  <si>
    <t>Roundup/Access liquid (herbicide-liquid form)</t>
  </si>
  <si>
    <t>Orbit (Granular form)</t>
  </si>
  <si>
    <t>Herbicide spreader (back packer)</t>
  </si>
  <si>
    <t>Exposure to round / access liquid Herbicides when applying at the substation may result in Skin and eye contacts.</t>
  </si>
  <si>
    <t xml:space="preserve">Poisonous if swallowed  / Inhaled. May irritate the nose, skin, throat and eyes. </t>
  </si>
  <si>
    <t xml:space="preserve">Ergonomic stress due to repetitive strain due to load of the back pack (15-20 kg) during vegetation management. </t>
  </si>
  <si>
    <t xml:space="preserve">Thermal stress (cold and heat depending on season) during vegetation management (20% exposure to employees and 80% for contractors).
</t>
  </si>
  <si>
    <t xml:space="preserve">Lethal poisons from snakes, ticks, mosquitos, bees, spiders and scorpion bites. 
</t>
  </si>
  <si>
    <t>Brush cutter</t>
  </si>
  <si>
    <t xml:space="preserve">Use of brush cutter may result in repetitive strain (ergonomics)                                  </t>
  </si>
  <si>
    <t xml:space="preserve">Thermal stress (cold and heat depending on season) during vegetation management 
</t>
  </si>
  <si>
    <t xml:space="preserve">Exposure to noise </t>
  </si>
  <si>
    <t>Inhalation of petrol &amp; stroke oil and dust</t>
  </si>
  <si>
    <t>Exposure to flying objects and debris</t>
  </si>
  <si>
    <t>Cuts and laceration</t>
  </si>
  <si>
    <t>HV Plant</t>
  </si>
  <si>
    <t xml:space="preserve">Live Equipments </t>
  </si>
  <si>
    <t>Charged closing and tripping springs (circuit breaker)</t>
  </si>
  <si>
    <t>Working at heights (Scaffolding)</t>
  </si>
  <si>
    <t>Working at heights using sky-jack</t>
  </si>
  <si>
    <t>SF6 Gas (circuit breaker)</t>
  </si>
  <si>
    <t>Electrocution</t>
  </si>
  <si>
    <t>Caught in between</t>
  </si>
  <si>
    <t>Fall from working at heights</t>
  </si>
  <si>
    <t xml:space="preserve">Exposure to SF6 gas which may cause eye, lung  and skin irritation </t>
  </si>
  <si>
    <t>Awkward position</t>
  </si>
  <si>
    <t>Manual Handling (lifting)</t>
  </si>
  <si>
    <t>Tools\Equipments</t>
  </si>
  <si>
    <t>Hoisting (Capacitor Bank)</t>
  </si>
  <si>
    <t>Cold or hot weather conditions</t>
  </si>
  <si>
    <t>Uneven work surfaces</t>
  </si>
  <si>
    <t>working at heights (on the 88kV isolators)</t>
  </si>
  <si>
    <t>Working at heights (Ladder)</t>
  </si>
  <si>
    <t>Hazardous Chemical Substances</t>
  </si>
  <si>
    <t>6.15.1</t>
  </si>
  <si>
    <t>6.15.2</t>
  </si>
  <si>
    <t>6.15.3</t>
  </si>
  <si>
    <t xml:space="preserve">Exposure to degreaser </t>
  </si>
  <si>
    <t>Exposure Silica Gel</t>
  </si>
  <si>
    <t xml:space="preserve">Contact with oil </t>
  </si>
  <si>
    <t>Exposure to noise above 85dB (Transformer)</t>
  </si>
  <si>
    <t xml:space="preserve">Generator </t>
  </si>
  <si>
    <t>exposre to diesel fumes</t>
  </si>
  <si>
    <t>Fire</t>
  </si>
  <si>
    <t>Noise</t>
  </si>
  <si>
    <t>Grinder</t>
  </si>
  <si>
    <t>Electrocution (electric shock)</t>
  </si>
  <si>
    <t>6.17.1</t>
  </si>
  <si>
    <t>6.17.2</t>
  </si>
  <si>
    <t>6.17.3</t>
  </si>
  <si>
    <t>6.18.1</t>
  </si>
  <si>
    <t>6.18.2</t>
  </si>
  <si>
    <t>6.18.3</t>
  </si>
  <si>
    <t>6.18.4</t>
  </si>
  <si>
    <t>Noise induced hearing loss</t>
  </si>
  <si>
    <t>Ergonomics stress, caused by repetitive strain</t>
  </si>
  <si>
    <t xml:space="preserve">Ergonomic stress </t>
  </si>
  <si>
    <t>Misuse of tools can lead to Hand , Arms and Eye injuries</t>
  </si>
  <si>
    <t>Bodily injury due to Falling objects
Caught in between and falling objects</t>
  </si>
  <si>
    <t>Exposure to thermal stress (heat or cold) depending on season</t>
  </si>
  <si>
    <t xml:space="preserve">Slips, trips and fall </t>
  </si>
  <si>
    <t>Dust</t>
  </si>
  <si>
    <t>Power Tools</t>
  </si>
  <si>
    <t>Live equipments / Cables</t>
  </si>
  <si>
    <t>Manual Handling</t>
  </si>
  <si>
    <t>Dust exposure</t>
  </si>
  <si>
    <t>Open trench covers</t>
  </si>
  <si>
    <t>Poor housekeeping</t>
  </si>
  <si>
    <t xml:space="preserve">Lethal poison from snakes, ticks, mosquitos, bees, spiders and scorpion bites. 
</t>
  </si>
  <si>
    <t>Slips, trips and fall into trench</t>
  </si>
  <si>
    <t>Slips, trips and fall due to Loose  Lying Cables</t>
  </si>
  <si>
    <t>Snake and insect bites</t>
  </si>
  <si>
    <t>Gas leak</t>
  </si>
  <si>
    <t>Exposure to or inhallation of R22 gas</t>
  </si>
  <si>
    <t xml:space="preserve">Batteries cells </t>
  </si>
  <si>
    <t xml:space="preserve"> Chemical burns due to Battery acids
</t>
  </si>
  <si>
    <t>Person inhaling Gas when taking Cell Voltages</t>
  </si>
  <si>
    <t>Inadequate ventilation / lack of flame proof equipment and poor indoor air quality</t>
  </si>
  <si>
    <t>Hydrogen is released when the batteries are charged and can easily be ignited if a spark or on open flame is created in the battery room.</t>
  </si>
  <si>
    <t>Spillage of battery Acid</t>
  </si>
  <si>
    <t xml:space="preserve">Poor illumination </t>
  </si>
  <si>
    <t>Electrical shock when connecting/testing battery</t>
  </si>
  <si>
    <t>- Lack of training and knowledge
- Ineffective PPE
- Lack of concentration                    
- Lack of Material Safety Data sheet
- Lack of PCO licence</t>
  </si>
  <si>
    <t xml:space="preserve">- Lack of training and knowledge
- Ineffective PPE
- Lack of concentration                  
- Lack of Material Safety Data sheet
</t>
  </si>
  <si>
    <t xml:space="preserve">- Work posture due to prolonged crouching position                                                
- Awkward body postures                                                
</t>
  </si>
  <si>
    <t>- Ultra-violet radiation from the sun                                                      - Inclement Weather Conditions (extremely cold / hot conditions)</t>
  </si>
  <si>
    <t xml:space="preserve">- Lack of training and knowledge
- Ineffective PPE
- Inadequate Risk assessment 
- Inadequate communication
</t>
  </si>
  <si>
    <t xml:space="preserve">- Lack of PCO licence
- Inadequate Risk assessment 
- Inadequate communication
- Failure to adhere to standards, procedure and instruction </t>
  </si>
  <si>
    <t xml:space="preserve">- Lack of training and knowledge
- Work posture due to prolonged crouching position                                                   - Awkward body postures </t>
  </si>
  <si>
    <t>- Inadequate or lack of training on noise sources and control measures.                                          - Ineffection hearing protection device.                                                                                   - Fluctuating and constant noise from machinery.  
- Inadequate mantenance and inspection</t>
  </si>
  <si>
    <t>- Lack of training and knowledge
- Ineffective PPE
- Inadequate Risk assessment 
- Inadequate communication
- Failure to adhere to standards, procedure and instruction                                                             - Inadequate maintenance and inspection</t>
  </si>
  <si>
    <t>- Lack of training and knowledge (area, environment, equipment)
- Ineffective PPE
- Lack of concentration                    - Inadequate Risk assessment</t>
  </si>
  <si>
    <t xml:space="preserve">- Lack of training and knowledge (area, environment, equipment)
- Ineffective PPE
- Lack of concentration                    - Inadequate Risk assessment 
- Inadequate communication
- Not identifying correct tools, equipment, material, etc                                                                                             </t>
  </si>
  <si>
    <t>- Lack of training and knowledge on scaffolding
- Ineffective PPE
- Lack of concentration    
- Inadequate Risk assessment 
- Inadequate communication
- Failure to adhere to standards, procedure and instruction
- Defective equipment
- Collapse scaffolding
- Use of incorrect equipment
- Inappropriate use of access equipment (Overraeching, Streching, etc)
- Uneven floor causing instability which could result in losing footing and fall from scaffolding</t>
  </si>
  <si>
    <t>- Ineffective PPE
- Lack of concentration                    - Inadequate Risk assessment 
- Inadequate communication
- Failure to adhere to standards, procedure and instruction
- Lack of training on  operating the skyjack</t>
  </si>
  <si>
    <t>- Accidental release of SF6 gas</t>
  </si>
  <si>
    <t xml:space="preserve">- Non-compliance to procedures
- Inadequate training / experience
- Work posture due to prolonged crouching position     
- Awkward body postures   </t>
  </si>
  <si>
    <t xml:space="preserve">- Lack of training / experience
- Incorrect lifting techniques
- Inadequate supervision
- Lifting  heavy, large, difficult to grasp or unstable load     
- Tasks too strenuous or involving awkward postures or movements
- Working environment lacking sufficient space, having slippery, uneven or unstable surfaces          
- Ineffective PPE
- Lack of concentration   
- Inadequate Risk assessment
</t>
  </si>
  <si>
    <t>- Lack of training and knowledge
-Inadequate Risk assessment 
- Inadequate Inspection and maintenance</t>
  </si>
  <si>
    <t>- Mechanical failure of truck-mounted crane
- Lack of training on the truck-mounted crane operating.                                                                         - Lack of load test certificate and inspection of truck-mounted crane operating.</t>
  </si>
  <si>
    <t>- Poor housekeeping
- Failure to identify the risk
- Lack of concentration
- Open trench covers</t>
  </si>
  <si>
    <t>- Defective equipment 
- Collapsing of ladder
- Falling objects                
- Use of incorrect equipment  
- Inappropriate use of access equipment (Overreaching, stretching etc)
- Uneven floor causing instability which could result in losing footing and fall from ladders</t>
  </si>
  <si>
    <t>- Defective equipment 
- Falling objects                
- Use of incorrect equipment  
- Inappropriate use of access equipment (Overreaching, stretching etc)</t>
  </si>
  <si>
    <t>- Accidental contact with the degreaser
- Spillage if the container is dropped</t>
  </si>
  <si>
    <t>- Accidental ingestion, contact and inhalation of silica gel</t>
  </si>
  <si>
    <t>- Accidental leakage of oil</t>
  </si>
  <si>
    <t>- Inadequate or lack of training on noise sources and control measures.      
- Ineffection hearing protection device.            
- Fluctuating and constant noise from machinery.  
- Inadequate mantenance and inspection</t>
  </si>
  <si>
    <t>- Lack of training and knowledge
- Ineffective PPE
- Inadequate Risk assessment 
- Inadequate communication                                                        - Inadequate maintenance, servicing and inspection of generators</t>
  </si>
  <si>
    <t xml:space="preserve">- Diesel during the fueling process may become an ignition source </t>
  </si>
  <si>
    <t>- Damaged or poorly maintained electrical leads, cables or switches</t>
  </si>
  <si>
    <t xml:space="preserve">Exposed moving disc presents a risk to an operator’s hands and body parts.
- Disc fragment on use.
- Inappropriate accessories used on the angle grinder may result in the disintegration of the disc or work piece being ejected.
</t>
  </si>
  <si>
    <t>- Sparks created during the grinding process may become an ignition source if flammable material is in the immediate vicinity (e.g. flammable liquids, wood dust, rags).</t>
  </si>
  <si>
    <t>- Lack of training and knowledge
- Ineffective PPE
- Inadequate Risk assessment 
- Inadequate communication</t>
  </si>
  <si>
    <t>- Substandard equipment
- Ineffective inspection
- Inadequate risk assessment</t>
  </si>
  <si>
    <t xml:space="preserve">- Working in a live plant result in exposure to live parts of the plant , equipment or machinery
- Violation of ORHVS Regulations 
- Inadequate or inappropriate training
- Inadequate risk assessment  
- Taking shortcuts
- Lack of concentration     
- Inadequate communication
- Failure to adhere to standards, procedure and instruction
</t>
  </si>
  <si>
    <t>- Oen trench covers not barricaded
- Failure to identify the risk
- Lack of concentration
- Open trench covers
- Trench covers defecive</t>
  </si>
  <si>
    <t xml:space="preserve">- Work posture due to prolonged crouching position                                                   - Awkward body postures                                                
</t>
  </si>
  <si>
    <t>- Lack of training and knowledge
- Ineffective PPE
- Lack of concentration   
- Inadequate Risk assessment 
- Inadequate communication
- Failure to adhere to standards, procedure and instruction</t>
  </si>
  <si>
    <t>- Lack of training and knowledge
- Ineffective PPE
- Improper Ventilation in Room 
- Complacency</t>
  </si>
  <si>
    <t>- Lack of training and knowledge
- Poor or lack of maintenance      
- Improper ventilation 
- Inadequate Risk assessment 
- Failure to adhere to standards, procedure and instruction</t>
  </si>
  <si>
    <t>- Build-up of gas inside the cell 
- Lack of training and knowledge
- Ineffective PPE
- Lack of concentration    
- Inadequate Risk assessment 
- Failure to adhere to standards, procedure and instruction</t>
  </si>
  <si>
    <t>-  Spillages 
- Damage cells/containers.</t>
  </si>
  <si>
    <t xml:space="preserve">- Non-compliance to procedures
- Inadequate training / experience
- Work posture due to prolonged crouching position                                  
- Awkward body postures   </t>
  </si>
  <si>
    <t>- Inadequate inspection
- Lack or Ineffective maintenance
- Uneven illumination
- Defective lamp
- Degenerated light output 
- Improper lamp positioning / alignment 
- Uncontrolled natural direct light</t>
  </si>
  <si>
    <t xml:space="preserve">- Short circuit
- Violation of ORHVS Regulations 
- Inadequate or inappropriate training
- Inadequate risk assessment  
- Taking shortcuts
- Lack of concentration     
- Inadequate communication
- Failure to adhere to standards, procedure and instruction
</t>
  </si>
  <si>
    <t>Employees</t>
  </si>
  <si>
    <t>Responsible Manager</t>
  </si>
  <si>
    <t>Medical Incidents,        
eye irritation, 
short term skin irritation, harmful if inhaled and swallowed</t>
  </si>
  <si>
    <t>Medical Incidents        Occupational diseases</t>
  </si>
  <si>
    <t>Work related Musculo-skeletal disorder: Overuse or overexertion injuries, osteo-arthritis, degenerative joint disease, and repetitive strain injuries
Back injuries</t>
  </si>
  <si>
    <t xml:space="preserve">Heat rashes
Heat stroke 
Heat edema  
Heat exhaustion
Heat syncope  
Heat cramps  
Heat cramps
Hypothermia                    </t>
  </si>
  <si>
    <t>Medical incident
Lost Time Injury</t>
  </si>
  <si>
    <t>Legal contravention</t>
  </si>
  <si>
    <t>Noise Induced Hearing Loss</t>
  </si>
  <si>
    <t xml:space="preserve">Breathing difficulty Throat pain
Abdominal pain
Dizziness
Severe headaches
Extreme fatigue
Body weakness
Irritation or burns on skin
</t>
  </si>
  <si>
    <t>Eye injuries
Bodily injuries</t>
  </si>
  <si>
    <t xml:space="preserve">First Aid Incidents                 Medical Incidents        </t>
  </si>
  <si>
    <t>Electric shock;                             Psychological damage;    
Physical burns; Neurological damage or Ventricular fibrillation resulting in fatality or lost time injury</t>
  </si>
  <si>
    <t xml:space="preserve">Lost Time Injury                                                  Medical Incident         </t>
  </si>
  <si>
    <t>Fatalities        
Lost Time Injury           
Medical Incident</t>
  </si>
  <si>
    <t>Fatalities                                                                Lost Time Injury                                                                     Medical Incident</t>
  </si>
  <si>
    <t>Death
Severe irritation
Shortness of breath</t>
  </si>
  <si>
    <t>Fatalities                                                          Lost Time Injury                                                                     Medical Incident</t>
  </si>
  <si>
    <t>- Work related Musculo-skeletal disorder: Overuse or overexertion injuries, osteo-arthritis, degenerative joint disease, and repetitive strain injuries
- Back injuries</t>
  </si>
  <si>
    <t>musculoskeletal disorders: (Low back pain; 
Neck and upper limb disorders;
and Lower limb disorders)
Medical Incident</t>
  </si>
  <si>
    <t>Medical Incident            
First Aid Incident</t>
  </si>
  <si>
    <t>Fatalities                                                            Lost Time Injury                                                  Medical Incident</t>
  </si>
  <si>
    <t>Lost Time Injury                                                             Medical Incident
Property Damage</t>
  </si>
  <si>
    <t xml:space="preserve">Heat rashes
Heat stroke        
Heat edema
Heat exhaustion              
Heat syncope
Heat cramps                    
Heat cramps                            Hypothermia                    </t>
  </si>
  <si>
    <t>Medical incident
First aid incident
Near miss</t>
  </si>
  <si>
    <t>Lost Time Injury
Medical Incident
First Aid Incident</t>
  </si>
  <si>
    <t>Acute toxicity, Inhalation
Skin corrosion/irritation
Serious eye damage/eye irritation</t>
  </si>
  <si>
    <t>Eye, skin and throat irritation</t>
  </si>
  <si>
    <t>Eye, noseand throat irritation
Dermatitis (Inflammation)</t>
  </si>
  <si>
    <t xml:space="preserve">Breathing difficulty 
Throat pain
Abdominal pain
Dizziness
Severe headaches
Extreme fatigue
Body weakness
Irritation or burns on skin
</t>
  </si>
  <si>
    <t>Property damage
Personal injuries</t>
  </si>
  <si>
    <t xml:space="preserve">Electric shock;                             Psychological damage;    
Physical burns; Neurological damage </t>
  </si>
  <si>
    <t>Medical Incident
First Aid incident</t>
  </si>
  <si>
    <t>Respiratory ailments</t>
  </si>
  <si>
    <t>Electric shock;                              Psychological damage;    
Physical burns; Neurological damage or Ventricular fibrillation resulting in fatality or lost time injury</t>
  </si>
  <si>
    <t>Work related Musculo-skeletal disorder: Overuse or overexertion injuries, osteo-arthritis, degenerative joint disease, and repetitive strain injuries</t>
  </si>
  <si>
    <t xml:space="preserve">Frostbite
Eye irritation
</t>
  </si>
  <si>
    <t>Lost Time Injury                                                        Medical Incident                                                        Occupational diseases</t>
  </si>
  <si>
    <t>Blindness
Severe tissue burns
Impair vision
Death</t>
  </si>
  <si>
    <t>Explosion</t>
  </si>
  <si>
    <t>Explosion
Injuries</t>
  </si>
  <si>
    <t xml:space="preserve"> Eyestrain
Fatigue
 Double-vision</t>
  </si>
  <si>
    <r>
      <rPr>
        <b/>
        <sz val="8"/>
        <rFont val="Arial"/>
        <family val="2"/>
      </rPr>
      <t>Preventative Controls:</t>
    </r>
    <r>
      <rPr>
        <sz val="8"/>
        <rFont val="Arial"/>
        <family val="2"/>
      </rPr>
      <t xml:space="preserve">
- Awareness training
- Conduct hygiene surveys at required intervals
- Share Occupational hygiene surveys report findings and implement recommendations
- Review and monitor existing controls measures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</si>
  <si>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Awareness training
- External service providers for snake catching
- Review and monitor existing control measures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</si>
  <si>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Conduct hygiene surveys at required intervals
- Share Occupational hygiene surveys report findings and implement recommendations
- Review and monitor controls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</si>
  <si>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Awareness training
- Review and monitor existing control measures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</si>
  <si>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Awareness training
- Review and monitor existing controls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</si>
  <si>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Develop and implement an ergonomics program.
- Train employees on ergonomics
- Conduct hygiene surveys at required intervals
- Share Occupational hygiene surveys report findings and implement recommendations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</si>
  <si>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Load test of lifting equipment and 3 monthly inspections
- Rigging study
- Train employees on fall protection plan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</si>
  <si>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Statutory appointments and competency
- 3 monthly inspections
- Rigging study
- Train employees on fall protection plan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</si>
  <si>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Awareness training
- Instruction to be sent out on shoes requirements when entering site
- Purchase signage for PPE requirements at the substation
</t>
    </r>
    <r>
      <rPr>
        <b/>
        <sz val="8"/>
        <rFont val="Arial"/>
        <family val="2"/>
      </rPr>
      <t>Reactive Controls:</t>
    </r>
    <r>
      <rPr>
        <sz val="8"/>
        <rFont val="Arial"/>
        <family val="2"/>
      </rPr>
      <t xml:space="preserve">
- Accident reporting and investigation
- Treating injured employees
</t>
    </r>
  </si>
  <si>
    <r>
      <rPr>
        <b/>
        <sz val="8"/>
        <rFont val="Arial"/>
        <family val="2"/>
      </rPr>
      <t>Preventative Controls:</t>
    </r>
    <r>
      <rPr>
        <sz val="8"/>
        <rFont val="Arial"/>
        <family val="2"/>
      </rPr>
      <t xml:space="preserve">
- Train employees on emergency preparedness plan
- Conduct emergency drills as per the EPP frequency
- Review and monitor existing controls
</t>
    </r>
    <r>
      <rPr>
        <b/>
        <sz val="8"/>
        <rFont val="Arial"/>
        <family val="2"/>
      </rPr>
      <t>Reactive Controls:</t>
    </r>
    <r>
      <rPr>
        <sz val="8"/>
        <rFont val="Arial"/>
        <family val="2"/>
      </rPr>
      <t xml:space="preserve">
- Accident reporting and investigation
- Treating of injured personnel
- Replacement or repair damaged property</t>
    </r>
  </si>
  <si>
    <r>
      <rPr>
        <b/>
        <sz val="8"/>
        <rFont val="Arial"/>
        <family val="2"/>
      </rPr>
      <t>Preventative Controls:</t>
    </r>
    <r>
      <rPr>
        <sz val="8"/>
        <rFont val="Arial"/>
        <family val="2"/>
      </rPr>
      <t xml:space="preserve">
- Extraction fans to be kept running 24 hours
- Issue instruction and ensure implementation on extraction fans
- Conduct hygiene surveys at required intervals
- Share Occupational hygiene surveys report findings and implement recommendations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</si>
  <si>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Review and monitor existing control measures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</si>
  <si>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Train employees on ergonomics
- Develop an ergonomic program
- Conduct hygiene surveys at required intervals
- Share Occupational hygiene surveys report findings and implement recommendations
- Review and monitor existing control measures
</t>
    </r>
    <r>
      <rPr>
        <b/>
        <sz val="8"/>
        <rFont val="Arial"/>
        <family val="2"/>
      </rPr>
      <t>Reactive Controls:</t>
    </r>
    <r>
      <rPr>
        <sz val="8"/>
        <rFont val="Arial"/>
        <family val="2"/>
      </rPr>
      <t xml:space="preserve">
- Accident reporting and investigation
- Treating of injured personnel</t>
    </r>
  </si>
  <si>
    <r>
      <rPr>
        <b/>
        <sz val="8"/>
        <rFont val="Arial"/>
        <family val="2"/>
      </rPr>
      <t>Preventative Controls:</t>
    </r>
    <r>
      <rPr>
        <sz val="8"/>
        <rFont val="Arial"/>
        <family val="2"/>
      </rPr>
      <t xml:space="preserve">
- Develop and implement an ergonomics program.     
- Conduct hygiene surveys at required intervals
- Share Occupational hygiene surveys report findings and implement recommendations
- Review and monitor existing control measures</t>
    </r>
  </si>
  <si>
    <r>
      <t xml:space="preserve">Bay Equipment Maintenance
</t>
    </r>
    <r>
      <rPr>
        <sz val="10"/>
        <rFont val="Arial"/>
        <family val="2"/>
      </rPr>
      <t>- Lighting inspection / maintenance
- Label inspection / maintenance
- Security fence inspection and maintaining access gate</t>
    </r>
  </si>
  <si>
    <r>
      <t xml:space="preserve">Operating
- </t>
    </r>
    <r>
      <rPr>
        <sz val="10"/>
        <rFont val="Arial"/>
        <family val="2"/>
      </rPr>
      <t>Live condition
- Dead conditions</t>
    </r>
  </si>
  <si>
    <r>
      <t xml:space="preserve">Substation General Maintenance
</t>
    </r>
    <r>
      <rPr>
        <sz val="10"/>
        <rFont val="Arial"/>
        <family val="2"/>
      </rPr>
      <t>- Substation monthly routine inspection
- Substation safety inspection (by safety representatives)
- Substation fire extinguisher maintenance
- Substation building and facility maintenance</t>
    </r>
  </si>
  <si>
    <t>Site Access and Security</t>
  </si>
  <si>
    <t>Regular inspections of parameter fence and energised fence</t>
  </si>
  <si>
    <t>Natural Disasters</t>
  </si>
  <si>
    <t>Driving
National road
Public road
Terrain / servitudes</t>
  </si>
  <si>
    <t xml:space="preserve">Substation label </t>
  </si>
  <si>
    <t>Lighting</t>
  </si>
  <si>
    <t>Security fence and access gate</t>
  </si>
  <si>
    <t>10.3.1</t>
  </si>
  <si>
    <t>10.3.2</t>
  </si>
  <si>
    <t>10.3.3</t>
  </si>
  <si>
    <t>Hand injuries when changing safety signs along the substation fence and building.</t>
  </si>
  <si>
    <t>Fall from heights when changing light bulbs and when doing maintenance</t>
  </si>
  <si>
    <t>10.3.4</t>
  </si>
  <si>
    <t xml:space="preserve">Electrical shock </t>
  </si>
  <si>
    <t>Trips and fall due to uneven floor / surface</t>
  </si>
  <si>
    <t>- Lack of training and knowledge
- Poor or lack of maintenance                    
- Inadequate Risk assessment 
- Failure to adhere to standards, procedure and instruction
- Lack of PPE</t>
  </si>
  <si>
    <t xml:space="preserve">- Inadequate or lack of training on working at heights         
- Inadequately or not secured when working at heights                              
- Violation of life-saving rule: Working at Heights                                - Inadequate risk assessment                    
- Inadequate inspection of fall arrest equipment                                                                - Using defection equipment    
- Use of incorrect equipment  
- Not using FAS correctly.                 </t>
  </si>
  <si>
    <t xml:space="preserve">- Short circuit
- Inadequate or inappropriate training
- Inadequate risk assessment  
- Taking shortcuts
- Lack of concentration     
- Inadequate communication
- Failure to adhere to standards, procedure and instruction
</t>
  </si>
  <si>
    <t>- Caught between objects 
- Cuts
- Bruises
- Breaks
- Punctures</t>
  </si>
  <si>
    <t>Live equipments</t>
  </si>
  <si>
    <t xml:space="preserve">Electrocution                                                                                                                      </t>
  </si>
  <si>
    <t>Operating on the wrong panel</t>
  </si>
  <si>
    <t>Ergonomics</t>
  </si>
  <si>
    <t>Opening and closing Earth swicthes</t>
  </si>
  <si>
    <t>11.1.1</t>
  </si>
  <si>
    <t>11.1.2</t>
  </si>
  <si>
    <t>11.3.1</t>
  </si>
  <si>
    <t>11.3.2</t>
  </si>
  <si>
    <t>- Lack of training and knowledge
- Ineffective PPE
- Lack of concentration                    - Inadequate Risk assessment 
- Inadequate communication
- Failure to adhere to standards, procedure and instruction</t>
  </si>
  <si>
    <t>- No proper barricading
- No proper toolbox talk
- No being of being properly informed
- Failure to adhere to standard, procedures
- Lack of concentration                     
- Inadequate communication</t>
  </si>
  <si>
    <t>Loss of power supply
Property damage
Fatality</t>
  </si>
  <si>
    <t>Substation Yard Environment</t>
  </si>
  <si>
    <t xml:space="preserve">Poor housekeeping
</t>
  </si>
  <si>
    <t>Uneven surface environment which might result in trips and falls.</t>
  </si>
  <si>
    <t xml:space="preserve">Exposure to thermal stress (excessive cold and heat) depending on the season. </t>
  </si>
  <si>
    <t>Exposure to Asbestos containing material in building / trench covers -Substations</t>
  </si>
  <si>
    <t>12.1.1</t>
  </si>
  <si>
    <t>12.1.2</t>
  </si>
  <si>
    <t>12.1.3</t>
  </si>
  <si>
    <t>12.1.4</t>
  </si>
  <si>
    <t>12.1.5</t>
  </si>
  <si>
    <t>Fire extinguishers Inspection</t>
  </si>
  <si>
    <t xml:space="preserve">muscular / skeletal injuries </t>
  </si>
  <si>
    <t xml:space="preserve">Portable earth </t>
  </si>
  <si>
    <t>Applying portable earths</t>
  </si>
  <si>
    <t>Defective Earths</t>
  </si>
  <si>
    <t>Substation building and facilities</t>
  </si>
  <si>
    <t xml:space="preserve">Fall from heights when using ladder                                                                         </t>
  </si>
  <si>
    <t>Lifting oil drums using a crane</t>
  </si>
  <si>
    <t>Exposure to thermal stress (excessive cold and heat) depending on the season</t>
  </si>
  <si>
    <t>Ergonomic Stess</t>
  </si>
  <si>
    <t>Electric shock</t>
  </si>
  <si>
    <t>Driller</t>
  </si>
  <si>
    <t xml:space="preserve">Hand injuries </t>
  </si>
  <si>
    <t>Welding Machine</t>
  </si>
  <si>
    <t>Ultraviolent and infra red radiation</t>
  </si>
  <si>
    <t>Sparks which may result in fire</t>
  </si>
  <si>
    <t xml:space="preserve">Burns </t>
  </si>
  <si>
    <t>Exposure to Welding fumes (welding machine)</t>
  </si>
  <si>
    <t>12.2.1</t>
  </si>
  <si>
    <t>12.2.2</t>
  </si>
  <si>
    <t>12.3.1</t>
  </si>
  <si>
    <t>12.3.2</t>
  </si>
  <si>
    <t>12.4.1</t>
  </si>
  <si>
    <t>12.4.2</t>
  </si>
  <si>
    <t>12.4.3</t>
  </si>
  <si>
    <t>12.4.4</t>
  </si>
  <si>
    <t>12.5.1</t>
  </si>
  <si>
    <t>12.5.2</t>
  </si>
  <si>
    <t>12.5.3</t>
  </si>
  <si>
    <t>12.5.4</t>
  </si>
  <si>
    <t>12.6.1</t>
  </si>
  <si>
    <t>12.6.2</t>
  </si>
  <si>
    <t>12.7.1</t>
  </si>
  <si>
    <t>12.7.2</t>
  </si>
  <si>
    <t>12.7.3</t>
  </si>
  <si>
    <t>12.7.4</t>
  </si>
  <si>
    <t>12.7.5</t>
  </si>
  <si>
    <t>- Overgrown vegetation 
- Poorly stored material
- Materials lying in walkways causing tripping hazard</t>
  </si>
  <si>
    <t>- Uneven surfaces
- Failure to identify the risk
- Lack of concentration
- Open, broken or damaged trench covers</t>
  </si>
  <si>
    <t>- Lack of training on Asbestos
- Ineffective PPE 
- Inadequate communication
- Failure to adhere to standards, procedure and instruction
- Use of incorrect equipment
- Inadequate warning and barricading</t>
  </si>
  <si>
    <t xml:space="preserve">- Lack of training / experience
- Inadequate supervision
- Tasks too strenuous or involving awkward postures or movements                                          
- Lack of concentration                    - Inadequate Risk assessment
</t>
  </si>
  <si>
    <t>Inadequate Inspection</t>
  </si>
  <si>
    <t>- Defective equipment 
- Collapsing of ladder
- Falling objects                                                                                     - Use of incorrect equipment  
- Inappropriate use of access equipment (Overreaching, stretching etc)
- Uneven floor causing instability which could result in losing footing and fall from ladders</t>
  </si>
  <si>
    <t xml:space="preserve">- Non-compliance to procedures
- Inadequate training / experience
- Work posture due to prolonged crouching position                                                   - Awkward body postures   </t>
  </si>
  <si>
    <t>- Damaged Compressed oxygen cylinders</t>
  </si>
  <si>
    <t>- Hot metals</t>
  </si>
  <si>
    <t>Medical Incident
First Aid Incident</t>
  </si>
  <si>
    <t xml:space="preserve">Heat rashes
Heat stroke               
 Heat edema
Heat exhaustion              
 Heat syncope
Heat cramps                     Heat cramps                            Hypothermia                    </t>
  </si>
  <si>
    <t>Serious and fatal illnesses including malignant lung cancer, mesothelioma, and asbestosis</t>
  </si>
  <si>
    <t xml:space="preserve">Heat rashes
Heat stroke                
Heat edema
Heat exhaustion              
 Heat syncope
Heat cramps                     Heat cramps                            Hypothermia                    </t>
  </si>
  <si>
    <t>musculoskeletal disorders: Low back pain; 
Neck and upper limb disorders;
and Lower limb disorders</t>
  </si>
  <si>
    <t>musculoskeletal disorders: Low back pain; Neck and upper limb disorders and Lower limb disorders</t>
  </si>
  <si>
    <t>Fatality</t>
  </si>
  <si>
    <t>Arc eye</t>
  </si>
  <si>
    <t xml:space="preserve">Injuries </t>
  </si>
  <si>
    <t>Discomfort
Cancer</t>
  </si>
  <si>
    <t>Poor Road Conditions</t>
  </si>
  <si>
    <t>Alcohol testing</t>
  </si>
  <si>
    <t>Possible assault</t>
  </si>
  <si>
    <t>Vehicle losing control</t>
  </si>
  <si>
    <t>- Lack of road maintenance, 
- Adverse weather conditions, 
- Poor road construction,
- Incompetence in driving in 4x4 terrain</t>
  </si>
  <si>
    <t>- Impatient &amp; rude people, 
- Lack of co operation</t>
  </si>
  <si>
    <t>Possible MVA which may lead to injury or fatality</t>
  </si>
  <si>
    <r>
      <rPr>
        <b/>
        <sz val="8"/>
        <rFont val="Arial"/>
        <family val="2"/>
      </rPr>
      <t>Preventative Controls:</t>
    </r>
    <r>
      <rPr>
        <sz val="8"/>
        <rFont val="Arial"/>
        <family val="2"/>
      </rPr>
      <t xml:space="preserve">
- Alochol testing
- Alcohol tester appointmnet and training
- Calibration of alcometers
- Training employees on Substance Abuse Procedure
</t>
    </r>
    <r>
      <rPr>
        <b/>
        <sz val="8"/>
        <rFont val="Arial"/>
        <family val="2"/>
      </rPr>
      <t>Reactive Controls:</t>
    </r>
    <r>
      <rPr>
        <sz val="8"/>
        <rFont val="Arial"/>
        <family val="2"/>
      </rPr>
      <t xml:space="preserve">
- Rehabilitation
- Consequence Management
</t>
    </r>
  </si>
  <si>
    <t>Extreme weather condition</t>
  </si>
  <si>
    <t>Static Electricity</t>
  </si>
  <si>
    <t>Poor illumination at nights</t>
  </si>
  <si>
    <t xml:space="preserve">Slip, trips and fall </t>
  </si>
  <si>
    <t>Minor Electric shock</t>
  </si>
  <si>
    <t>Tripping and Falling</t>
  </si>
  <si>
    <t>- Failure to identify the risk
- Lack of concentration
- Uneven work surface</t>
  </si>
  <si>
    <t>Eyestrain
Fatigue
Double-vision</t>
  </si>
  <si>
    <t>Flooding or Heavy rainfall</t>
  </si>
  <si>
    <t>Disease outbreak</t>
  </si>
  <si>
    <t>Storms</t>
  </si>
  <si>
    <t>Sinkholes</t>
  </si>
  <si>
    <t>Earthquake</t>
  </si>
  <si>
    <t xml:space="preserve">Injury/Fatality </t>
  </si>
  <si>
    <t>Possible exposure to communicable diseases</t>
  </si>
  <si>
    <t>- Climate change</t>
  </si>
  <si>
    <t>Contagious communicable disease outbreak</t>
  </si>
  <si>
    <t>- Unstable surfaces
- Mining activities</t>
  </si>
  <si>
    <t>- No proper rehabilitation done of mines,
- Blasting
- No proper impact assessment done</t>
  </si>
  <si>
    <t>Property Damage
Injuries</t>
  </si>
  <si>
    <t>illhealth
Fatality</t>
  </si>
  <si>
    <t>Fatality
Serious Injuries</t>
  </si>
  <si>
    <t>Property damage, 
Injuries
Fatalities</t>
  </si>
  <si>
    <t>Safety Awareness</t>
  </si>
  <si>
    <r>
      <rPr>
        <b/>
        <sz val="8"/>
        <rFont val="Arial"/>
        <family val="2"/>
      </rPr>
      <t xml:space="preserve">Preventative Controls:
</t>
    </r>
    <r>
      <rPr>
        <sz val="8"/>
        <rFont val="Arial"/>
        <family val="2"/>
      </rPr>
      <t xml:space="preserve">- Safety awareness
- Continue testing emergency preparedness plans and improvements
</t>
    </r>
    <r>
      <rPr>
        <sz val="8"/>
        <rFont val="Arial"/>
        <family val="2"/>
      </rPr>
      <t xml:space="preserve">
</t>
    </r>
  </si>
  <si>
    <t>Vehicles</t>
  </si>
  <si>
    <t>Unroadworthy vehicles</t>
  </si>
  <si>
    <t xml:space="preserve">Vehicle brakedown and brake failure </t>
  </si>
  <si>
    <t>Vehicle not meeting Eskom minimum vehicle specification.</t>
  </si>
  <si>
    <t xml:space="preserve">Excessive travelling </t>
  </si>
  <si>
    <t>Collision with an object while reversing</t>
  </si>
  <si>
    <t>Driver error due to substance abuse and prescribed medication</t>
  </si>
  <si>
    <t>Non-adherence to road safety rules</t>
  </si>
  <si>
    <t>Driver inexperience</t>
  </si>
  <si>
    <t>Health Condition</t>
  </si>
  <si>
    <t>16.1.1</t>
  </si>
  <si>
    <t>16.1.2</t>
  </si>
  <si>
    <t>16.1.3</t>
  </si>
  <si>
    <t>16.1.4</t>
  </si>
  <si>
    <t>16.1.5</t>
  </si>
  <si>
    <t>16.1.6</t>
  </si>
  <si>
    <t>16.1.7</t>
  </si>
  <si>
    <t>16.1.8</t>
  </si>
  <si>
    <t>16.1.9</t>
  </si>
  <si>
    <t>- Inadequate communication       
 - Lack of vehicle pre-trip inspection                                                     - Lack of vehicle maintenance
- Vehicles not replaced as per the request</t>
  </si>
  <si>
    <t>- Lack of vehicle maintenance</t>
  </si>
  <si>
    <t>- Failure to ensure compliance to Eskom vehicle specification</t>
  </si>
  <si>
    <t xml:space="preserve">- Not taking rest period when required                                                 - Prolonged driving (long distance driving);
- Traffic congestion
- psychological stress due to fatigue 
</t>
  </si>
  <si>
    <t xml:space="preserve">- Poor observation and judgement                                             - Lack of concentration </t>
  </si>
  <si>
    <t>- Failure to adhere to road safety and Eskom rules</t>
  </si>
  <si>
    <t>- Negligence and reckless                               - Overtaking unsafely                           - Talking on cellphone while driving                                                                    - Impatience and road rage      
- Driving at excessive speed
- Third party error</t>
  </si>
  <si>
    <t xml:space="preserve">- Lack of driver training                             - Lack of driver license and driver permit
- Inadequate Risk assessment 
</t>
  </si>
  <si>
    <t>- Inadequate medical surveillance</t>
  </si>
  <si>
    <t>Vehicle breakdown</t>
  </si>
  <si>
    <t>Fatalities                                                            Lost Time Injury                                                  Medical Incident         Property damage</t>
  </si>
  <si>
    <t xml:space="preserve">Fatalities                                                            Lost Time Injury                    Property damage  
Fatigue                                                </t>
  </si>
  <si>
    <t>Property damage</t>
  </si>
  <si>
    <t>Lost Time Injury                                                  Medical Incident         Property damage</t>
  </si>
  <si>
    <r>
      <rPr>
        <b/>
        <sz val="8"/>
        <rFont val="Arial"/>
        <family val="2"/>
      </rPr>
      <t xml:space="preserve">Preventative Controls:
</t>
    </r>
    <r>
      <rPr>
        <sz val="8"/>
        <rFont val="Arial"/>
        <family val="2"/>
      </rPr>
      <t xml:space="preserve">- Review and monitor existing controls
</t>
    </r>
    <r>
      <rPr>
        <b/>
        <sz val="8"/>
        <rFont val="Arial"/>
        <family val="2"/>
      </rPr>
      <t>Reactive Controls:</t>
    </r>
    <r>
      <rPr>
        <sz val="8"/>
        <rFont val="Arial"/>
        <family val="2"/>
      </rPr>
      <t xml:space="preserve">
- Repair damages
</t>
    </r>
  </si>
  <si>
    <r>
      <t xml:space="preserve">Preventative Controls:
</t>
    </r>
    <r>
      <rPr>
        <sz val="8"/>
        <rFont val="Arial"/>
        <family val="2"/>
      </rPr>
      <t>- Review and monitor existing controls</t>
    </r>
  </si>
  <si>
    <t>Night driving</t>
  </si>
  <si>
    <t>Weather</t>
  </si>
  <si>
    <t>Animals</t>
  </si>
  <si>
    <t>Roads</t>
  </si>
  <si>
    <t>being involved in an accident (Collision, hitting pedestrians, hitting straying animals, etc)</t>
  </si>
  <si>
    <t>Poor visibility due to rain, mists, etc</t>
  </si>
  <si>
    <t>Wild life interaction i.e.  stray animals, etc</t>
  </si>
  <si>
    <t>Poor road condition</t>
  </si>
  <si>
    <t>Night blidness, poor visibility</t>
  </si>
  <si>
    <t xml:space="preserve">- Inadequate planning                            - Lack of driver experience                  </t>
  </si>
  <si>
    <t>- Inadequate Risk assessment   
- Driving very early in the morning or at night</t>
  </si>
  <si>
    <t>- Inadequate Risk assessment                                 - Uneven, damaged and gravel road conditions and bad terrain                             - Poor vehicle maintenance which might lead to whole body vibrating when driving on gravel road</t>
  </si>
  <si>
    <t>injury, 
fatality 
property damage</t>
  </si>
  <si>
    <r>
      <rPr>
        <b/>
        <sz val="8"/>
        <rFont val="Arial"/>
        <family val="2"/>
      </rPr>
      <t xml:space="preserve">Preventative Controls
</t>
    </r>
    <r>
      <rPr>
        <sz val="8"/>
        <rFont val="Arial"/>
        <family val="2"/>
      </rPr>
      <t xml:space="preserve">- Route risk assessment
- Continuous awareness on night driving
</t>
    </r>
    <r>
      <rPr>
        <b/>
        <sz val="8"/>
        <rFont val="Arial"/>
        <family val="2"/>
      </rPr>
      <t xml:space="preserve">Reactive controls
</t>
    </r>
    <r>
      <rPr>
        <sz val="8"/>
        <rFont val="Arial"/>
        <family val="2"/>
      </rPr>
      <t>- accident reporting and investigation</t>
    </r>
  </si>
  <si>
    <t>Twice a year, Prior to rainfall. +/- 8 hours</t>
  </si>
  <si>
    <t>As and when required</t>
  </si>
  <si>
    <t>6 months per year</t>
  </si>
  <si>
    <t>Major overhaul maintenance  task (MOT): Circuit Breaker Once in 12 years
 Preventative maintenance task (PMT): Transformer, Circuit Breaker, Isolator, Earth Switch, Tap Changer &amp; Cap Bank Maintenance: Once in 6 yearly 
Cap Bank Bay Maintenance: Once  yearly
and
During Emergency Breakdown</t>
  </si>
  <si>
    <t xml:space="preserve">
Cap Bank Bay Maintenance: Once  yearly
and
During Emergency Breakdown</t>
  </si>
  <si>
    <t xml:space="preserve"> Preventative maintenance task (PMT): Transformer, Circuit Breaker, Isolator, Earth Switch, Tap Changer &amp; Cap Bank Maintenance: Once in 6 yearly 
and
During Emergency Breakdown</t>
  </si>
  <si>
    <t xml:space="preserve">during planned maintenance and breakdowns as described above </t>
  </si>
  <si>
    <t>Daily</t>
  </si>
  <si>
    <t>Yearly</t>
  </si>
  <si>
    <t>Monthly</t>
  </si>
  <si>
    <t>Weekly</t>
  </si>
  <si>
    <t>Occasionaly</t>
  </si>
  <si>
    <t>On car purchase</t>
  </si>
  <si>
    <t>Seasonally</t>
  </si>
  <si>
    <t>Inspections       Audits           Supervision      Surveys</t>
  </si>
  <si>
    <t>Senior Supervisors
Safety Manager</t>
  </si>
  <si>
    <t>In progress</t>
  </si>
  <si>
    <t xml:space="preserve">Office Administration </t>
  </si>
  <si>
    <t>1.1</t>
  </si>
  <si>
    <t xml:space="preserve">- Non-compliance to procedures
- Inadequate training / experience
- Work posture due to prolonged crouching position                         
- Awkward body postures   </t>
  </si>
  <si>
    <t>Eskom Employees
Contractor Employees</t>
  </si>
  <si>
    <t>Surveys        Inspection            Audit</t>
  </si>
  <si>
    <t>Senior Supervisors</t>
  </si>
  <si>
    <t xml:space="preserve">- 240 - 75567900 Manual for Internal Quality Assurance Management of the Eskom Occupational Hygiene
Approved Inspection Authority      
- 32-477 Safety Health and Environment Training and Development      
- 240-62582234 OHS Roles and Responsibility                                              
- 32-285 Medical surveillance       
- 32-95 Rev. 6 Environmental, Occupational Health and Safety Incident Management Procedure
- Occupational Health and Safety Act, 1993  (Act No. 85 of 1993)  8, 14, 18 &amp; 19                                              
- General Administrative Regulations, 2003 Sec: 6, 7, 8 &amp; 9                     </t>
  </si>
  <si>
    <t>Poor physical layout or housekeeping</t>
  </si>
  <si>
    <t>2.1</t>
  </si>
  <si>
    <t>Entrapment</t>
  </si>
  <si>
    <t>- Inadequate inspection
- Blocked or improperly planned means of egress
- Employees become trapped due to improper egress during an emergency
- Inadequate inspection
- Poor planning / arrangements
- Poor housekeeping
- Obstructions on exits or egress</t>
  </si>
  <si>
    <r>
      <rPr>
        <b/>
        <sz val="8"/>
        <rFont val="Arial"/>
        <family val="2"/>
      </rPr>
      <t>Preventative Controls:</t>
    </r>
    <r>
      <rPr>
        <sz val="8"/>
        <rFont val="Arial"/>
        <family val="2"/>
      </rPr>
      <t xml:space="preserve">
- Train employees on emergency preparedness plan
- Train and appoint emergency structure
- Install audible alarm
- Conduct emergency drills as per the EPP frequency
- Install emergency lights in case of blackout
</t>
    </r>
    <r>
      <rPr>
        <b/>
        <sz val="8"/>
        <rFont val="Arial"/>
        <family val="2"/>
      </rPr>
      <t>Reactive Controls:</t>
    </r>
    <r>
      <rPr>
        <sz val="8"/>
        <rFont val="Arial"/>
        <family val="2"/>
      </rPr>
      <t xml:space="preserve">
- Accident reporting and investigation
- Treating of injured personnel
- Replacement of damaged property</t>
    </r>
  </si>
  <si>
    <t>Inspection            Audit</t>
  </si>
  <si>
    <t xml:space="preserve">- 32-123  Emergency planning
- 32-520 Occupational Health &amp; Safety Risk Assessment Procedure                            
- 32-477 Safety Health and Environment Training and Development       
- 240-62582234 OHS Roles and Responsibility                                                                                                                                                               - 32-285 Medical surveillance                    
- 32-95 Rev. 6 Environmental, Occupational Health and Safety Incident Management Procedure
- Occupational Health and Safety Act, 1993  (Act No. 85 of 1993)  8, 14, 18 &amp; 19                                              
- General Administrative Regulations, 2003 Sec: 6, 7, 8 &amp; 9 
- Compensation for Occupational Injuries and Diseases Act, Act 130 of 1993 (COID)
- Environmental Regulations for Workplaces, 1987                    
- General Safety Regulations, 1986  Sec: 2, 3 &amp; 8                                          
      </t>
  </si>
  <si>
    <t>Poor indoor quality or ventilation</t>
  </si>
  <si>
    <t>3.1</t>
  </si>
  <si>
    <t>Respiratory infections</t>
  </si>
  <si>
    <t>- Inadequate inspection
- Lack or Ineffective maintenance of air conditioners
- Inadequate occupational hygiene surveys
- Lack / insufficient / non operational ventilation system
- Inadequate maintemance
- Lack of inspection
- Lack of indoor air quality monitoring</t>
  </si>
  <si>
    <t xml:space="preserve">Eye and throat irritation
Respiratory disease
</t>
  </si>
  <si>
    <r>
      <rPr>
        <b/>
        <sz val="8"/>
        <rFont val="Arial"/>
        <family val="2"/>
      </rPr>
      <t>Preventative Controls:</t>
    </r>
    <r>
      <rPr>
        <sz val="8"/>
        <rFont val="Arial"/>
        <family val="2"/>
      </rPr>
      <t xml:space="preserve">
- Conduct occupational hygiene surveys at required intervals
- Share Occupational hygiene surveys report findings and implement recommendations
</t>
    </r>
    <r>
      <rPr>
        <b/>
        <sz val="8"/>
        <rFont val="Arial"/>
        <family val="2"/>
      </rPr>
      <t>Reactive Controls:</t>
    </r>
    <r>
      <rPr>
        <sz val="8"/>
        <rFont val="Arial"/>
        <family val="2"/>
      </rPr>
      <t xml:space="preserve">
- Accident reporting and investigation</t>
    </r>
  </si>
  <si>
    <t xml:space="preserve">- 240 - 75567900 Manual for Internal Quality Assurance Management of the Eskom Occupational Hygiene
Approved Inspection Authority   
- 32-477 Safety Health and Environment Training and Development                                             
- 240-44175132 Eskom Personal Protective Equipment                                                              - 32-285 Medical surveillance                         - 32-95 Rev. 6 Environmental, Occupational Health and Safety Incident Management Procedure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</si>
  <si>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Poor illumination</t>
  </si>
  <si>
    <t>4.1</t>
  </si>
  <si>
    <t xml:space="preserve">Glare, shadows, visual problems. </t>
  </si>
  <si>
    <r>
      <rPr>
        <b/>
        <sz val="8"/>
        <rFont val="Arial"/>
        <family val="2"/>
      </rPr>
      <t>Preventative Controls:</t>
    </r>
    <r>
      <rPr>
        <sz val="8"/>
        <rFont val="Arial"/>
        <family val="2"/>
      </rPr>
      <t xml:space="preserve">
- Train employees on ergonomics
- Conduct hygiene surveys at required intervals
- Share Occupational hygiene surveys report findings and implement recommendations
</t>
    </r>
    <r>
      <rPr>
        <b/>
        <sz val="8"/>
        <rFont val="Arial"/>
        <family val="2"/>
      </rPr>
      <t>Reactive Controls:</t>
    </r>
    <r>
      <rPr>
        <sz val="8"/>
        <rFont val="Arial"/>
        <family val="2"/>
      </rPr>
      <t xml:space="preserve">
- Accident reporting and investigation</t>
    </r>
  </si>
  <si>
    <t xml:space="preserve">- 240 - 75567900 Manual for Internal Quality Assurance Management of the Eskom Occupational Hygiene
Approved Inspection Authority                            - 32-520 Occupational Health &amp; Safety Risk Assessment Procedure                             
- 32-477 Safety Health and Environment Training and Development             
- 240-62582234 OHS Roles and Responsibility                                                                                                                                                         - 32-285 Medical surveillance                   
- 32-95 Rev. 6 Environmental, Occupational Health and Safety Incident Management Procedure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</si>
  <si>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 xml:space="preserve">Office Equipment (Telephones, Radios, Shredding machines; Printers and Photocopy Machines) </t>
  </si>
  <si>
    <t>5.1</t>
  </si>
  <si>
    <t xml:space="preserve">- Nuisance noise exposure due to high-speed printers, telephones, music and human voices.                    
</t>
  </si>
  <si>
    <t>- Flactuating and constant noise from the verbal conversations
- Flactuating noise from the telepnone rings, high speed printers and radios</t>
  </si>
  <si>
    <r>
      <rPr>
        <b/>
        <sz val="8"/>
        <rFont val="Arial"/>
        <family val="2"/>
      </rPr>
      <t>Preventative Controls:</t>
    </r>
    <r>
      <rPr>
        <sz val="8"/>
        <rFont val="Arial"/>
        <family val="2"/>
      </rPr>
      <t xml:space="preserve">
- Train employees on nuisance noise
- Conduct hygiene surveys at required intervals
- Share Occupational hygiene surveys report findings and implement recommendations
</t>
    </r>
    <r>
      <rPr>
        <b/>
        <sz val="8"/>
        <rFont val="Arial"/>
        <family val="2"/>
      </rPr>
      <t/>
    </r>
  </si>
  <si>
    <t xml:space="preserve">- 240 - 75567900 Manual for Internal Quality Assurance Management of the Eskom Occupational Hygiene
Approved Inspection Authority                                                      - 32-477 Safety Health and Environment Training and Development         
- 240-62582234 OHS Roles and Responsibility                                                                                                                                                          - 32-285 Medical surveillance                    
- 32-95 Rev. 6 Environmental, Occupational Health and Safety Incident Management Procedure             
- Occupational Health and Safety Act,  Act 85 of 1993 (OHS Act) Sec: 8, 14, 18 &amp; 19                                    
-  General Administrative Regulations, 2003 Sec: 6, 7, 8 &amp; 9   
- General Safety Regulations, 1986  Sec: 2&amp; 3                  
- Environmental Regulations for Workplaces (1987)  Sec: 5  </t>
  </si>
  <si>
    <t>5.2</t>
  </si>
  <si>
    <t xml:space="preserve">Whole body and eye Laser Radiation exposure potential exists in the printer Area during printing
</t>
  </si>
  <si>
    <t>- Inappropriate use of the printer
- Defective printer</t>
  </si>
  <si>
    <r>
      <rPr>
        <b/>
        <sz val="8"/>
        <rFont val="Arial"/>
        <family val="2"/>
      </rPr>
      <t>Preventative Controls:</t>
    </r>
    <r>
      <rPr>
        <sz val="8"/>
        <rFont val="Arial"/>
        <family val="2"/>
      </rPr>
      <t xml:space="preserve">
- Inspection of office electrical equipments
- Conduct hygiene surveys at required intervals
- Share Occupational hygiene surveys report findings and implement recommendations
- Medical surveillance
</t>
    </r>
    <r>
      <rPr>
        <b/>
        <sz val="8"/>
        <rFont val="Arial"/>
        <family val="2"/>
      </rPr>
      <t>Reactive Controls:</t>
    </r>
    <r>
      <rPr>
        <sz val="8"/>
        <rFont val="Arial"/>
        <family val="2"/>
      </rPr>
      <t xml:space="preserve">
- Accident reporting and investigation</t>
    </r>
  </si>
  <si>
    <t xml:space="preserve">- 240 - 75567900 Manual for Internal Quality Assurance Management of the Eskom Occupational Hygiene
Approved Inspection Authority                                                       - 32-477 Safety Health and Environment Training and Development                                                                                                                                                                     - 32-285 Medical surveillance              
- 32-95 Rev. 6 Environmental, Occupational Health and Safety Incident Management Procedure   
- Occupational Health and Safety Act,  Act 85 of 1993 (OHS Act) Sec: 8, 14, 18 &amp; 19                                    
-  General Administrative Regulations, 2003 Sec: 6, 7, 8 &amp; 9   
- General Safety Regulations, 1986  Sec: 2&amp; 3                  
- Environmental Regulations for Workplaces (1987)  Sec: 5  </t>
  </si>
  <si>
    <t>5.3</t>
  </si>
  <si>
    <t>Carbon black dust/particles inhalation exposure potential exists during carbon black cartridge replenishment</t>
  </si>
  <si>
    <t>- Inadequate ventilation
- Inadequate maintenance
- Inapropriate catridge disposal management</t>
  </si>
  <si>
    <t>Skin and eye irritation</t>
  </si>
  <si>
    <r>
      <rPr>
        <b/>
        <sz val="8"/>
        <rFont val="Arial"/>
        <family val="2"/>
      </rPr>
      <t>Preventative Controls:</t>
    </r>
    <r>
      <rPr>
        <sz val="8"/>
        <rFont val="Arial"/>
        <family val="2"/>
      </rPr>
      <t xml:space="preserve">
- Inspection of office electrical equipments
- Conduct hygiene surveys at required intervals
- Share Occupational hygiene surveys report findings and implement recommendations
</t>
    </r>
    <r>
      <rPr>
        <b/>
        <sz val="8"/>
        <rFont val="Arial"/>
        <family val="2"/>
      </rPr>
      <t>Reactive Controls:</t>
    </r>
    <r>
      <rPr>
        <sz val="8"/>
        <rFont val="Arial"/>
        <family val="2"/>
      </rPr>
      <t xml:space="preserve">
- Accident reporting and investigation</t>
    </r>
  </si>
  <si>
    <t xml:space="preserve">- 240 - 75567900 Manual for Internal Quality Assurance Management of the Eskom Occupational Hygiene
Approved Inspection Authority                                                     - 32-477 Safety Health and Environment Training and Development                                                                                                                                                                      - 32-285 Medical surveillance                   
- 32-95 Rev. 6 Environmental, Occupational Health and Safety Incident Management Procedure  
- Occupational Health and Safety Act,  Act 85 of 1993 (OHS Act) Sec: 8, 14, 18 &amp; 19                                    
-  General Administrative Regulations, 2003 Sec: 6, 7, 8 &amp; 9   
- General Safety Regulations, 1986  Sec: 2&amp; 3                  
- Environmental Regulations for Workplaces (1987)  Sec: 5  </t>
  </si>
  <si>
    <t>5.4</t>
  </si>
  <si>
    <t xml:space="preserve">Manual handling
</t>
  </si>
  <si>
    <t xml:space="preserve">- Lack of training / experience
- Incorrect lifting techniques
- Inadequate supervision
- Lifting  heavy, large, difficult to grasp or unstable load                                                                                     - Tasks too strenuous or involving awkward postures or movements
- Working environment lacking sufficient space, having slippery, uneven or unstable surfaces                                             - Ineffective PPE
- Lack of concentration                    - Inadequate Risk assessment
</t>
  </si>
  <si>
    <t xml:space="preserve"> Musculoskeletal disorders: Sprains, strains, and inflamed joints</t>
  </si>
  <si>
    <r>
      <rPr>
        <b/>
        <sz val="8"/>
        <rFont val="Arial"/>
        <family val="2"/>
      </rPr>
      <t>Preventative Controls:</t>
    </r>
    <r>
      <rPr>
        <sz val="8"/>
        <rFont val="Arial"/>
        <family val="2"/>
      </rPr>
      <t xml:space="preserve">
- Review and monitor existing controls
</t>
    </r>
    <r>
      <rPr>
        <b/>
        <sz val="8"/>
        <rFont val="Arial"/>
        <family val="2"/>
      </rPr>
      <t>Reactive Controls:</t>
    </r>
    <r>
      <rPr>
        <sz val="8"/>
        <rFont val="Arial"/>
        <family val="2"/>
      </rPr>
      <t xml:space="preserve">
- Accident reporting and investigation
- Treating injured employees</t>
    </r>
  </si>
  <si>
    <t xml:space="preserve">Risk Assessment    </t>
  </si>
  <si>
    <t xml:space="preserve">- 32-477 Safety Health and Environment Training and Development          
- 240-62582234 OHS Roles and Responsibility                                                                                       - 240-44175132 Eskom Personal Protective Equipment                                                                     - 32-285 Medical surveillance                                                                                   - 32-95 Rev. 6 Environmental, Occupational Health and Safety 
- 32-520 Occupational Health &amp; Safety Risk Assessment Procedure
- Occupational Health and Safety Act, 1993  (Act No. 85 of 1993)  Sec: 8, 14, 18 &amp; 19                                                                                - General Administrative Regulations, 2003  6, 7, 8 &amp; 9      
- General Safety Regulations, 1986 Sec: 2,  &amp; 3              </t>
  </si>
  <si>
    <t>Office Tools</t>
  </si>
  <si>
    <t>6.1</t>
  </si>
  <si>
    <t xml:space="preserve">Misuse of office tools, such as pens, pencils, paper, letter openers, scissors, and staplers, can cause cuts, punctures, and related infections. </t>
  </si>
  <si>
    <t xml:space="preserve">- Lack of awareness
- Lack of concentration                    - Inadequate Risk assessment
</t>
  </si>
  <si>
    <t>Medical Incident 
First Aid Incident</t>
  </si>
  <si>
    <t>Inspections       Audits           Supervision</t>
  </si>
  <si>
    <t>- 32-477 Safety Health and Environment Training and Development     
- 240-62582234 OHS Roles and Responsibility                                                                                                                                                                - 32-285 Medical surveillance                                                                                   - 32-95 Rev. 6 Environmental, Occupational Health and Safety
- Occupational Health and Safety Act, 1993  (Act No. 85 of 1993)  Sec: 8, 14, 18 &amp; 19                                                                                - General Administrative Regulations, 2003  6, 7, 8 &amp; 9      
- General Safety Regulations, 1986 Sec: 2,  &amp; 3</t>
  </si>
  <si>
    <t>Kitchen Environment (food warming, tea making, etc)</t>
  </si>
  <si>
    <t xml:space="preserve">Slipper floor during mopping and after fluid spillages </t>
  </si>
  <si>
    <t xml:space="preserve">- Failure to identify the risk
- Lack of concentration
</t>
  </si>
  <si>
    <t>- 32-477 Safety Health and Environment Training and Development           
- 240-62582234 OHS Roles and Responsibility                                                                                                                                                         - 32-285 Medical surveillance                                                                                   - 32-95 Rev. 6 Environmental, Occupational Health and Safety
- Occupational Health and Safety Act, 1993  (Act No. 85 of 1993)  Sec: 8, 14, 18 &amp; 19                                                                                - General Administrative Regulations, 2003  6, 7, 8 &amp; 9      
- General Safety Regulations, 1986 Sec: 2,  &amp; 3</t>
  </si>
  <si>
    <t xml:space="preserve">Microwave radiation exposure due to accidental leaks.
</t>
  </si>
  <si>
    <t>Defective macrowave</t>
  </si>
  <si>
    <r>
      <rPr>
        <b/>
        <sz val="8"/>
        <rFont val="Arial"/>
        <family val="2"/>
      </rPr>
      <t>Preventative Controls:</t>
    </r>
    <r>
      <rPr>
        <sz val="8"/>
        <rFont val="Arial"/>
        <family val="2"/>
      </rPr>
      <t xml:space="preserve">
- Inspection of office electrical equipments
</t>
    </r>
    <r>
      <rPr>
        <b/>
        <sz val="8"/>
        <rFont val="Arial"/>
        <family val="2"/>
      </rPr>
      <t>Reactive Controls:</t>
    </r>
    <r>
      <rPr>
        <sz val="8"/>
        <rFont val="Arial"/>
        <family val="2"/>
      </rPr>
      <t xml:space="preserve">
- Accident reporting and investigation</t>
    </r>
  </si>
  <si>
    <t>- 32-477 Safety Health and Environment Training and Development      
- 240-62582234 OHS Roles and Responsibility                                                                                                                                                              - 32-285 Medical surveillance                                                                                   - 32-95 Rev. 6 Environmental, Occupational Health and Safety
- Occupational Health and Safety Act, 1993  (Act No. 85 of 1993)  Sec: 8, 14, 18 &amp; 19                                                                                - General Administrative Regulations, 2003  6, 7, 8 &amp; 9      
- General Safety Regulations, 1986 Sec: 2,  &amp; 3</t>
  </si>
  <si>
    <t>Broken glasses, cups or plates can cause cuts</t>
  </si>
  <si>
    <t>Cracked utensils</t>
  </si>
  <si>
    <r>
      <rPr>
        <b/>
        <sz val="8"/>
        <rFont val="Arial"/>
        <family val="2"/>
      </rPr>
      <t>Preventative Controls:</t>
    </r>
    <r>
      <rPr>
        <sz val="8"/>
        <rFont val="Arial"/>
        <family val="2"/>
      </rPr>
      <t xml:space="preserve">
- Review and monitor existing controls
</t>
    </r>
    <r>
      <rPr>
        <b/>
        <sz val="8"/>
        <rFont val="Arial"/>
        <family val="2"/>
      </rPr>
      <t>Reactive Controls:</t>
    </r>
    <r>
      <rPr>
        <sz val="8"/>
        <rFont val="Arial"/>
        <family val="2"/>
      </rPr>
      <t xml:space="preserve">
- Accident reporting and investigation</t>
    </r>
  </si>
  <si>
    <t xml:space="preserve">Improper waste management and dirty floors can cause pest infestation (ants, cockroaches and flies) </t>
  </si>
  <si>
    <t>Improper waste management</t>
  </si>
  <si>
    <t>Unforeseen illnesses and contagious diseases</t>
  </si>
  <si>
    <r>
      <rPr>
        <b/>
        <sz val="8"/>
        <rFont val="Arial"/>
        <family val="2"/>
      </rPr>
      <t>Preventative Controls:</t>
    </r>
    <r>
      <rPr>
        <sz val="8"/>
        <rFont val="Arial"/>
        <family val="2"/>
      </rPr>
      <t xml:space="preserve">
- Pest control program
- Review and monitor existing control measures
</t>
    </r>
    <r>
      <rPr>
        <b/>
        <sz val="8"/>
        <rFont val="Arial"/>
        <family val="2"/>
      </rPr>
      <t/>
    </r>
  </si>
  <si>
    <t>- 32-477 Safety Health and Environment Training and Development                                                                                                                                                                    - 32-285 Medical surveillance                                                                                   - 32-95 Rev. 6 Environmental, Occupational Health and Safety
- Occupational Health and Safety Act, 1993  (Act No. 85 of 1993)  Sec: 8, 14, 18 &amp; 19                                                                                - General Administrative Regulations, 2003  6, 7, 8 &amp; 9      
- General Safety Regulations, 1986 Sec: 2,  &amp; 3</t>
  </si>
  <si>
    <t>Cleaning chemicals leakages and spillages can cause personnel to slip and fall and get injured.</t>
  </si>
  <si>
    <t>Improper storage of chemicals</t>
  </si>
  <si>
    <t>- 32-477 Safety Health and Environment Training and Development         
- 240-62582234 OHS Roles and Responsibility                                                                                                                                                           - 32-285 Medical surveillance                                                                                   - 32-95 Rev. 6 Environmental, Occupational Health and Safety 
- Occupational Health and Safety Act, 1993  (Act No. 85 of 1993)  Sec: 8, 14, 18 &amp; 19                                                                                - General Administrative Regulations, 2003  6, 7, 8 &amp; 9      
- General Safety Regulations, 1986 Sec: 2,  &amp; 3</t>
  </si>
  <si>
    <t>Burns from Hydroboil / kettle water</t>
  </si>
  <si>
    <t>- Lack of concentration
- Failure to identify risk</t>
  </si>
  <si>
    <r>
      <rPr>
        <b/>
        <sz val="8"/>
        <rFont val="Arial"/>
        <family val="2"/>
      </rPr>
      <t>Preventative Controls:</t>
    </r>
    <r>
      <rPr>
        <sz val="8"/>
        <rFont val="Arial"/>
        <family val="2"/>
      </rPr>
      <t xml:space="preserve">
- Review and monitor existing control measures
</t>
    </r>
    <r>
      <rPr>
        <b/>
        <sz val="8"/>
        <rFont val="Arial"/>
        <family val="2"/>
      </rPr>
      <t>Reactive Controls:</t>
    </r>
    <r>
      <rPr>
        <sz val="8"/>
        <rFont val="Arial"/>
        <family val="2"/>
      </rPr>
      <t xml:space="preserve">
- Accident reporting and investigation
- Treating of injured employees</t>
    </r>
  </si>
  <si>
    <t>- 32-477 Safety Health and Environment Training and Development                                                                                                                                                                    - 32-285 Medical surveillance                                                                                   - 32-95 Rev. 6 Environmental, Occupational Health and Safety 
- Occupational Health and Safety Act, 1993  (Act No. 85 of 1993)  Sec: 8, 14, 18 &amp; 19                                                                                - General Administrative Regulations, 2003  6, 7, 8 &amp; 9      
- General Safety Regulations, 1986 Sec: 2,  &amp; 3</t>
  </si>
  <si>
    <t>Office Equipment</t>
  </si>
  <si>
    <t>8.1</t>
  </si>
  <si>
    <t xml:space="preserve">Fire hazards due to combustible materials (e.g., furniture, rugs, fibres) which can easily ignite and often emit toxic fumes
</t>
  </si>
  <si>
    <t>- Electrical installation not complying with the requirement
- No COC for the building
- Open flames</t>
  </si>
  <si>
    <t>Eskom Employees
Contractors
Visitors</t>
  </si>
  <si>
    <r>
      <rPr>
        <b/>
        <sz val="8"/>
        <rFont val="Arial"/>
        <family val="2"/>
      </rPr>
      <t>Preventative Controls:</t>
    </r>
    <r>
      <rPr>
        <sz val="8"/>
        <rFont val="Arial"/>
        <family val="2"/>
      </rPr>
      <t xml:space="preserve">
- Develop emergency preparedness plan 
- Train employees on emergency preparedness plan
- Train and appoint emergency structure
- Install audible alarm
- Conduct emergency drills as per the EPP frequency
</t>
    </r>
    <r>
      <rPr>
        <b/>
        <sz val="8"/>
        <rFont val="Arial"/>
        <family val="2"/>
      </rPr>
      <t>Reactive Controls:</t>
    </r>
    <r>
      <rPr>
        <sz val="8"/>
        <rFont val="Arial"/>
        <family val="2"/>
      </rPr>
      <t xml:space="preserve">
- Accident reporting and investigation
- Treating of injured personnel
- Replacement or repair damaged property</t>
    </r>
  </si>
  <si>
    <t>- 32-123 Rev 1 Emergency planning
- 32-520 Occupational Health &amp; Safety Risk Assessment Procedure                            
- 32-477 Safety Health and Environment Training and Development     
- 240-62582234 OHS Roles and Responsibility                                                                                                                                                                 - 32-285 Medical surveillance                  
 - 32-95 Rev. 6 Environmental, Occupational Health and Safety Incident Management Procedure
- Occupational Health and Safety Act, 1993  (Act No. 85 of 1993)  Sec: 8, 14, 18 &amp; 19                                                                                - General Administrative Regulations, 2003  6, 7, 8 &amp; 9      
- General Safety Regulations, 1986 Sec: 2,  &amp; 3
- Compensation for Occupational Injuries and Diseases Act, Act 130 of 1993 (COID)
- Environmental Regulations for Workplaces, 1987   Sec: 9</t>
  </si>
  <si>
    <t>8.2</t>
  </si>
  <si>
    <t xml:space="preserve">Improper lifting </t>
  </si>
  <si>
    <t>- Lifting  heavy, large, difficult to grasp or unstable load                                                                                     - Tasks too strenuous or involving awkward postures or movements
- Working environment lacking sufficient space, having slippery, uneven or unstable surfaces                                             - Ineffective PPE
- Lack of concentration                    - Inadequate Risk assessment</t>
  </si>
  <si>
    <t xml:space="preserve">musculoskeletal disorders: Low back pain; Neck and upper limb disorders and Lower limb disorders
Sprain, strain and inflammed joints
</t>
  </si>
  <si>
    <r>
      <rPr>
        <b/>
        <sz val="8"/>
        <rFont val="Arial"/>
        <family val="2"/>
      </rPr>
      <t>Preventative Controls:</t>
    </r>
    <r>
      <rPr>
        <sz val="8"/>
        <rFont val="Arial"/>
        <family val="2"/>
      </rPr>
      <t xml:space="preserve">
- Awareness train for employees on ergonomics
</t>
    </r>
    <r>
      <rPr>
        <b/>
        <sz val="8"/>
        <rFont val="Arial"/>
        <family val="2"/>
      </rPr>
      <t>Reactive Controls:</t>
    </r>
    <r>
      <rPr>
        <sz val="8"/>
        <rFont val="Arial"/>
        <family val="2"/>
      </rPr>
      <t xml:space="preserve">
- Accident reporting and investigation
- Treating of injured personnel</t>
    </r>
  </si>
  <si>
    <t>- 32-477 Safety Health and Environment Training and Development                                                                                                 - 240-44175132 Eskom Personal Protective Equipment                                                                     - 32-285 Medical surveillance                                                                                   - 32-95 Rev. 6 Environmental, Occupational Health and Safety
- Occupational Health and Safety Act, 1993  (Act No. 85 of 1993)  Sec: 8, 14, 18 &amp; 19                                                                                - General Administrative Regulations, 2003  6, 7, 8 &amp; 9      
- General Safety Regulations, 1986 Sec: 2,  &amp; 3</t>
  </si>
  <si>
    <t xml:space="preserve">Defective furniture or misuse of chairs or file cabinets by office workers can lead to serious injuries
</t>
  </si>
  <si>
    <t>Defective office furniture</t>
  </si>
  <si>
    <t>- 32-477 Safety Health and Environment Training and Development    
- 240-62582234 OHS Roles and Responsibility                                                                                             - 240-44175132 Eskom Personal Protective Equipment                                                                     - 32-285 Medical surveillance                                                                                   - 32-95 Rev. 6 Environmental, Occupational Health and Safety 
- Occupational Health and Safety Act, 1993  (Act No. 85 of 1993)  Sec: 8, 14, 18 &amp; 19                                                                                - General Administrative Regulations, 2003  6, 7, 8 &amp; 9      
- General Safety Regulations, 1986 Sec: 2,  &amp; 3</t>
  </si>
  <si>
    <t xml:space="preserve">Poorly designed furniture and equipment can lead to crowding, lack of privacy, slips, trips, and falls </t>
  </si>
  <si>
    <t>- Office furniture obstructing walkways due to overcrowding and inappropriately place furniture and equipment</t>
  </si>
  <si>
    <t>- 32-477 Safety Health and Environment Training and Development         
- 240-62582234 OHS Roles and Responsibility                                                                                        - 240-44175132 Eskom Personal Protective Equipment                                                                     - 32-285 Medical surveillance                                                                                   - 32-95 Rev. 6 Environmental, Occupational Health and Safety 
- Occupational Health and Safety Act, 1993  (Act No. 85 of 1993)  Sec: 8, 14, 18 &amp; 19                                                                                - General Administrative Regulations, 2003  6, 7, 8 &amp; 9      
- General Safety Regulations, 1986 Sec: 2,  &amp; 3</t>
  </si>
  <si>
    <t>HIV</t>
  </si>
  <si>
    <t>Lack of condom use, sharing the same needles
Niddle prinking
Accidental contact with infected blood</t>
  </si>
  <si>
    <t>Illhealth</t>
  </si>
  <si>
    <r>
      <rPr>
        <b/>
        <sz val="8"/>
        <rFont val="Arial"/>
        <family val="2"/>
      </rPr>
      <t>Preventative Controls:</t>
    </r>
    <r>
      <rPr>
        <sz val="8"/>
        <rFont val="Arial"/>
        <family val="2"/>
      </rPr>
      <t xml:space="preserve">
- Awareness on HIV/AIDS</t>
    </r>
  </si>
  <si>
    <t>Wellness programmes</t>
  </si>
  <si>
    <t xml:space="preserve">- 32-477 Safety Health and Environment Training and Development                                                                                                 - 240-44175132 Eskom Personal Protective Equipment                                                                     - 32-285 Medical surveillance                                                                                   - 32-95 Rev. 6 Environmental, Occupational Health and Safety
- Occupational Health and Safety Act, 1993  (Act No. 85 of 1993)  Sec: 8, 14, 18 &amp; 19                                                                                </t>
  </si>
  <si>
    <t>Hazadous biological agents</t>
  </si>
  <si>
    <t>Applying first aid</t>
  </si>
  <si>
    <t xml:space="preserve">Non adherence to first aid precautionary measures  </t>
  </si>
  <si>
    <t>As and when</t>
  </si>
  <si>
    <t>Awarenes 
Audits</t>
  </si>
  <si>
    <t>Psychological Stress</t>
  </si>
  <si>
    <t>Possible depression, mental break downs and suicide</t>
  </si>
  <si>
    <t>Pressure from work</t>
  </si>
  <si>
    <r>
      <rPr>
        <b/>
        <sz val="8"/>
        <rFont val="Arial"/>
        <family val="2"/>
      </rPr>
      <t>Preventative Controls:</t>
    </r>
    <r>
      <rPr>
        <sz val="8"/>
        <rFont val="Arial"/>
        <family val="2"/>
      </rPr>
      <t xml:space="preserve">
- Conduct awareness  
</t>
    </r>
    <r>
      <rPr>
        <b/>
        <sz val="8"/>
        <rFont val="Arial"/>
        <family val="2"/>
      </rPr>
      <t>Reactive Controls:</t>
    </r>
    <r>
      <rPr>
        <sz val="8"/>
        <rFont val="Arial"/>
        <family val="2"/>
      </rPr>
      <t xml:space="preserve">
- Accident reporting and investigation
- Treating injured employees</t>
    </r>
  </si>
  <si>
    <t>Monitor incidents</t>
  </si>
  <si>
    <t>- 32-477 Safety Health and Environment Training and Development                                                                                                 - 240-44175132 Eskom Personal Protective Equipment                                                                     - 32-285 Medical surveillance                                                                                   - 32-95 Rev. 6 Environmental, Occupational Health and Safety 
- Occupational Health and Safety Act, 1993  (Act No. 85 of 1993)  Sec: 8, 14, 18 &amp; 19                                                                                - General Administrative Regulations, 2003  6, 7, 8 &amp; 9      
- General Safety Regulations, 1986 Sec: 2,  &amp; 3</t>
  </si>
  <si>
    <t>Pregnant and breastfeeding women</t>
  </si>
  <si>
    <t>Possible pregnancy complications due to work stress, heavy lifting and tripping and falling due to not feeling well</t>
  </si>
  <si>
    <t xml:space="preserve">Not disclosing your pregnant status to the line manager. </t>
  </si>
  <si>
    <t>Premature labour, miscarraige, and birth defects</t>
  </si>
  <si>
    <r>
      <rPr>
        <b/>
        <sz val="8"/>
        <rFont val="Arial"/>
        <family val="2"/>
      </rPr>
      <t>Preventative Controls:</t>
    </r>
    <r>
      <rPr>
        <sz val="8"/>
        <rFont val="Arial"/>
        <family val="2"/>
      </rPr>
      <t xml:space="preserve">
- Review and monitor existing controls
</t>
    </r>
  </si>
  <si>
    <t>Capturing and monitoring incidents and reported near misses</t>
  </si>
  <si>
    <t>- 32-81 Protection of employees during pregnancy and after child birth
- 32-477 Safety Health and Environment Training and Development                                                                                                 - 240-44175132 Eskom Personal Protective Equipment                                                                     - 32-285 Medical surveillance                                                                                   - 32-95 Rev. 6 Environmental, Occupational Health and Safety 
- Occupational Health and Safety Act, 1993  (Act No. 85 of 1993)  Sec: 8, 14, 18 &amp; 19                                                                                - General Administrative Regulations, 2003  6, 7, 8 &amp; 9      
- General Safety Regulations, 1986 Sec: 2,  &amp; 3</t>
  </si>
  <si>
    <t>Climbing the stairways</t>
  </si>
  <si>
    <t>13.1</t>
  </si>
  <si>
    <t>- Failure to identify the risk
- Lack of concentration
- Not applying three point contact</t>
  </si>
  <si>
    <t>Principal Contractors 
Eskom Employees</t>
  </si>
  <si>
    <r>
      <rPr>
        <b/>
        <sz val="8"/>
        <rFont val="Arial"/>
        <family val="2"/>
      </rPr>
      <t>Preventative Controls:</t>
    </r>
    <r>
      <rPr>
        <sz val="8"/>
        <rFont val="Arial"/>
        <family val="2"/>
      </rPr>
      <t xml:space="preserve">
- Conduct awareness  
- Encourage holding on the handrail when climbing stairways and display warning sign
</t>
    </r>
    <r>
      <rPr>
        <b/>
        <sz val="8"/>
        <rFont val="Arial"/>
        <family val="2"/>
      </rPr>
      <t>Reactive Controls:</t>
    </r>
    <r>
      <rPr>
        <sz val="8"/>
        <rFont val="Arial"/>
        <family val="2"/>
      </rPr>
      <t xml:space="preserve">
- Accident reporting and investigation
- Treating injured employees</t>
    </r>
  </si>
  <si>
    <t>Observations</t>
  </si>
  <si>
    <t>- 32-477 Safety Health and Environment Training and Development                                               
- 32-95 Rev. 6 Environmental, Occupational Health and Safety Incident Management Procedure 
- Occupational Health and Safety Act, 1993  (Act No. 85 of 1993)  Sec: 8, 14, 18 &amp; 19                                                                                - General Administrative Regulations, 2003  6, 7, 8 &amp; 9      
- General Safety Regulations, 1986 Sec: 2,  &amp; 3</t>
  </si>
  <si>
    <r>
      <t xml:space="preserve">Protection Maintenance
</t>
    </r>
    <r>
      <rPr>
        <sz val="10"/>
        <rFont val="Arial"/>
        <family val="2"/>
      </rPr>
      <t xml:space="preserve">- Bus coupler and bus sections
- Low impedance bus zone 
- High and medium bus zone 
- Capacitor bank
- Feeder
- Under frequency load shed scheme 
- Power load shed scheme 
- Transformer
- Disturbance recorder (Single bay device , multiple bay)
</t>
    </r>
    <r>
      <rPr>
        <b/>
        <sz val="10"/>
        <rFont val="Arial"/>
        <family val="2"/>
      </rPr>
      <t xml:space="preserve"> Teleprotection Maintenance</t>
    </r>
  </si>
  <si>
    <t>14.1</t>
  </si>
  <si>
    <t xml:space="preserve">- Working in a live plant result in exposure to live parts of the plant , equipment or machinery
- Violation of Operating Regulations for High Voltage Systems 
- Inadequate or inappropriate training
- Inadequate risk assessment  
- Taking shortcuts
- Lack of concentration      - Inadequate communication
- Failure to adhere to standards, procedure and instruction
</t>
  </si>
  <si>
    <t>3 / 6 yearly</t>
  </si>
  <si>
    <t>Inspections       Audits           Supervision
Job Observations
BSO Observations</t>
  </si>
  <si>
    <t>15.1</t>
  </si>
  <si>
    <t xml:space="preserve">- Inadequate training / experience
- Work posture due to prolonged crouching position     
- Awkward body postures  
- Incorrect tools
 </t>
  </si>
  <si>
    <t>30.03.2021</t>
  </si>
  <si>
    <t>16.1</t>
  </si>
  <si>
    <t>17.1</t>
  </si>
  <si>
    <t>- 240 - 75567900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Environmental Regulations for Workplaces, 1987   Sec: 2                      
- General Safety Regulations, 1986  Sec: 2                                                                                 - General Administrative Regulations, 2003  6, 7, 8 &amp; 9   
- Facilities Regulations, 1990 Sec: 7</t>
  </si>
  <si>
    <t>18.1</t>
  </si>
  <si>
    <t xml:space="preserve">- 32-477 Safety Health and Environment Training and Development                            
- 240-44175132 Eskom Personal Protective Equipment                                    
- 32-95 Rev. 6 Environmental, Occupational Health and Safety Incident Management Procedure 
- Occupational Health and Safety Act, 1993  (Act No. 85 of 1993)  Sec: 8, 14, 18 &amp; 19  
- Compensation for Occupational Injuries and Diseases Act, Act 130 of 1993 (COID)
- Environmental Regulations for Workplaces, 1987   Sec: 6                      
- General Safety Regulations, 1986  Sec: 2                                                                                 - General Administrative Regulations, 2003  6, 7, 8 &amp; 9   </t>
  </si>
  <si>
    <t xml:space="preserve">Lethal poison from snakes, ticks, mosquitos, bees, spiders, wasps and scorpion bites.
</t>
  </si>
  <si>
    <t>19.1</t>
  </si>
  <si>
    <t>Audit</t>
  </si>
  <si>
    <t>- 32-477 Safety Health and Environment Training and Development     
- 240-62582234 OHS Roles and Responsibility
- 32-520 Occupational Health &amp; Safety Risk Assessment Procedure                                                                                                                                                  - 240-44175132 Eskom Personal Protective Equipment                                                                                          - 32-285 Medical surveillance                                                                                                                                                  - 32-95 Rev. 6 Environmental, Occupational Health and Safety Incident Management Procedure
- Occupational Health and Safety Act,  Act 85 of 1993 (OHS Act) Sec: 8, 14, 18 &amp; 19        
- Compensation for Occupational Injuries and Diseases Act, Act 130 of 1993 (COID)                                  
-  General Administrative Regulations, 2003 Sec: 6, 7, 8 &amp; 9   
- General Safety Regulations, 1986  Sec: 2&amp; 3</t>
  </si>
  <si>
    <r>
      <t>Control Maintenance</t>
    </r>
    <r>
      <rPr>
        <sz val="10"/>
        <rFont val="Arial"/>
        <family val="2"/>
      </rPr>
      <t xml:space="preserve">
- Bay to control centre SCADA 
- Bay processor 
- ERTU / RTU
- GPS receiver 
- Human machine interface
</t>
    </r>
    <r>
      <rPr>
        <b/>
        <sz val="10"/>
        <rFont val="Arial"/>
        <family val="2"/>
      </rPr>
      <t>Measurement Maintenance</t>
    </r>
    <r>
      <rPr>
        <sz val="10"/>
        <rFont val="Arial"/>
        <family val="2"/>
      </rPr>
      <t xml:space="preserve">
- Bay measurement
- Metering
</t>
    </r>
    <r>
      <rPr>
        <b/>
        <sz val="10"/>
        <rFont val="Arial"/>
        <family val="2"/>
      </rPr>
      <t>Security Maintenance
Breakdown Maintenance</t>
    </r>
  </si>
  <si>
    <t>20.1</t>
  </si>
  <si>
    <r>
      <rPr>
        <b/>
        <sz val="8"/>
        <rFont val="Arial"/>
        <family val="2"/>
      </rPr>
      <t xml:space="preserve">Preventative Controls:
</t>
    </r>
    <r>
      <rPr>
        <sz val="8"/>
        <rFont val="Arial"/>
        <family val="2"/>
      </rPr>
      <t>None</t>
    </r>
    <r>
      <rPr>
        <b/>
        <sz val="8"/>
        <rFont val="Arial"/>
        <family val="2"/>
      </rPr>
      <t xml:space="preserve">
</t>
    </r>
    <r>
      <rPr>
        <b/>
        <sz val="8"/>
        <rFont val="Arial"/>
        <family val="2"/>
      </rPr>
      <t xml:space="preserve">
</t>
    </r>
    <r>
      <rPr>
        <sz val="8"/>
        <rFont val="Arial"/>
        <family val="2"/>
      </rPr>
      <t xml:space="preserve">
</t>
    </r>
    <r>
      <rPr>
        <b/>
        <sz val="8"/>
        <rFont val="Arial"/>
        <family val="2"/>
      </rPr>
      <t>Reactive Controls:</t>
    </r>
    <r>
      <rPr>
        <sz val="8"/>
        <rFont val="Arial"/>
        <family val="2"/>
      </rPr>
      <t xml:space="preserve">
- Accident reporting and investigation
- Treating injured employees
- Plant restoration</t>
    </r>
  </si>
  <si>
    <t>- 32-846 Operating Regulations for High Voltage System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North West Emergency Preparedness Plan
- 240-62196227 Life Saving Rules
- TXNWBP0032 North West Grid Emergency Preparedness Plan
- Occupational Health and Safety Act, Act 85 of 1993 (OHS Act)
- Compensation for Occupational Injuries and Diseases Act, Act 130 of 1993 (COID)
- General Safety Regulations, 1986    
-  General Administrative Regulations, 2003</t>
  </si>
  <si>
    <t xml:space="preserve">Exposure to noise above 85dB (Transformer)
</t>
  </si>
  <si>
    <t>21.1</t>
  </si>
  <si>
    <t>- 240 - 75567900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6 Environmental, Occupational Health and Safety Incident Management Procedure              
- 32-425 Hearing conservation
- Occupational Health and Safety Act,  Act 85 of 1993 (OHS Act) Sec: 8, 14, 18 &amp; 19  
- Noise-induced Hearing Loss Regulations, 2003 Sec: 4, 5, 6, 7, 8, 9, 10, 11, 12 &amp; 13            
- Compensation for Occupational Injuries and Diseases Act, Act 130 of 1993 (COID)                                  
-  General Administrative Regulations, 2003 Sec: 6, 7, 8 &amp; 9   
- General Safety Regulations, 1986  Sec: 2&amp; 3</t>
  </si>
  <si>
    <t>22.1</t>
  </si>
  <si>
    <t>24.1</t>
  </si>
  <si>
    <t>Audits</t>
  </si>
  <si>
    <t>Drilling</t>
  </si>
  <si>
    <t xml:space="preserve">Hand  and Eye injuries 
</t>
  </si>
  <si>
    <t>Medical Incident
First Aid incident
Electric Shock</t>
  </si>
  <si>
    <r>
      <rPr>
        <b/>
        <sz val="8"/>
        <rFont val="Arial"/>
        <family val="2"/>
      </rPr>
      <t>Preventative Controls:</t>
    </r>
    <r>
      <rPr>
        <sz val="8"/>
        <rFont val="Arial"/>
        <family val="2"/>
      </rPr>
      <t xml:space="preserve">
- Awareness training
- Hand tool training
</t>
    </r>
    <r>
      <rPr>
        <b/>
        <sz val="8"/>
        <rFont val="Arial"/>
        <family val="2"/>
      </rPr>
      <t>Reactive Controls:</t>
    </r>
    <r>
      <rPr>
        <sz val="8"/>
        <rFont val="Arial"/>
        <family val="2"/>
      </rPr>
      <t xml:space="preserve">
- Accident reporting and investigation
- Treating injured employees</t>
    </r>
  </si>
  <si>
    <t>- 32-477 Safety Health and Environment Training and Development                                                                        - 240-44175132 Eskom Personal Protective Equipment                                             - 32-95 Rev. 6 Environmental, Occupational Health and Safety Incident Management Procedure 
- 240-62582234 OHS Roles and Responsibility   
- Occupational Health and Safety Act,  Act 85 of 1993 (OHS Act) Sec: 8, 14, 18 &amp; 19        
- Compensation for Occupational Injuries and Diseases Act, Act 130 of 1993 (COID)                                  
-  General Administrative Regulations, 2003 Sec: 6, 7, 8 &amp; 9   
- General Safety Regulations, 1986  Sec: 2, 3 &amp; 9</t>
  </si>
  <si>
    <r>
      <rPr>
        <b/>
        <sz val="8"/>
        <rFont val="Arial"/>
        <family val="2"/>
      </rPr>
      <t>Preventative Controls:</t>
    </r>
    <r>
      <rPr>
        <sz val="8"/>
        <rFont val="Arial"/>
        <family val="2"/>
      </rPr>
      <t xml:space="preserve">
- Review and monitor existing controls
</t>
    </r>
    <r>
      <rPr>
        <b/>
        <sz val="8"/>
        <rFont val="Arial"/>
        <family val="2"/>
      </rPr>
      <t>Reactive Controls:</t>
    </r>
    <r>
      <rPr>
        <sz val="8"/>
        <rFont val="Arial"/>
        <family val="2"/>
      </rPr>
      <t xml:space="preserve">
- Accident reporting and investigation
- Treating injured employees</t>
    </r>
  </si>
  <si>
    <t>26.1</t>
  </si>
  <si>
    <t>- Failure to identify the risk
- Lack of concentration
- No warning displayed of minding the steps</t>
  </si>
  <si>
    <r>
      <rPr>
        <b/>
        <sz val="8"/>
        <rFont val="Arial"/>
        <family val="2"/>
      </rPr>
      <t>Preventative Controls:</t>
    </r>
    <r>
      <rPr>
        <sz val="8"/>
        <rFont val="Arial"/>
        <family val="2"/>
      </rPr>
      <t xml:space="preserve">
-None
</t>
    </r>
    <r>
      <rPr>
        <b/>
        <sz val="8"/>
        <rFont val="Arial"/>
        <family val="2"/>
      </rPr>
      <t>Reactive Controls:</t>
    </r>
    <r>
      <rPr>
        <sz val="8"/>
        <rFont val="Arial"/>
        <family val="2"/>
      </rPr>
      <t xml:space="preserve">
- Accident reporting and investigation
- Treating injured employees
</t>
    </r>
  </si>
  <si>
    <t>Fault finding (Fence)</t>
  </si>
  <si>
    <t>27.1</t>
  </si>
  <si>
    <t>Eskom Employees
Contractor Employees
Security Guards</t>
  </si>
  <si>
    <r>
      <rPr>
        <b/>
        <sz val="8"/>
        <rFont val="Arial"/>
        <family val="2"/>
      </rPr>
      <t xml:space="preserve">Preventative Controls:
</t>
    </r>
    <r>
      <rPr>
        <sz val="8"/>
        <rFont val="Arial"/>
        <family val="2"/>
      </rPr>
      <t xml:space="preserve">None
</t>
    </r>
    <r>
      <rPr>
        <b/>
        <sz val="8"/>
        <rFont val="Arial"/>
        <family val="2"/>
      </rPr>
      <t>Reactive Controls:</t>
    </r>
    <r>
      <rPr>
        <sz val="8"/>
        <rFont val="Arial"/>
        <family val="2"/>
      </rPr>
      <t xml:space="preserve">
- Accident reporting and investigation
- Treating injured employees</t>
    </r>
  </si>
  <si>
    <t xml:space="preserve">Eskom Employees
</t>
  </si>
  <si>
    <t xml:space="preserve">- 32-477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Act 85 of 1993 (OHS Act) Sec: 8, 14, 18 &amp; 19         
- Compensation for Occupational Injuries and Diseases Act, Act 130 of 1993 (COID)                                  
-  General Administrative Regulations, 2003 Sec: 6, 7, 8 &amp; 9   
- General Safety Regulations, 1986  Sec: 2&amp; 3     </t>
  </si>
  <si>
    <t>Slips, trips and fall due to uneven floor / surface</t>
  </si>
  <si>
    <t>- 32-477 Safety Health and Environment Training and Development                            
- 240-44175132 Eskom Personal Protective Equipment                                    
- 32-95 Rev. 6 Environmental, Occupational Health and Safety Incident Management Procedure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6</t>
  </si>
  <si>
    <t xml:space="preserve">- Lack of training and knowledge
- Inadequate Risk assessment 
- Inadequate communication
</t>
  </si>
  <si>
    <r>
      <rPr>
        <b/>
        <sz val="8"/>
        <rFont val="Arial"/>
        <family val="2"/>
      </rPr>
      <t>Preventative Controls:</t>
    </r>
    <r>
      <rPr>
        <sz val="8"/>
        <rFont val="Arial"/>
        <family val="2"/>
      </rPr>
      <t xml:space="preserve">
- None
</t>
    </r>
    <r>
      <rPr>
        <b/>
        <sz val="8"/>
        <rFont val="Arial"/>
        <family val="2"/>
      </rPr>
      <t>Reactive Controls:</t>
    </r>
    <r>
      <rPr>
        <sz val="8"/>
        <rFont val="Arial"/>
        <family val="2"/>
      </rPr>
      <t xml:space="preserve">
- Accident reporting and investigation
- Treating injured employees</t>
    </r>
  </si>
  <si>
    <t>Inspection
Observation</t>
  </si>
  <si>
    <t xml:space="preserve">- 32-477 Safety Health and Environment Training and Development     
- 240-62582234 OHS Roles and Responsibility
- 32-520 Occupational Health &amp; Safety Risk Assessment Procedure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General Safety Regulations, 1986  Sec: 2 &amp; 3                                                                               - General Administrative Regulations, 2003 Sec: 8 &amp; 9   </t>
  </si>
  <si>
    <t>DC system maintenance</t>
  </si>
  <si>
    <t>Batteries</t>
  </si>
  <si>
    <t>28.1</t>
  </si>
  <si>
    <t xml:space="preserve">Eskom Employees
Contractor
</t>
  </si>
  <si>
    <t xml:space="preserve">- 32-846 Operating Regulations for High Voltage System            
- 240-62582234 OHS Roles and Responsibility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Regualtion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</si>
  <si>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 xml:space="preserve">- 32-846 Operating Regulations for High Voltage System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Regualtion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</si>
  <si>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safety</t>
  </si>
  <si>
    <t>- 32-477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 Regualtion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SANS 433 for skin protection against acids, alkalis.</t>
  </si>
  <si>
    <t xml:space="preserve">- 240 - 75567900 Manual for Internal Quality Assurance Management of the Eskom Occupational Hygiene
Approved Inspection Authority      
- 32-477 Safety Health and Environment Training and Development      
- 240-62582234 OHS Roles and Responsibility                                              
- 32-285 Medical surveillance       
- 32-95 Rev. 6 Environmental, Occupational Health and Safety Incident Management Procedure
- Occupational Health and Safety Act,  Act 85 of 1993 (OHS Act) Sec: 8, 14, 18 &amp; 19        
- Compensation for Occupational Injuries and Diseases Act, Act 130 of 1993 (COID)                                  
-  General Administrative Regulations, 2003 Sec: 6, 7, 8 &amp; 9   
- General Safety Regulations, 1986  Sec: 2&amp; 3                      </t>
  </si>
  <si>
    <t xml:space="preserve">- 240 - 75567900 Manual for Internal Quality Assurance Management of the Eskom Occupational Hygiene
Approved Inspection Authority                           
 - 32-520 Occupational Health &amp; Safety Risk Assessment Procedure                            
 - 32-477 Safety Health and Environment Training and Development                                                                                                                                                                      - 32-285 Medical surveillance             
- Occupational Health and Safety Act,  Act 85 of 1993 (OHS Act) Sec: 8, 14, 18 &amp; 19                                    
-  General Administrative Regulations, 2003 Sec: 6, 7, 8 &amp; 9   
- General Safety Regulations, 1986  Sec: 2&amp; 3                     
- Environmental Regulations for Workplaces (1987)  Sec: 3 &amp; 4    </t>
  </si>
  <si>
    <t xml:space="preserve">- TPC  41-550 SOP
- TCP 41-572 SOP
- 32-846 Operating Regulations for High Voltage System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Act 85 of 1993 (OHS Act) Sec: 8, 14, 18 &amp; 19         
- Compensation for Occupational Injuries and Diseases Act, Act 130 of 1993 (COID)                                  
-  General Administrative Regulations, 2003 Sec: 6, 7, 8 &amp; 9   
- General Safety Regulations, 1986  Sec: 2&amp; 3     </t>
  </si>
  <si>
    <t xml:space="preserve">DC Charger Maintenance
</t>
  </si>
  <si>
    <t>29.1</t>
  </si>
  <si>
    <r>
      <rPr>
        <b/>
        <sz val="8"/>
        <rFont val="Arial"/>
        <family val="2"/>
      </rPr>
      <t xml:space="preserve">Preventative Controls:
</t>
    </r>
    <r>
      <rPr>
        <sz val="8"/>
        <rFont val="Arial"/>
        <family val="2"/>
      </rPr>
      <t>- Review and Monitor existing controls</t>
    </r>
    <r>
      <rPr>
        <b/>
        <sz val="8"/>
        <rFont val="Arial"/>
        <family val="2"/>
      </rPr>
      <t xml:space="preserve">
</t>
    </r>
    <r>
      <rPr>
        <sz val="8"/>
        <rFont val="Arial"/>
        <family val="2"/>
      </rPr>
      <t xml:space="preserve">
</t>
    </r>
    <r>
      <rPr>
        <b/>
        <sz val="8"/>
        <rFont val="Arial"/>
        <family val="2"/>
      </rPr>
      <t>Reactive Controls:</t>
    </r>
    <r>
      <rPr>
        <sz val="8"/>
        <rFont val="Arial"/>
        <family val="2"/>
      </rPr>
      <t xml:space="preserve">
- Accident reporting and investigation
- Treating injured employees
- Plant restoration</t>
    </r>
  </si>
  <si>
    <t>30.1</t>
  </si>
  <si>
    <t>31.1</t>
  </si>
  <si>
    <t>32.1</t>
  </si>
  <si>
    <t>33.1</t>
  </si>
  <si>
    <t>Inspection</t>
  </si>
  <si>
    <t>Driver losing control</t>
  </si>
  <si>
    <t>Eskom Employees
Contractor Employees
Visitors</t>
  </si>
  <si>
    <t>MVA Stats Analysis</t>
  </si>
  <si>
    <t xml:space="preserve">Monitor incidents </t>
  </si>
  <si>
    <t>37.1</t>
  </si>
  <si>
    <t>Actions and conditions leading to Vandalism</t>
  </si>
  <si>
    <t xml:space="preserve">Theft, vandalism,  injury to employees and public </t>
  </si>
  <si>
    <t>- Location of the site, 
- Vulnerability, 
- No  Security at site
- Exposed material
-Socio economic issues</t>
  </si>
  <si>
    <t>Eskom Employees
Contractor Employees
Members of the Public</t>
  </si>
  <si>
    <r>
      <rPr>
        <b/>
        <sz val="8"/>
        <rFont val="Arial"/>
        <family val="2"/>
      </rPr>
      <t>Preventative Controls:</t>
    </r>
    <r>
      <rPr>
        <sz val="8"/>
        <rFont val="Arial"/>
        <family val="2"/>
      </rPr>
      <t xml:space="preserve">
- Conduct a threat analysis
- Develop Site specific Security Matrix
- Review and monitor existing controls
</t>
    </r>
    <r>
      <rPr>
        <b/>
        <sz val="8"/>
        <rFont val="Arial"/>
        <family val="2"/>
      </rPr>
      <t>Reactive Controls:</t>
    </r>
    <r>
      <rPr>
        <sz val="8"/>
        <rFont val="Arial"/>
        <family val="2"/>
      </rPr>
      <t xml:space="preserve">
- Accident reporting and investigation
</t>
    </r>
  </si>
  <si>
    <t>Monitor theft and vandalism incident</t>
  </si>
  <si>
    <t>Natural Diasters</t>
  </si>
  <si>
    <t>Flooding or Heavy rainfall or storms</t>
  </si>
  <si>
    <t>Seasonal</t>
  </si>
  <si>
    <t>Weather forcasts warnings</t>
  </si>
  <si>
    <t xml:space="preserve">- Occupational Health and Safety Act,  Act 85 of 1993 (OHS Act) Sec: 8, 14, 18 &amp; 19    </t>
  </si>
  <si>
    <t>Occasionally</t>
  </si>
  <si>
    <r>
      <rPr>
        <b/>
        <sz val="8"/>
        <rFont val="Arial"/>
        <family val="2"/>
      </rPr>
      <t xml:space="preserve">Preventative Controls:
</t>
    </r>
    <r>
      <rPr>
        <sz val="8"/>
        <rFont val="Arial"/>
        <family val="2"/>
      </rPr>
      <t xml:space="preserve">- Health awareness
- Manage the disease outbreak
</t>
    </r>
  </si>
  <si>
    <t>Reporting of incidents</t>
  </si>
  <si>
    <t xml:space="preserve">- 32-477 Safety Health and Environment Training and Development                              
- 32-285 Medical surveillance                
- 32-95 Rev. 6 Environmental, Occupational Health and Safety Incident Management Procedure
- Occupational Health and Safety Act,  Act 85 of 1993 (OHS Act) Sec: 8, 14, 18 &amp; 19   </t>
  </si>
  <si>
    <t>Geological study reports
Reporting of incidents</t>
  </si>
  <si>
    <t>Situated in an area where there were mining activities</t>
  </si>
  <si>
    <t>Audits
Inspection</t>
  </si>
  <si>
    <t xml:space="preserve">- 32-477 Safety Health and Environment Training and Development                              
- 32-285 Medical surveillance                
- 32-95 Rev. 6 Environmental, Occupational Health and Safety Incident Management Procedure
- 32-123 Emergency Preparedness Procedure
-  TXNWBP0032 North West Grid Emergency Preparedness Plan 
- Occupational Health and Safety Act,  Act 85 of 1993 (OHS Act) Sec: 8, 14, 18 &amp; 19                                    
-  General Administrative Regulations, 2003 Sec: 6, 7, 8 &amp; 9   
- General Safety Regulations, 1986  Sec: 2&amp; 3   
                                           </t>
  </si>
  <si>
    <t>44.1</t>
  </si>
  <si>
    <t xml:space="preserve">Inspections       Audits           </t>
  </si>
  <si>
    <t xml:space="preserve">- 240-62196227 Eskom life saving rules procedure                                                                              - 240-62946386 Vehicle Driver Safety Management Procedure                   
- 32-345 Eskom Vehicle Safety Specification  Procedure  
- Occupational Health and Safety Act,  Act 85 of 1993 (OHS Act) Sec: 8, 14, 18 &amp; 19                                    
- National Road Traffic Act, 1996 (Act No. 93 of 1996)                                                   </t>
  </si>
  <si>
    <t>44.2</t>
  </si>
  <si>
    <t>Whenever vehicles are purchased</t>
  </si>
  <si>
    <t>Inspections                    Audits</t>
  </si>
  <si>
    <t xml:space="preserve">- 32-345 Eskom Vehicle Safety Specification  Procedure         
- 32-239 First aid and emergency care
- Occupational Health and Safety Act,  Act 85 of 1993 (OHS Act) Sec: 8, 14, 18 &amp; 19                                                                    - National Road Traffic Act, 1996 (Act No. 93 of 1996)                                                              </t>
  </si>
  <si>
    <r>
      <rPr>
        <b/>
        <sz val="8"/>
        <rFont val="Arial"/>
        <family val="2"/>
      </rPr>
      <t>Preventative Controls:</t>
    </r>
    <r>
      <rPr>
        <sz val="8"/>
        <rFont val="Arial"/>
        <family val="2"/>
      </rPr>
      <t xml:space="preserve">
- Route risk assessment
</t>
    </r>
    <r>
      <rPr>
        <b/>
        <sz val="8"/>
        <rFont val="Arial"/>
        <family val="2"/>
      </rPr>
      <t xml:space="preserve">Reactive controls:
</t>
    </r>
    <r>
      <rPr>
        <sz val="8"/>
        <rFont val="Arial"/>
        <family val="2"/>
      </rPr>
      <t>- accident reporting and investigation</t>
    </r>
  </si>
  <si>
    <t>Inspection              Audit</t>
  </si>
  <si>
    <t xml:space="preserve">- 32-477 Safety Health and Environment Training and Development                              
- 32-285 Medical surveillance 
- 240-62196227 Eskom life saving rules procedure                                                                              - 240-62946386 Vehicle Driver Safety Management Procedure                   
- 32-345 Eskom Vehicle Safety Specification  Procedure  
- Occupational Health and Safety Act,  Act 85 of 1993 (OHS Act) Sec: 8, 14, 18 &amp; 19                                    
- National Road Traffic Act, 1996 (Act No. 93 of 1996)                                                             </t>
  </si>
  <si>
    <t>Collision with an object while driving</t>
  </si>
  <si>
    <r>
      <rPr>
        <b/>
        <sz val="8"/>
        <rFont val="Arial"/>
        <family val="2"/>
      </rPr>
      <t>Preventative Controls:</t>
    </r>
    <r>
      <rPr>
        <sz val="8"/>
        <rFont val="Arial"/>
        <family val="2"/>
      </rPr>
      <t xml:space="preserve">
- Route risk assessment
</t>
    </r>
    <r>
      <rPr>
        <b/>
        <sz val="8"/>
        <rFont val="Arial"/>
        <family val="2"/>
      </rPr>
      <t xml:space="preserve">Reactive controls:
</t>
    </r>
    <r>
      <rPr>
        <sz val="8"/>
        <rFont val="Arial"/>
        <family val="2"/>
      </rPr>
      <t>- accident reporting and investigation
- Drive cam analysis and coaching</t>
    </r>
  </si>
  <si>
    <t>Observation</t>
  </si>
  <si>
    <t xml:space="preserve">- 240-62196227 Eskom life saving rules procedure   
- 32-520 Occupational Health &amp; Safety Risk Assessment Procedure                                                                           - 240-62946386 Vehicle Driver Safety Management Procedure 
- 32-477 Safety Health and Environment Training and Development                              
- 32-285 Medical surveillance 
- Occupational Health and Safety Act,  Act 85 of 1993 (OHS Act) Sec: 8, 14, 18 &amp; 19   </t>
  </si>
  <si>
    <t>Driver error due to substance abuse, health conditions and prescribed medication</t>
  </si>
  <si>
    <t>- Failure to adhere to road safety and Eskom rules
- Failure to disclose</t>
  </si>
  <si>
    <t>Alcohol Testing            Observation</t>
  </si>
  <si>
    <t xml:space="preserve">- 240-62196227 Eskom life saving rules procedure                                                                              - 240-62946386 Vehicle Driver Safety Management Procedure 
- 32-477 Safety Health and Environment Training and Development                              
- 32-285 Medical surveillance 
- 32-37 Substance Abuse Pricedure
- Occupational Health and Safety Act,  Act 85 of 1993 (OHS Act) Sec: 8, 14, 18 &amp; 19                                                                    - National Road Traffic Act, 1996 (Act No. 93 of 1996)    
- General Safety Regulations, 1986  Sec: 2                                                          </t>
  </si>
  <si>
    <t xml:space="preserve">- 240-62196227 Eskom life saving rules procedure                                                                              - 240-62946386 Vehicle Driver Safety Management Procedure 
- 32-477 Safety Health and Environment Training and Development                              
- 32-285 Medical surveillance 
- Occupational Health and Safety Act, 1993  (Act No. 85 of 1993)                                                                   - National Road Traffic Act, 1996 (Act No. 93 of 1996)                                                              </t>
  </si>
  <si>
    <t xml:space="preserve">- 240-62196227 Eskom life saving rules procedure                                                                              - 240-62946386 Vehicle Driver Safety Management Procedure 
- 32-477 Safety Health and Environment Training and Development                              
- 32-285 Medical surveillance 
- Occupational Health and Safety Act, 1993  (Act No. 85 of 1993) 8, 9, 18 &amp; 19                                                                           - National Road Traffic Act, 1996 (Act No. 93 of 1996)                                                              </t>
  </si>
  <si>
    <t>45.1</t>
  </si>
  <si>
    <t>Night blindness, poor visibility</t>
  </si>
  <si>
    <t>Employees 
Members of the public
Contractors Employees</t>
  </si>
  <si>
    <r>
      <rPr>
        <b/>
        <sz val="8"/>
        <rFont val="Arial"/>
        <family val="2"/>
      </rPr>
      <t xml:space="preserve">Preventative Controls
</t>
    </r>
    <r>
      <rPr>
        <sz val="8"/>
        <rFont val="Arial"/>
        <family val="2"/>
      </rPr>
      <t xml:space="preserve">None
</t>
    </r>
    <r>
      <rPr>
        <b/>
        <sz val="8"/>
        <rFont val="Arial"/>
        <family val="2"/>
      </rPr>
      <t xml:space="preserve">Reactive controls
</t>
    </r>
    <r>
      <rPr>
        <sz val="8"/>
        <rFont val="Arial"/>
        <family val="2"/>
      </rPr>
      <t>- accident reporting and investigation</t>
    </r>
  </si>
  <si>
    <t>Monthly incident analysis and sharing of lessons learnt</t>
  </si>
  <si>
    <t>Senior Supervisor
Safety Manager</t>
  </si>
  <si>
    <t xml:space="preserve">Vehicle and driver safety management (32-93), </t>
  </si>
  <si>
    <t>46.1</t>
  </si>
  <si>
    <t>-Poor visibility
- Bad weather</t>
  </si>
  <si>
    <t>Depending on season or weather condition</t>
  </si>
  <si>
    <t>Observation Monitoring</t>
  </si>
  <si>
    <t xml:space="preserve">- 240-62196227 Eskom life saving rules procedure                                                                                                                                     - 32-477 Safety Health and Environment Training and Development          
- 32-520 Occupational Health &amp; Safety Risk Assessment Procedure                                                            - 32-95 Rev. 6 Environmental, Occupational Health and Safety Incident Management Procedure
- Occupational Health and Safety Act, 1993  (Act No. 85 of 1993) 8, 9, 18 &amp; 19                                                               - National Road Traffic Act, 1996 (Act No. 93 of 1996)                                                              </t>
  </si>
  <si>
    <t>47.1</t>
  </si>
  <si>
    <t>- 240-62196227 Eskom life saving rules procedure        
- 32-520 Occupational Health &amp; Safety Risk Assessment Procedure                                                                      - 240-62946386 Vehicle Driver Safety Management Procedure 
- Occupational Health and Safety Act, 1993  (Act No. 85 of 1993) 8, 9, 18 &amp; 19</t>
  </si>
  <si>
    <t>48.1</t>
  </si>
  <si>
    <t xml:space="preserve">- 240-62196227 Eskom life saving rules procedure                                                                              - 240-62946386 Vehicle Driver Safety Management Procedure 
- 32-520 Occupational Health &amp; Safety Risk Assessment Procedure
- Occupational Health and Safety Act, 1993  (Act No. 85 of 1993) 8, 9, 18 &amp; 19                                                                   - National Road Traffic Act, 1996 (Act No. 93 of 1996)                                                              </t>
  </si>
  <si>
    <t>Secondary Plant</t>
  </si>
  <si>
    <t>Lines and Servitudes</t>
  </si>
  <si>
    <t xml:space="preserve"> Date:   </t>
  </si>
  <si>
    <t xml:space="preserve">Eskom Employees
Contractor Employees
</t>
  </si>
  <si>
    <t>Surveys        
Inspection            
Audit</t>
  </si>
  <si>
    <t>Inspection            
Audit</t>
  </si>
  <si>
    <t>Irritability
Distraction</t>
  </si>
  <si>
    <t>Manual handling</t>
  </si>
  <si>
    <t xml:space="preserve">
Risk assessments
Inspections       
Audits           
Supervision</t>
  </si>
  <si>
    <t>Inspections       
Audits           
Supervision</t>
  </si>
  <si>
    <t xml:space="preserve">Medical Incident 
First Aid Incident
Burns </t>
  </si>
  <si>
    <t>Medical Incident 
First Aid Incident
Cuts</t>
  </si>
  <si>
    <r>
      <rPr>
        <b/>
        <sz val="8"/>
        <rFont val="Arial"/>
        <family val="2"/>
      </rPr>
      <t>Preventative Controls:</t>
    </r>
    <r>
      <rPr>
        <sz val="8"/>
        <rFont val="Arial"/>
        <family val="2"/>
      </rPr>
      <t xml:space="preserve">
- Review and monitor existing controls
</t>
    </r>
    <r>
      <rPr>
        <b/>
        <sz val="8"/>
        <rFont val="Arial"/>
        <family val="2"/>
      </rPr>
      <t>Reactive Controls:</t>
    </r>
    <r>
      <rPr>
        <sz val="8"/>
        <rFont val="Arial"/>
        <family val="2"/>
      </rPr>
      <t xml:space="preserve">
- Accident reporting and investigation
-first aid </t>
    </r>
  </si>
  <si>
    <t>Inspections       
Supervision</t>
  </si>
  <si>
    <t>Cleaning chemicals leakages and spillages can cause personnel to slip and fall, get injured or become ill.</t>
  </si>
  <si>
    <t>- Lack of concentration
- Failure to identify risk
-Faulty equipment</t>
  </si>
  <si>
    <t xml:space="preserve">Eskom Employees
Contractors
</t>
  </si>
  <si>
    <t xml:space="preserve">Risk assessment
</t>
  </si>
  <si>
    <t xml:space="preserve">Eskom Employees
Contractors
Vistors
</t>
  </si>
  <si>
    <t xml:space="preserve">Poorly designed furniture and equipment can lead to congestion, lack of privacy, slips, trips, and falls </t>
  </si>
  <si>
    <t>Not using gloves when conducting first aid or not protection during sexual intercourse</t>
  </si>
  <si>
    <t>Pressure from work
Personal problems</t>
  </si>
  <si>
    <t>Wellness programmes
Monitor incidents</t>
  </si>
  <si>
    <t xml:space="preserve">- Failure to identify the risk
- Lack of concentration
- Not applying three point contact
-not adhreing to warning signs </t>
  </si>
  <si>
    <r>
      <t xml:space="preserve">Vegetation Management
</t>
    </r>
    <r>
      <rPr>
        <sz val="10"/>
        <rFont val="Arial"/>
        <family val="2"/>
      </rPr>
      <t>- Grass and Bush clearing
- Tree felling or cutting,
- Trimming bushes and trees</t>
    </r>
  </si>
  <si>
    <t xml:space="preserve">- Lack of training and knowledge
- Work posture due to prolonged crouching position                                                   - Awkward body postures  -Working on uneven slopes </t>
  </si>
  <si>
    <t>6 months per annum</t>
  </si>
  <si>
    <t>Inspections       
Audits           
Supervision Surveys</t>
  </si>
  <si>
    <t xml:space="preserve">- 32-477 Safety Health and Environment Training and Development            
- 32-520 Occupational Health &amp; Safety Risk Assessment Procedure                                                                                                                     - 240-44175132 Eskom Personal Protective Equipment     
- 240-43848327 Right to Refuse to Work in an unsafe condition procedure                                                            - 32-285 Medical surveillance                         - 32-95 Rev. 6 Environmental, Occupational Health and Safety Incident Management Procedure
- Occupational Health and Safety Act, Act 85 of 1993 (OHS Act) Sec: 8, 14, 18 &amp; 19    
- Compensation for Occupational Injuries and Diseases Act, Act 130 of 1993 (COID)
- Environmental Regulations for Workplaces, 1987 Sec: 9          
- General Safety Regulations, 1986 Sec: 2,  &amp; 3
- General Administrative Regulations, 2003   Sec: 6, 7, 8 &amp; 9                             </t>
  </si>
  <si>
    <t xml:space="preserve">Heat rashes  
Heat stroke 
Heat edema   
Heat exhaustion 
Heat syncope
Heat cramps                                               Hypothermia                    </t>
  </si>
  <si>
    <t xml:space="preserve">- 240 - 75567900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Environmental Regulations for Workplaces, 1987   Sec: 2                      
- General Safety Regulations, 1986  Sec: 2                                                                                 - General Administrative Regulations, 2003  Sec: 6, 7, 8 &amp; 9   </t>
  </si>
  <si>
    <t xml:space="preserve">- 240 - 75567900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6 Environmental, Occupational Health and Safety Incident Management Procedure              
- 32-425 Hearing conservation
- Occupational Health and Safety Act,  Act 85 of 1993 (OHS Act) Sec: 8, 14, 18 &amp; 19  
- Noise-induced Hearing Loss Regulations, 2003 Sec: 4, 5, 6, 7, 8, 9, 10, 11, 12 &amp; 13            
- Compensation for Occupational Injuries and Diseases Act, Act 130 of 1993 (COID)                                  
-  General Administrative Regulations, 2003 Sec: 6, 7, 8 &amp; 9   </t>
  </si>
  <si>
    <t xml:space="preserve">Breathing difficulty          
Throat pain
Abdominal pain
Dizziness
Severe headaches
Extreme fatigue
Body weakness
Irritation or burns on skin
</t>
  </si>
  <si>
    <t xml:space="preserve">- 32-477 Safety Health and 
Environment Training and Development       
- 32-520 Occupational Health &amp; Safety Risk Assessment Procedure                                                              - 240-75567900 Manual for Internal QualityAssurance Management of the Eskom Occupational Hygiene
Approved Inspection Authority                                                                                  - 240-44175132 Eskom Personal Protective Equipment                                                                                          - 32-285 Medical surveillance  
- 240-43848327 Right to Refuse to Work in an unsafe condition procedure                                                                                                                                                - 32-95 Rev. 6 Environmental, Occupational Health and Safety Incident Management Procedure
- Regualtion for Hazardous Chemical Substance (1995) Sec: 3 &amp; 11                                                                           - Occupational Health and Safety Act, 1993  (Act No. 85 of 1993)  Sec: 8, 14, 18 &amp; 19  
- Compensation for Occupational Injuries and Diseases Act, Act 130 of 1993 (COID)
- General Safety Regulations, 1986  Sec: 2                                                                                 - General Administrative Regulations, 2003  6, 7, 8 &amp; 9  </t>
  </si>
  <si>
    <t>Inspections</t>
  </si>
  <si>
    <t xml:space="preserve">- 32-477 Safety Health and Environment Training and Development    
- 32-520 Occupational Health &amp; Safety Risk Assessment Procedure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General Safety Regulations, 1986  Sec: 2 &amp; 3                                                                                - General Administrative Regulations, 2003  6, 7, 8 &amp; 9 
</t>
  </si>
  <si>
    <t>First Aid Incidents                 
Medical Incidents        
Lost time injury</t>
  </si>
  <si>
    <t>Inspections      
 Audits           
Supervision</t>
  </si>
  <si>
    <t>Slashes</t>
  </si>
  <si>
    <t>Snake, scorpion, insect bite, tick bite, etc</t>
  </si>
  <si>
    <t xml:space="preserve">Medical incident
Lost Time Injury   </t>
  </si>
  <si>
    <t xml:space="preserve">- 32-477 Safety Health and Environment Training and Development 
- 32-95 Rev. 6 Environmental, Occupational Health and Safety Incident Management Procedure
- Occupational Health and Safety Act, 1993  (Act No. 85 of 1993)  Sec: 8, 14, 18 &amp; 19  
- Compensation for Occupational Injuries and Diseases Act, Act 130 of 1993 (COID)
- General Safety Regulations, 1986  Sec: 2 &amp; 3                                                                                - General Administrative Regulations, 2003  6, 7, 8 &amp; 9 </t>
  </si>
  <si>
    <t xml:space="preserve">Heat rashes  
Heat stroke 
Heat edema   
Heat exhaustion 
Heat syncope
Heat cramps                     
Heat cramps                            
Hypothermia                    </t>
  </si>
  <si>
    <t xml:space="preserve">Chainsaw </t>
  </si>
  <si>
    <t xml:space="preserve">Chainsaw operated by Incompetent  people 
</t>
  </si>
  <si>
    <t xml:space="preserve">Lost Time Injury            
Medical Incident            
Fatality         </t>
  </si>
  <si>
    <t>Senior Supervisor</t>
  </si>
  <si>
    <t xml:space="preserve">- 32-477 Safety Health and Environment Training and Development       
- 32-520 Occupational Health &amp; Safety Risk Assessment Procedure                                                                                            - 240-44175132 Eskom Personal Protective Equipment                                                                     - 32-285 Medical surveillance                                                     - TGL41-334 Vegetation Management Guideline                               
- 32-95 Rev. 6 Environmental, Occupational Health and Safety Incident Management Procedure
- Occupational Health and Safety Act, 1993  (Act No. 85 of 1993)  Sec: 8, 14, 18 &amp; 19  
- Compensation for Occupational Injuries and Diseases Act, Act 130 of 1993 (COID)                 
- General Safety Regulations, 1986  Sec: 2                                                                                 - General Administrative Regulations, 2003  Sec: 6, 7, 8 &amp; 9   </t>
  </si>
  <si>
    <t xml:space="preserve">Felling, trimming and cutting trees
</t>
  </si>
  <si>
    <t xml:space="preserve">- Inadequate planning
- Inadequate Risk assessment 
- Inadequate communication
- Failure to adhere to standards, procedure and instruction                                                             </t>
  </si>
  <si>
    <r>
      <rPr>
        <b/>
        <sz val="8"/>
        <rFont val="Arial"/>
        <family val="2"/>
      </rPr>
      <t>Preventative Controls:</t>
    </r>
    <r>
      <rPr>
        <sz val="8"/>
        <rFont val="Arial"/>
        <family val="2"/>
      </rPr>
      <t xml:space="preserve">
Compile a safe work procedure for tree felling and trimming
</t>
    </r>
  </si>
  <si>
    <t>Inspections                 Supervision</t>
  </si>
  <si>
    <t xml:space="preserve">- 32-477 Safety Health and Environment Training and Development       
- TGL41-334 Vegetation Management Guideline                               
- 32-95 Rev. 6 Environmental, Occupational Health and Safety Incident Management Procedure
- Occupational Health and Safety Act, 1993  (Act No. 85 of 1993)  Sec: 8, 14, 18 &amp; 19  
</t>
  </si>
  <si>
    <t>The use of defective chainsaws may result in injuries</t>
  </si>
  <si>
    <t>- Inadequate communication
- Failure to adhere to standards, procedure and instruction                                                                                                                                  
 - Lack of training and knowledge
- Lack of concentration                    
- Inadequate Risk assessment 
-Lack of inspection of the chainsaw proir to use</t>
  </si>
  <si>
    <t xml:space="preserve">Lost Time Injury            
Medical Incident            
</t>
  </si>
  <si>
    <r>
      <rPr>
        <b/>
        <sz val="8"/>
        <rFont val="Arial"/>
        <family val="2"/>
      </rPr>
      <t xml:space="preserve">Preventative Controls:
</t>
    </r>
    <r>
      <rPr>
        <sz val="8"/>
        <rFont val="Arial"/>
        <family val="2"/>
      </rPr>
      <t xml:space="preserve">Compile a safe working procedure for chainsaw
</t>
    </r>
    <r>
      <rPr>
        <b/>
        <sz val="8"/>
        <rFont val="Arial"/>
        <family val="2"/>
      </rPr>
      <t/>
    </r>
  </si>
  <si>
    <t>Exposure to vibration from chainsaw equipment may cause related disorder</t>
  </si>
  <si>
    <t>-  Inadequate maintenance and inspection of the chainsaw
-the method used to cut the trees</t>
  </si>
  <si>
    <t>White finger 
hand and arm vibration syndrome</t>
  </si>
  <si>
    <t xml:space="preserve">- 32-477 Safety Health and Environment Training and Development      
- 32-520 Occupational Health &amp; Safety Risk Assessment Procedure                                                               - 240-75567900 Manual for Internal QualityAssurance Management of the Eskom Occupational Hygiene
Approved Inspection Authority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General Safety Regulations, 1986  Sec: 2                                                                                 - General Administrative Regulations, 2003  Sec: 6, 7, 8 &amp; 9   </t>
  </si>
  <si>
    <t>Exposure to chainsaw noise  may cause hearing impairement</t>
  </si>
  <si>
    <t>- Inadequate or lack of training on noise sources and control measures.                                          
- Ineffective or lack of  hearing protection device.                                                                                   
- Fluctuating and constant noise from machinery  
- Inadequate mantenance and inspection of machinery and HDP</t>
  </si>
  <si>
    <t xml:space="preserve">- Work posture due to prolonged crouching position                                                   - Awkward body postures                                                
</t>
  </si>
  <si>
    <t>Exposure to chainsaw noise  may cause communication breakdown amongst team members</t>
  </si>
  <si>
    <t>- Inadequate or lack of training on noise sources and control measures.                                          - Ineffective or lack of  hearing protection device.                                                                                   - Fluctuating and constant noise from machinery.  
- Inadequate mantenance and inspection of machinery</t>
  </si>
  <si>
    <t>Lost time injuires
Medical Incident</t>
  </si>
  <si>
    <t>Inspections       
Supervision
Risk assessment</t>
  </si>
  <si>
    <t xml:space="preserve">Exposure to trees, shrubs and foreign vegetation with a risk of causing potential hazardous effects from unknown fluids released by posinous trees, shrubs and foreign vegetation. </t>
  </si>
  <si>
    <t xml:space="preserve">- 32-477 Safety Health and Environment Training and Development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General Safety Regulations, 1986  Sec: 2                                                                                 - General Administrative Regulations, 2003  Sec: 6, 7, 8 &amp; 9   </t>
  </si>
  <si>
    <r>
      <t xml:space="preserve">Line Maintenance
</t>
    </r>
    <r>
      <rPr>
        <sz val="8"/>
        <rFont val="Arial"/>
        <family val="2"/>
      </rPr>
      <t>Dead line maintenance
Anti-Perching device installation</t>
    </r>
    <r>
      <rPr>
        <b/>
        <sz val="8"/>
        <rFont val="Arial"/>
        <family val="2"/>
      </rPr>
      <t xml:space="preserve">
  </t>
    </r>
  </si>
  <si>
    <t xml:space="preserve">Anti-climb </t>
  </si>
  <si>
    <t>Eskom employees  
Members of the public</t>
  </si>
  <si>
    <t>First Aid Incidents                 
Medical Incidents        
Lost time injury
Legal contravention</t>
  </si>
  <si>
    <t xml:space="preserve">Inspections       
Audits           
</t>
  </si>
  <si>
    <t xml:space="preserve">- 32-477 Safety Health and Environment Training and Development      
- 240-62582234 OHS Roles and Responsibility       
- 240-84520108 Public safety standard                                            
- 32-285 Medical surveillance       
- 32-95 Rev. 6 Environmental, Occupational Health and Safety Incident Management Procedure
- Occupational Health and Safety Act, 1993  (Act No. 85 of 1993)  8, 14, 18 &amp; 19                                              
- General Administrative Regulations, 2003 Sec: 6, 7, 8 &amp; 9  </t>
  </si>
  <si>
    <t>Flashovers to equipment used under or built under the lines</t>
  </si>
  <si>
    <t>Tower earthing Back Flash Overs</t>
  </si>
  <si>
    <t>- High tower footing resistance / Soil resistivity
- High Corrosive soil
- High lightning density</t>
  </si>
  <si>
    <t xml:space="preserve">Line outage
Fatalities
Medical Incidents
Fires
</t>
  </si>
  <si>
    <r>
      <rPr>
        <b/>
        <sz val="8"/>
        <rFont val="Arial"/>
        <family val="2"/>
      </rPr>
      <t>Preventative Controls:</t>
    </r>
    <r>
      <rPr>
        <sz val="8"/>
        <rFont val="Arial"/>
        <family val="2"/>
      </rPr>
      <t xml:space="preserve">
- Review and monitor existing controls
</t>
    </r>
    <r>
      <rPr>
        <b/>
        <sz val="8"/>
        <rFont val="Arial"/>
        <family val="2"/>
      </rPr>
      <t>Reactive Controls:</t>
    </r>
    <r>
      <rPr>
        <sz val="8"/>
        <rFont val="Arial"/>
        <family val="2"/>
      </rPr>
      <t xml:space="preserve">
- Accident reporting and investigation
-Plant restoration</t>
    </r>
  </si>
  <si>
    <t xml:space="preserve">- 32-477 Safety Health and Environment Training and Development        
- 240-84520108 Public safety standard                                            
- 32-285 Medical surveillance       
- 32-95 Rev. 6 Environmental, Occupational Health and Safety Incident Management Procedure
- Occupational Health and Safety Act, 1993  (Act No. 85 of 1993)  8, 14, 18 &amp; 19                                              
- General Administrative Regulations, 2003 Sec: 6, 7, 8 &amp; 9  </t>
  </si>
  <si>
    <t>Flash over to boats on river crossings and vehicles on road crossings</t>
  </si>
  <si>
    <t>Gates and fences not earthed</t>
  </si>
  <si>
    <t>Line outage
Fatalities
Medical Incidents
Property damage</t>
  </si>
  <si>
    <r>
      <rPr>
        <b/>
        <sz val="8"/>
        <rFont val="Arial"/>
        <family val="2"/>
      </rPr>
      <t>Preventative Controls:</t>
    </r>
    <r>
      <rPr>
        <sz val="8"/>
        <rFont val="Arial"/>
        <family val="2"/>
      </rPr>
      <t xml:space="preserve">
- Review and monitor existing controls
</t>
    </r>
    <r>
      <rPr>
        <b/>
        <sz val="8"/>
        <rFont val="Arial"/>
        <family val="2"/>
      </rPr>
      <t>Reactive Controls:</t>
    </r>
    <r>
      <rPr>
        <sz val="8"/>
        <rFont val="Arial"/>
        <family val="2"/>
      </rPr>
      <t xml:space="preserve">
- Accident reporting and investigation
- Treating injured employees
-Plant restoration</t>
    </r>
  </si>
  <si>
    <t>Voltage Induction</t>
  </si>
  <si>
    <t xml:space="preserve">- High tower footing resistance / Soil resistivity
- High Corrosive soil
- High lightning density
-inadequate earting of conudctive material </t>
  </si>
  <si>
    <t>- Defective equipment 
- Collapsing of ladder
- Falling objects                
- Use of incorrect equipment  
- Inappropriate use of access equipment (Overreaching, stretching etc) and FAS
- Uneven floor causing instability which could result in losing footing and fall from ladders
-non adherance to fall protection plan</t>
  </si>
  <si>
    <t>Eskom employees</t>
  </si>
  <si>
    <t>Inspections       
Risk Assessments
Supervision Surveys
Job Observations
BSO Observations</t>
  </si>
  <si>
    <t xml:space="preserve">Senior Supervisors
</t>
  </si>
  <si>
    <t xml:space="preserve">- 32-418 Rev 1 Working at Heights Procedure
- 240-62582234 OHS Roles and Responsibility   
- 240-62196227 Eskom life saving rules procedure     
- TNWBP0169 North West Grid fall protection plan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- 32-520 Occupational Health &amp; Safety Risk Assessment Procedure 
- 240-100979499 Personal Protective Equipment for Work at Heights Specification
- TXNWBP0032 North West Grid Emergency Preparedness Plan
- Occupational Health and Safety Act, 1993  (Act No. 85 of 1993) Sec: 8, 14, 18 &amp; 19
- General Safety Regulations, 1986 2 , 3 &amp; 8   
- General Administrative Regulations, 2003 Sec: 6, 7, 8 &amp; 9
- SANS 10085-1: 2004 5.10.4, 10 until 16
               </t>
  </si>
  <si>
    <t>Climbing of Structure</t>
  </si>
  <si>
    <t xml:space="preserve">- Lack of training and knowledge on FAS and Rescue
- Ineffective PPE
- Lack of concentration    
- Inadequate Risk assessment 
- Inadequate communication
- Failure to adhere to standards, procedure and instruction
- Defective equipment
- Use of incorrect equipment
</t>
  </si>
  <si>
    <t xml:space="preserve">Crane with a bucket/ aerial platform/ truck with a bucket </t>
  </si>
  <si>
    <t xml:space="preserve">- 32-418 Rev 1 Working at Heights Procedure
- 240-62582234 OHS Roles and Responsibility  
- TNWBP0169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&amp; 6   
- General Administrative Regulations, 2003 Sec: 6, 7, 8 &amp; 9             
- Driven Machinery Regulations, 2015 Sec: 18     </t>
  </si>
  <si>
    <t>Equipment failure</t>
  </si>
  <si>
    <t xml:space="preserve">- Exceeding safe work loads
- Inadequate inspection and maintenance
- Underestimation of weight
- Worn equipment
</t>
  </si>
  <si>
    <t>Fatality                                                                        Lost Time Injury                                            Medical Incident                                  Property Damage</t>
  </si>
  <si>
    <r>
      <rPr>
        <b/>
        <sz val="8"/>
        <rFont val="Arial"/>
        <family val="2"/>
      </rPr>
      <t>Preventative Controls:</t>
    </r>
    <r>
      <rPr>
        <sz val="8"/>
        <rFont val="Arial"/>
        <family val="2"/>
      </rPr>
      <t xml:space="preserve">
- Statutory appointments and competency
- Load test of lifting equipment and tackles and 3 monthly inspections
- Ensure rigging study is in place
- Train employees on fall protection plan
</t>
    </r>
    <r>
      <rPr>
        <b/>
        <sz val="8"/>
        <rFont val="Arial"/>
        <family val="2"/>
      </rPr>
      <t>Reactive Controls:</t>
    </r>
    <r>
      <rPr>
        <sz val="8"/>
        <rFont val="Arial"/>
        <family val="2"/>
      </rPr>
      <t xml:space="preserve">
- Accident reporting and investigation
- Treating injured employees</t>
    </r>
  </si>
  <si>
    <t xml:space="preserve">- 32-418 Rev 1 Working at Heights Procedure
- 240-62582234 OHS Roles and Responsibility  
- - TNWBP0169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&amp; 6   
- General Administrative Regulations, 2003 Sec: 6, 7, 8 &amp; 9             
- Driven Machinery Regulations, 2015 Sec: 18     </t>
  </si>
  <si>
    <t>- Incorrect  rigging methods
- Close proximity to suspended load
- Inadequate attachment points 
- Inadequate communication
- Poor visibility
- Inadequate supervision
- Lack of planning
- Incorrect position
-Load not verified before unloading</t>
  </si>
  <si>
    <r>
      <rPr>
        <b/>
        <sz val="8"/>
        <rFont val="Arial"/>
        <family val="2"/>
      </rPr>
      <t>Preventative Controls:</t>
    </r>
    <r>
      <rPr>
        <sz val="8"/>
        <rFont val="Arial"/>
        <family val="2"/>
      </rPr>
      <t xml:space="preserve">
- Statutory appointments and competency
- Load test of lifting equipment and 3 monthly inspections
- Train employees on fall protection plan
</t>
    </r>
    <r>
      <rPr>
        <b/>
        <sz val="8"/>
        <rFont val="Arial"/>
        <family val="2"/>
      </rPr>
      <t>Reactive Controls:</t>
    </r>
    <r>
      <rPr>
        <sz val="8"/>
        <rFont val="Arial"/>
        <family val="2"/>
      </rPr>
      <t xml:space="preserve">
- Accident reporting and investigation
- Treating injured employees</t>
    </r>
  </si>
  <si>
    <t xml:space="preserve">- 32-418 Rev 1 Working at Heights Procedure
- 240-62582234 OHS Roles and Responsibility  
- TNWBP0169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&amp; 6   
- General Administrative Regulations, 2003 Sec: 6, 7, 8 &amp; 9             
- Driven Machinery Regulations, 2015 Sec: 18     </t>
  </si>
  <si>
    <t>Magnetic Driller</t>
  </si>
  <si>
    <t>- 32-477 Safety Health and Environment Training and Development                                                                        - 240-44175132 Eskom Personal Protective Equipment                                             
- 32-95 Rev. 6 Environmental, Occupational Health and Safety Incident Management Procedure 
- 240-62582234 OHS Roles and Responsibility   
- Occupational Health and Safety Act,  Act 85 of 1993 (OHS Act) Sec: 8, 14, 18 &amp; 19        
- Compensation for Occupational Injuries and Diseases Act, Act 130 of 1993 (COID)                                  
-  General Administrative Regulations, 2003 Sec: 6, 7, 8 &amp; 9   
- General Safety Regulations, 1986  Sec: 2, 3 &amp; 9</t>
  </si>
  <si>
    <t>Inspections       
Risk Assessments
Supervision Surveys
Job Observations
BSO Observations</t>
  </si>
  <si>
    <t>Generator / Power Pack</t>
  </si>
  <si>
    <t>Diesel fumes</t>
  </si>
  <si>
    <t>- 32-477 Safety Health and Environment Training and Development                                                                        - 240-44175132 Eskom Personal Protective Equipment                                             
- 32-95 Rev. 6 Environmental, Occupational Health and Safety Incident Management Procedure 
- 240-62582234 OHS Roles and Responsibility   
- Occupational Health and Safety Act,  Act 85 of 1993 (OHS Act) Sec: 8, 14, 18 &amp; 19        
- Compensation for Occupational Injuries and Diseases Act, Act 130 of 1993 (COID)                                  
-  General Administrative Regulations, 2003 Sec: 6, 7, 8 &amp; 9   
- General Safety Regulations, 1986  Sec: 2&amp; 3</t>
  </si>
  <si>
    <t xml:space="preserve">- 32-123 Rev 1 Emergency planning
- 32-520 Occupational Health &amp; Safety Risk Assessment Procedure                            
- 32-477 Safety Health and Environment Training and Development     
- 240-62582234 OHS Roles and Responsibility                                                                                                                                                                 - 32-285 Medical surveillance                  
 - 32-95 Rev. 6 Environmental, Occupational Health and Safety Incident Management Procedure
- TXNWBP0032 North West Grid Emergency Preparedness Plan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9 
</t>
  </si>
  <si>
    <r>
      <rPr>
        <b/>
        <sz val="8"/>
        <color rgb="FF000000"/>
        <rFont val="Arial"/>
        <family val="2"/>
      </rPr>
      <t xml:space="preserve">Preventative Controls:
</t>
    </r>
    <r>
      <rPr>
        <sz val="8"/>
        <color rgb="FF000000"/>
        <rFont val="Arial"/>
        <family val="2"/>
      </rPr>
      <t xml:space="preserve"> - Conduct occupational hygiene surveys to deermine noise exposure levels.
- Share Occupational hygiene surveys report findings and implement recommendations
- Develop hearing conversation program</t>
    </r>
    <r>
      <rPr>
        <b/>
        <sz val="8"/>
        <color rgb="FF000000"/>
        <rFont val="Arial"/>
        <family val="2"/>
      </rPr>
      <t xml:space="preserve">
</t>
    </r>
    <r>
      <rPr>
        <sz val="8"/>
        <color rgb="FF000000"/>
        <rFont val="Arial"/>
        <family val="2"/>
      </rPr>
      <t xml:space="preserve">- Train and inform employees regularly on specific sources, health effects associated with overexposure, possible control measures and the use of PPE.
- Ensure that employees are conversant with the correct use, care, maintenance and storage of HPD. 
- Training on noise health effects, Effective maintenance program on noise sources. 
- Review and monitor existing controls
</t>
    </r>
    <r>
      <rPr>
        <b/>
        <sz val="8"/>
        <color rgb="FF000000"/>
        <rFont val="Arial"/>
        <family val="2"/>
      </rPr>
      <t>Reactive Controls:</t>
    </r>
    <r>
      <rPr>
        <sz val="8"/>
        <color rgb="FF000000"/>
        <rFont val="Arial"/>
        <family val="2"/>
      </rPr>
      <t xml:space="preserve">
- Accident reporting and investigation
- Treating injured employees
- Referal to hearing specialist</t>
    </r>
  </si>
  <si>
    <t>24.2</t>
  </si>
  <si>
    <t>24.3</t>
  </si>
  <si>
    <t>24.4</t>
  </si>
  <si>
    <t>Steel cutter</t>
  </si>
  <si>
    <t xml:space="preserve">Caught in between Hydraulic cutters and hole puncher
</t>
  </si>
  <si>
    <t>- Lack of training and knowledge
- Ineffective PPE
- Inadequate Risk assessment 
- Inadequate communication                                                        - Inadequate maintenance, servicing and inspection of hydrolic cutter and hole puncher</t>
  </si>
  <si>
    <t xml:space="preserve">- 32-477 Safety Health and Environment Training and Development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General Safety Regulations, 1986  Sec: 2                                                                                 - General Administrative Regulations, 2003  6, 7, 8 &amp; 9   </t>
  </si>
  <si>
    <t xml:space="preserve">      
Risk Assessments
Supervision Surveys
</t>
  </si>
  <si>
    <r>
      <rPr>
        <b/>
        <sz val="8"/>
        <rFont val="Arial"/>
        <family val="2"/>
      </rPr>
      <t>Preventative Controls:</t>
    </r>
    <r>
      <rPr>
        <sz val="8"/>
        <rFont val="Arial"/>
        <family val="2"/>
      </rPr>
      <t xml:space="preserve">
- Awareness train for employees on ergonomics / manual handling
- Develop an egornomic program
</t>
    </r>
    <r>
      <rPr>
        <b/>
        <sz val="8"/>
        <rFont val="Arial"/>
        <family val="2"/>
      </rPr>
      <t>Reactive Controls:</t>
    </r>
    <r>
      <rPr>
        <sz val="8"/>
        <rFont val="Arial"/>
        <family val="2"/>
      </rPr>
      <t xml:space="preserve">
- Accident reporting and investigation
- Treating of injured personnel</t>
    </r>
  </si>
  <si>
    <t xml:space="preserve">Observations
Inspections
Risk Assessment </t>
  </si>
  <si>
    <t xml:space="preserve">- 32-477 Safety Health and Environment Training and Development      
- 240-44175132 Eskom Personal Protective Equipment      
- 32-285 Medical surveillance   
- 32-95 Rev. 6 Environmental, Occupational Health and Safety 
- 32-520 Occupational Health &amp; Safety Risk Assessment Procedure 
- Occupational Health and Safety Act, 1993  (Act No. 85 of 1993)  8, 14, 18 &amp; 19                                              
- General Safety Regulations, 1986  Sec: 2&amp; 3
- General Administrative Regulations, 2003 Sec: 6, 7, 8 &amp; 9             </t>
  </si>
  <si>
    <t>Minor to severe Electric shock</t>
  </si>
  <si>
    <t>- Induction</t>
  </si>
  <si>
    <t xml:space="preserve">Electric shock;                             
Physical burns; 
Neurological damage </t>
  </si>
  <si>
    <t xml:space="preserve">- 32-846 Operating Regulations for High Voltage System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- 240-62196227 Life Saving Rules
- TXNWBP0032 North West Grid Emergency Preparedness Plan
- Occupational Health and Safety Act, Act 85 of 1993 (OHS Act) Sec: 8, 14, 18 &amp; 19
- Compensation for Occupational Injuries and Diseases Act, Act 130 of 1993 (COID)
- General Safety Regulations, 1986  Sec 2 &amp; 3  </t>
  </si>
  <si>
    <t>Block and Tackle lifting mechanism - Insulators</t>
  </si>
  <si>
    <t>Bodily injury due to Falling objects
Caught in between</t>
  </si>
  <si>
    <t>- Mechanical failure of Block and Tackle lifting mechanism
- Lack of training on the Lifting and Rigging                                                                     - Lack of load test certificate and inspection of Block and Tackle lifting equipment</t>
  </si>
  <si>
    <t>Lost Time Injury                                                             
Medical Incident
Property Damage</t>
  </si>
  <si>
    <r>
      <rPr>
        <b/>
        <sz val="8"/>
        <rFont val="Arial"/>
        <family val="2"/>
      </rPr>
      <t>Preventative Controls:</t>
    </r>
    <r>
      <rPr>
        <sz val="8"/>
        <rFont val="Arial"/>
        <family val="2"/>
      </rPr>
      <t xml:space="preserve">
- Statutory appointments and competency
- develop safe work procedure
- Train employees on fall protection plan
</t>
    </r>
    <r>
      <rPr>
        <b/>
        <sz val="8"/>
        <rFont val="Arial"/>
        <family val="2"/>
      </rPr>
      <t>Reactive Controls:</t>
    </r>
    <r>
      <rPr>
        <sz val="8"/>
        <rFont val="Arial"/>
        <family val="2"/>
      </rPr>
      <t xml:space="preserve">
- Accident reporting and investigation
- Treating injured employees</t>
    </r>
  </si>
  <si>
    <t>Fatality                                                                        
Lost Time Injury                                            
Medical Incident                                  
Property Damage</t>
  </si>
  <si>
    <t>Dropping of material</t>
  </si>
  <si>
    <t xml:space="preserve">- Uncontrolled load movement
- Uneven distribution of weight/load
- Improper lifting techniques
- Incorrect equipment for task
- Incorrect rigging methodology used
Operator error
- High wind speed 
- Inadequate training and experience 
- Equipment failure
- Load shape
- Insufficient attachment points
</t>
  </si>
  <si>
    <t>Fatality                                                                  Lost Time Injury                                       Medical Incident                                         Property Damage</t>
  </si>
  <si>
    <t xml:space="preserve">- 32-418 Rev 1 Working at Heights Procedure
- 240-62582234 OHS Roles and Responsibility  
- TNWBP0169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&amp; 6   
- General Administrative Regulations, 2003 Sec: 6, 7, 8 &amp; 9             
- Driven Machinery Regulations, 2015 Sec: 18     </t>
  </si>
  <si>
    <t>Erosion on tower foundation</t>
  </si>
  <si>
    <t>Tower collapse due to erosion</t>
  </si>
  <si>
    <t xml:space="preserve">- Natural disasters
- Inadequate inspection
- Inadequate maintenance
</t>
  </si>
  <si>
    <r>
      <rPr>
        <b/>
        <sz val="8"/>
        <rFont val="Arial"/>
        <family val="2"/>
      </rPr>
      <t>Preventative Controls:</t>
    </r>
    <r>
      <rPr>
        <sz val="8"/>
        <rFont val="Arial"/>
        <family val="2"/>
      </rPr>
      <t xml:space="preserve">
- Review and monitor existing controls
</t>
    </r>
    <r>
      <rPr>
        <b/>
        <sz val="8"/>
        <rFont val="Arial"/>
        <family val="2"/>
      </rPr>
      <t>Reactive Controls:</t>
    </r>
    <r>
      <rPr>
        <sz val="8"/>
        <rFont val="Arial"/>
        <family val="2"/>
      </rPr>
      <t xml:space="preserve">
- Accident reporting and investigation
- Treating injured employees
-Plant restoration
</t>
    </r>
  </si>
  <si>
    <t xml:space="preserve">Inspections       Audits 
Awareness          </t>
  </si>
  <si>
    <t>Surveys       
 Inspection           
 Audit</t>
  </si>
  <si>
    <t>Tower lattice theft and vandalism</t>
  </si>
  <si>
    <t xml:space="preserve">Tower collapse due to missing tower members                                                                  </t>
  </si>
  <si>
    <t xml:space="preserve">- Inadequate inspection and maintenance
- Inadequate Risk assessment
- Vandalism and theft of tower members 
</t>
  </si>
  <si>
    <t>Line outage
Property damage
Public member injuries</t>
  </si>
  <si>
    <r>
      <rPr>
        <b/>
        <sz val="8"/>
        <rFont val="Arial"/>
        <family val="2"/>
      </rPr>
      <t>Preventative Controls:</t>
    </r>
    <r>
      <rPr>
        <sz val="8"/>
        <rFont val="Arial"/>
        <family val="2"/>
      </rPr>
      <t xml:space="preserve">
- Develop and implement an ergonomics program.
- Train employees on ergonomics
- Conduct hygiene surveys at required intervals
- Share Occupational hygiene surveys report findings and implement recommendations
-Install anti-vandalism bolts
</t>
    </r>
    <r>
      <rPr>
        <b/>
        <sz val="8"/>
        <rFont val="Arial"/>
        <family val="2"/>
      </rPr>
      <t>Reactive Controls:</t>
    </r>
    <r>
      <rPr>
        <sz val="8"/>
        <rFont val="Arial"/>
        <family val="2"/>
      </rPr>
      <t xml:space="preserve">
- Accident reporting and investigation
- Treating injured employees
-Repair affected towers</t>
    </r>
  </si>
  <si>
    <t xml:space="preserve">Inspections       
Awareness          </t>
  </si>
  <si>
    <r>
      <t xml:space="preserve">Line Maintenance
</t>
    </r>
    <r>
      <rPr>
        <sz val="10"/>
        <rFont val="Arial"/>
        <family val="2"/>
      </rPr>
      <t>Erosion Repairs on the Tower Foundation</t>
    </r>
  </si>
  <si>
    <t>Excavation equipment e.g TLB, Excavator</t>
  </si>
  <si>
    <t>Contact with / struck by</t>
  </si>
  <si>
    <t xml:space="preserve">- Lack of concentration
- Awkward body position
- Non-compliance to procedures
- Inadequate inspection / maintenance
- PPE not worn
- Inadequate training/ experience/supervision
</t>
  </si>
  <si>
    <t>Fatality                                                              Lost Time Injury                                     Medical Incident</t>
  </si>
  <si>
    <t xml:space="preserve">- 240-43848327 Right to Refuse to Work in an unsafe condition procedure        
- 32-477 Safety Health and Environment Training and Development   
- 240-44175132 Eskom Personal Protective Equipment    
- 32-282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&amp; 6   
- General Administrative Regulations, 2003 Sec: 6, 7, 8 &amp; 9             
- Driven Machinery Regulations, 2015 Sec: 18     
- Compensation for Occupational Injuries and Diseases Act, 1993 (Act 130 of 1993)   
</t>
  </si>
  <si>
    <t>Compactors</t>
  </si>
  <si>
    <t>34.1</t>
  </si>
  <si>
    <t xml:space="preserve">hand-arm and whole body vibration </t>
  </si>
  <si>
    <t>- Lack of training and knowledge on vibration
- Inadequate risk assessment</t>
  </si>
  <si>
    <t xml:space="preserve">- 32-477 Safety Health and Environment Training and Development       
- 240-44175132 Eskom Personal Protective Equipment     
- 32-285 Medical surveillance   
- 32-95 Rev. 6 Environmental, Occupational Health and Safety Incident Management Procedure
- Occupational Health and Safety Act,  Act 85 of 1993 (OHS Act) Sec: 8, 14, 18 &amp; 19                                      
-  General Administrative Regulations, 2003 Sec: 6, 7, 8 &amp; 9   </t>
  </si>
  <si>
    <t>34.2</t>
  </si>
  <si>
    <t xml:space="preserve">Exposure to noise above 85dB </t>
  </si>
  <si>
    <t>34.3</t>
  </si>
  <si>
    <t>34.4</t>
  </si>
  <si>
    <t>Hand , Arms and Eye injuries</t>
  </si>
  <si>
    <t>- 32-477 Safety Health and Environment Training and Development                                                                        - 240-44175132 Eskom Personal Protective Equipment                                             - 32-95 Rev. 6 Environmental, Occupational Health and Safety Incident Management Procedure 
- 240-62582234 OHS Roles and Responsibility   
- Occupational Health and Safety Act,  Act 85 of 1993 (OHS Act) Sec: 8, 14, 18 &amp; 19         
- Compensation for Occupational Injuries and Diseases Act, Act 130 of 1993 (COID)                                  
-  General Administrative Regulations, 2003 Sec: 6, 7, 8 &amp; 9   
- General Safety Regulations, 1986  Sec: 2&amp; 3</t>
  </si>
  <si>
    <t>34.5</t>
  </si>
  <si>
    <t>Chemical burn due to contact with wet cement on skin and eyes</t>
  </si>
  <si>
    <t xml:space="preserve">- PPE not worn
- Inadequate training/ experience/supervision
- No suitable facilities for washing and immediate first aid
</t>
  </si>
  <si>
    <t>Medical Incident</t>
  </si>
  <si>
    <t xml:space="preserve">- 32-477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Regualtion for Hazardous Chemical Substance (1995) Sec: 3, 4, 5, 7, 9, 10, 11 7 12                                            
- Occupational Health and Safety Act, 1993  (Act No. 85 of 1993)  8, 14, 18 &amp; 19                                              
- General Safety Regulations, 1986  Sec: 2&amp; 3
- General Administrative Regulations, 2003 Sec: 6, 7, 8 &amp; 9  </t>
  </si>
  <si>
    <t>34.6</t>
  </si>
  <si>
    <t>Surveys        
Inspection           
 Audit</t>
  </si>
  <si>
    <r>
      <t xml:space="preserve">Line Maintenance
</t>
    </r>
    <r>
      <rPr>
        <sz val="10"/>
        <rFont val="Arial"/>
        <family val="2"/>
      </rPr>
      <t>Ground inspection</t>
    </r>
  </si>
  <si>
    <t>Angry customer</t>
  </si>
  <si>
    <t>35.1</t>
  </si>
  <si>
    <t>Actions and conditions leading to assult and/or rape</t>
  </si>
  <si>
    <t>Outages due Line faults</t>
  </si>
  <si>
    <t>Fatality                                                              Lost Time Injury                                     Medical Incident
Psychological stress</t>
  </si>
  <si>
    <t>Positive customer feedback
risk assessment</t>
  </si>
  <si>
    <t>Managers and Senior Supervisor</t>
  </si>
  <si>
    <t>Occupational Health and Safety Act, 1993 (Act No. 85 of 1993)  and 32-95</t>
  </si>
  <si>
    <t>Dogs</t>
  </si>
  <si>
    <t>36.1</t>
  </si>
  <si>
    <t>Possible bites</t>
  </si>
  <si>
    <t>Uncontrolled dogs</t>
  </si>
  <si>
    <t xml:space="preserve">Lost Time Injury                                     
Medical Incident
</t>
  </si>
  <si>
    <t>Risk Assessment</t>
  </si>
  <si>
    <t>Managers and SHE personnel</t>
  </si>
  <si>
    <t xml:space="preserve"> PPE specification 240-44175132 ,OHSACT and 32-95</t>
  </si>
  <si>
    <t>Exposure to customer wild animals</t>
  </si>
  <si>
    <t>Game reserve cutomer based, uncontrolled wild animals</t>
  </si>
  <si>
    <t xml:space="preserve">Fatality                                                             
 Lost Time Injury                                     
Medical Incident
</t>
  </si>
  <si>
    <t xml:space="preserve"> PPE specification 240-44175132,Occupational Health and Safety Act, 1993 (Act No. 85 of 1993)  and 32-95</t>
  </si>
  <si>
    <t>38.1</t>
  </si>
  <si>
    <t>Pole Top Inspection (newly constructed line and fault investigation)</t>
  </si>
  <si>
    <t>39.1</t>
  </si>
  <si>
    <r>
      <rPr>
        <b/>
        <sz val="8"/>
        <rFont val="Arial"/>
        <family val="2"/>
      </rPr>
      <t>Preventative Controls:</t>
    </r>
    <r>
      <rPr>
        <sz val="8"/>
        <rFont val="Arial"/>
        <family val="2"/>
      </rPr>
      <t xml:space="preserve">
- Statutory appointments and competency
- FAS inspection
- Train employees on fall protection plan
</t>
    </r>
    <r>
      <rPr>
        <b/>
        <sz val="8"/>
        <rFont val="Arial"/>
        <family val="2"/>
      </rPr>
      <t>Reactive Controls:</t>
    </r>
    <r>
      <rPr>
        <sz val="8"/>
        <rFont val="Arial"/>
        <family val="2"/>
      </rPr>
      <t xml:space="preserve">
- Accident reporting and investigation
- Treating injured employees</t>
    </r>
  </si>
  <si>
    <t>39.2</t>
  </si>
  <si>
    <t>39.3</t>
  </si>
  <si>
    <t>Insulator Replacement</t>
  </si>
  <si>
    <t>40.1</t>
  </si>
  <si>
    <t xml:space="preserve">- 32-418 Rev 1 Working at Heights Procedure
- 240-62582234 OHS Roles and Responsibility   
- TNWBP0169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- 32-520 Occupational Health &amp; Safety Risk Assessment Procedure 
- 240-100979499 Personal Protective Equipment for Work at Heights Specification
- TXNWBP0032 North West Grid Emergency Preparedness Plan
- Occupational Health and Safety Act, 1993  (Act No. 85 of 1993) Sec: 8, 14, 18 &amp; 19
- General Safety Regulations, 1986 2 , 3 &amp; 8   
- General Administrative Regulations, 2003 Sec: 6, 7, 8 &amp; 9
- SANS 10085-1: 2004 5.10.4, 10 until 16
               </t>
  </si>
  <si>
    <t xml:space="preserve">Hoisting </t>
  </si>
  <si>
    <t>41.1</t>
  </si>
  <si>
    <t>- Ineffective PPE
- Lack of concentration                    - Inadequate Risk assessment 
- Inadequate communication
- Failure to adhere to standards, procedure and instruction
- Non-competent staff can incorrectly sling loads, or relay incorrect lifting instructions 
- Inadequate inspection of lifting equipment
- Unsafe use of lifting equipment.                                                                                        
- Defective slings and attachments used
- Unsafe attachments onto load to be lifted
- Unsafe securing of lifting equipment for lifting purpose 
- Unsafe lifting operation done 
- Crane truck unstable for lifting purposes
- Other equipment or bystanders in area during lifting operations 
- Inadequate warnings posted
- No rigging study done. 
- No guide ropes used can cause unauthorised entrance at lifting zone. 
- Too many persons given signals can confuse crane operators. 
- No warning when given when lifting took place can lead to persons walking and working under suspended load. 
- Crane not set up according to load chart can lead crane to tumble over and load to fall. 
- Crane not inspected and approved by client can lead to serious accidents (substandard Crane) 
- Incorrect sling chain used for specific load task.</t>
  </si>
  <si>
    <t xml:space="preserve">- 32-418 Rev 1 Working at Heights Procedure
- 240-62582234 OHS Roles and Responsibility  
- TNWBP0169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&amp; 6   
- General Administrative Regulations, 2003 Sec: 6, 7, 8 &amp; 9             
- Driven Machinery Regulations, 2015 Sec: 18     </t>
  </si>
  <si>
    <t>Rigging using a truck-mounted crane</t>
  </si>
  <si>
    <t>42.1</t>
  </si>
  <si>
    <t>42.2</t>
  </si>
  <si>
    <t xml:space="preserve">- 32-418 Rev 1 Working at Heights Procedure
- 240-62582234 OHS Roles and Responsibility  
- TNWBP0169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&amp; 6   
- General Administrative Regulations, 2003 Sec: 6, 7, 8 &amp; 9             
- Driven Machinery Regulations, 2015 Sec: 18     </t>
  </si>
  <si>
    <t>42.3</t>
  </si>
  <si>
    <t xml:space="preserve">Fatality                                 
Lost Time Injury                            
Medical Incident            
Property Damage      </t>
  </si>
  <si>
    <t>42.4</t>
  </si>
  <si>
    <r>
      <rPr>
        <b/>
        <sz val="8"/>
        <rFont val="Arial"/>
        <family val="2"/>
      </rPr>
      <t>Preventative Controls:</t>
    </r>
    <r>
      <rPr>
        <sz val="8"/>
        <rFont val="Arial"/>
        <family val="2"/>
      </rPr>
      <t xml:space="preserve">
- Statutory appointments and competency
- Load test of lifting equipment and 3 monthly inspections
</t>
    </r>
    <r>
      <rPr>
        <b/>
        <sz val="8"/>
        <rFont val="Arial"/>
        <family val="2"/>
      </rPr>
      <t>Reactive Controls:</t>
    </r>
    <r>
      <rPr>
        <sz val="8"/>
        <rFont val="Arial"/>
        <family val="2"/>
      </rPr>
      <t xml:space="preserve">
- Accident reporting and investigation
- Treating injured employees</t>
    </r>
  </si>
  <si>
    <t xml:space="preserve">- 32-418 Rev 1 Working at Heights Procedure
- 240-62582234 OHS Roles and Responsibility  
-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&amp; 6   
- General Administrative Regulations, 2003 Sec: 6, 7, 8 &amp; 9             
- Driven Machinery Regulations, 2015 Sec: 18     </t>
  </si>
  <si>
    <t>43.1</t>
  </si>
  <si>
    <t>Damaged conductor</t>
  </si>
  <si>
    <t>Dropping of conductors</t>
  </si>
  <si>
    <t>- Corroded, worn, damaged, vandalised hardware
- Corrosive Pollution from coastal areas and Industries
- Vibration and stress</t>
  </si>
  <si>
    <t>Conductor sagging</t>
  </si>
  <si>
    <t>- High Temperature due to overloading and high
ambient temperature
- Loss of Tension</t>
  </si>
  <si>
    <t xml:space="preserve">As and when </t>
  </si>
  <si>
    <t>Line outage
Flash over to the ground / object
Electrical contact which can result in fatality</t>
  </si>
  <si>
    <t>Aerial inspection</t>
  </si>
  <si>
    <t>Refilling</t>
  </si>
  <si>
    <t>Possible MVA which may lead to injury or fatality
Property damage</t>
  </si>
  <si>
    <r>
      <rPr>
        <b/>
        <sz val="8"/>
        <rFont val="Arial"/>
        <family val="2"/>
      </rPr>
      <t xml:space="preserve">Preventative Controls:
</t>
    </r>
    <r>
      <rPr>
        <sz val="8"/>
        <rFont val="Arial"/>
        <family val="2"/>
      </rPr>
      <t xml:space="preserve">- Drivecams and coaching of drivers
- Drive cam training
- Route risk assessment
- Safe driver awareness
- Review and monitor existing control measures
</t>
    </r>
    <r>
      <rPr>
        <b/>
        <sz val="8"/>
        <rFont val="Arial"/>
        <family val="2"/>
      </rPr>
      <t xml:space="preserve">Reactive controls:
</t>
    </r>
    <r>
      <rPr>
        <sz val="8"/>
        <rFont val="Arial"/>
        <family val="2"/>
      </rPr>
      <t>- accident reporting and investigation</t>
    </r>
  </si>
  <si>
    <t xml:space="preserve">Pre-trip Inspection
Risk assessment </t>
  </si>
  <si>
    <t xml:space="preserve">- 240-62946386 Vehicle Driver Safety Management Procedure                                       - 32-95 Rev. 6 Environmental, Occupational Health and Safety Incident Management Procedure                                  
- 32-285 Medical surveillance     
- 32-345 Vehicle safety specification;
- National road traffic Act 93 0f 1995
- Occupational Health and Safety Act,  Act 85 of 1993 (OHS Act) Sec: 8, 14, 18 &amp; 19        
- Compensation for Occupational Injuries and Diseases Act, Act 130 of 1993 (COID) 
</t>
  </si>
  <si>
    <t>Actions and conditions leading to Veld Fire</t>
  </si>
  <si>
    <t xml:space="preserve">Possible burns or Smoke Inhalation </t>
  </si>
  <si>
    <t>- Lightning, 
- Strong winds, 
- Equipment failure, 
- Electric short circuit</t>
  </si>
  <si>
    <t>Audits 
Inspections</t>
  </si>
  <si>
    <t>- 240-62582234 OHS Roles and Responsibility
-  TXNWBP0032 North West Grid Emergency Preparedness Plan 
- Occupational Health and Safety Act,  Act 85 of 1993 (OHS Act) Sec: 8, 14, 18 &amp; 19        
- Compensation for Occupational Injuries and Diseases Act, Act 130 of 1993 (COID)                                  
-  General Administrative Regulations, 2003 Sec: 6, 7, 8 &amp; 9   
- General Safety Regulations, 1986  Sec: 2 &amp; 3</t>
  </si>
  <si>
    <t>- 32-1134 Access Control at Eskom Premises, 
- 32-37 Substance Abuse Procedure
- 240-62196227 Eskom life saving rules procedure   
- Occupational Health and Safety Act,  Act 85 of 1993 (OHS Act) Sec: 8, 14, 18 &amp; 19                                      
-  General Administrative Regulations, 2003 Sec: 6, 7, 8 &amp; 9   
- General Safety Regulations, 1986  Sec: 2 &amp; 3</t>
  </si>
  <si>
    <t>49.1</t>
  </si>
  <si>
    <t xml:space="preserve">Theft, vandalism, public injury </t>
  </si>
  <si>
    <t>- Inadequate inspection and maintenance
- Inadequate Risk assessment
- Vandalism and theft of tower members 
-Socioecomonic (high unemployment rate)</t>
  </si>
  <si>
    <t xml:space="preserve">Injury/Fatality 
</t>
  </si>
  <si>
    <t>- Climate change
-Illegal mining</t>
  </si>
  <si>
    <t>Property Damage
Injuries
fatality due to drowning</t>
  </si>
  <si>
    <r>
      <rPr>
        <b/>
        <sz val="8"/>
        <rFont val="Arial"/>
        <family val="2"/>
      </rPr>
      <t>Preventative Controls:</t>
    </r>
    <r>
      <rPr>
        <sz val="8"/>
        <rFont val="Arial"/>
        <family val="2"/>
      </rPr>
      <t xml:space="preserve">
Safety Awareness</t>
    </r>
  </si>
  <si>
    <t>56.1</t>
  </si>
  <si>
    <t>56.2</t>
  </si>
  <si>
    <t>Maintenance Inspection
Audits</t>
  </si>
  <si>
    <t>56.3</t>
  </si>
  <si>
    <t>56.4</t>
  </si>
  <si>
    <t xml:space="preserve">Fatalities                                                            
Lost Time Injury                    
Property damage  
Fatigue                                                </t>
  </si>
  <si>
    <r>
      <rPr>
        <b/>
        <sz val="8"/>
        <rFont val="Arial"/>
        <family val="2"/>
      </rPr>
      <t xml:space="preserve">Preventative Controls:
</t>
    </r>
    <r>
      <rPr>
        <sz val="8"/>
        <rFont val="Arial"/>
        <family val="2"/>
      </rPr>
      <t xml:space="preserve">- Route risk assessment
</t>
    </r>
    <r>
      <rPr>
        <b/>
        <sz val="8"/>
        <rFont val="Arial"/>
        <family val="2"/>
      </rPr>
      <t xml:space="preserve">Reactive controls:
</t>
    </r>
    <r>
      <rPr>
        <sz val="8"/>
        <rFont val="Arial"/>
        <family val="2"/>
      </rPr>
      <t>- accident reporting and investigation</t>
    </r>
  </si>
  <si>
    <t>56.5</t>
  </si>
  <si>
    <r>
      <rPr>
        <b/>
        <sz val="8"/>
        <rFont val="Arial"/>
        <family val="2"/>
      </rPr>
      <t xml:space="preserve">Preventative Controls
</t>
    </r>
    <r>
      <rPr>
        <sz val="8"/>
        <rFont val="Arial"/>
        <family val="2"/>
      </rPr>
      <t xml:space="preserve">- Alcohol testing
</t>
    </r>
    <r>
      <rPr>
        <b/>
        <sz val="8"/>
        <rFont val="Arial"/>
        <family val="2"/>
      </rPr>
      <t xml:space="preserve">Reactive controls
</t>
    </r>
    <r>
      <rPr>
        <sz val="8"/>
        <rFont val="Arial"/>
        <family val="2"/>
      </rPr>
      <t>- accident reporting and investigation</t>
    </r>
  </si>
  <si>
    <r>
      <rPr>
        <b/>
        <sz val="8"/>
        <rFont val="Arial"/>
        <family val="2"/>
      </rPr>
      <t xml:space="preserve">Preventative Controls
</t>
    </r>
    <r>
      <rPr>
        <sz val="8"/>
        <rFont val="Arial"/>
        <family val="2"/>
      </rPr>
      <t xml:space="preserve">- Route risk assessment
</t>
    </r>
    <r>
      <rPr>
        <b/>
        <sz val="8"/>
        <rFont val="Arial"/>
        <family val="2"/>
      </rPr>
      <t xml:space="preserve">Reactive controls
</t>
    </r>
    <r>
      <rPr>
        <sz val="8"/>
        <rFont val="Arial"/>
        <family val="2"/>
      </rPr>
      <t>- accident reporting and investigation</t>
    </r>
  </si>
  <si>
    <t xml:space="preserve">- 240-62196227 Eskom life saving rules procedure                                                                              - 240-62946386 Vehicle Driver Safety Management Procedure                                       - 32-95 Rev. 6 Environmental, Occupational Health and Safety Incident Management Procedure                                   - 32-285 Medical surveillance   
- 32-520 Occupational Health &amp; Safety Risk Assessment Procedure     
- Occupational Health and Safety Act, 1993  (Act No. 85 of 1993) 8, 9, 18 &amp; 19                                                                             - National Road Traffic Act, 1996 (Act No. 93 of 1996)                                                              </t>
  </si>
  <si>
    <t>57.1</t>
  </si>
  <si>
    <t>Trailer</t>
  </si>
  <si>
    <t>58.1</t>
  </si>
  <si>
    <t>Overloaded, damaged
or faulty trailer collapse</t>
  </si>
  <si>
    <t>- Inadequate Maintenance  - Inadequate inspection 
- Inadequate Risk Assessment     
- Incorrect Equipment</t>
  </si>
  <si>
    <t>Potential multiple fatalities
if other road users collide with collapsed trailer</t>
  </si>
  <si>
    <t>Inspection              
Risk Assessmnet</t>
  </si>
  <si>
    <t>58.2</t>
  </si>
  <si>
    <t>Incorrect operation of
trailer suspension</t>
  </si>
  <si>
    <t>Potential fatality if load falls
on passer-by</t>
  </si>
  <si>
    <t>58.3</t>
  </si>
  <si>
    <t>Failure of load restraints</t>
  </si>
  <si>
    <t>Potential Medical, Lost Tiime Injury and/or fatality for Driver or other person nearby due to crushing or impact</t>
  </si>
  <si>
    <t>59.1</t>
  </si>
  <si>
    <t xml:space="preserve">- Inadequate planning                            
- Lack of driver experience                  </t>
  </si>
  <si>
    <t>Fatalities                                                            
Lost Time Injury                                                  
Medical Incident         
Property damage</t>
  </si>
  <si>
    <t>60.1</t>
  </si>
  <si>
    <t>Lost Time Injury                                                  
Medical Incident         
Property damage</t>
  </si>
  <si>
    <r>
      <rPr>
        <b/>
        <sz val="8"/>
        <rFont val="Arial"/>
        <family val="2"/>
      </rPr>
      <t xml:space="preserve">Reactive controls
</t>
    </r>
    <r>
      <rPr>
        <sz val="8"/>
        <rFont val="Arial"/>
        <family val="2"/>
      </rPr>
      <t>- Accident reporting and investigation
- Vehicle repairs</t>
    </r>
  </si>
  <si>
    <t>61.1</t>
  </si>
  <si>
    <r>
      <t xml:space="preserve">
</t>
    </r>
    <r>
      <rPr>
        <b/>
        <sz val="8"/>
        <rFont val="Arial"/>
        <family val="2"/>
      </rPr>
      <t xml:space="preserve">Reactive controls
</t>
    </r>
    <r>
      <rPr>
        <sz val="8"/>
        <rFont val="Arial"/>
        <family val="2"/>
      </rPr>
      <t>- accident reporting and investigation</t>
    </r>
  </si>
  <si>
    <t xml:space="preserve">Ergonomics stress, caused by repetitive strain, leading to Ill health </t>
  </si>
  <si>
    <t xml:space="preserve">- Wrong furniture
- Non-compliance to procedures
- Inadequate training / experience
- Work posture due to prolonged crouching position                         
- Awkward body postures   </t>
  </si>
  <si>
    <t xml:space="preserve">1.  Administrative:  Develop ergonomic program
 2. Administrative: Conduct occupational hygiene surveys as per the OHS Act requirments.  
</t>
  </si>
  <si>
    <t xml:space="preserve">       Inspection           
 Audit</t>
  </si>
  <si>
    <t>Mankwena Moela</t>
  </si>
  <si>
    <t>1. Pending
2. In progress</t>
  </si>
  <si>
    <t xml:space="preserve">Slip, trip and fall caused by poor physical layout, climbing of stairs or housekeeping leading to injury </t>
  </si>
  <si>
    <t>N/A</t>
  </si>
  <si>
    <t xml:space="preserve">Bad air quaility caused by poor quality ventilation leading to respitority infections </t>
  </si>
  <si>
    <t>- Engineering: Provision of adequate office ventilation system which delivers quality indoor air and provides for comfortable humidity and temperature is a necessity.
- Engineering: Where printing or copying machines are present and located, they should be in an open areas that are well ventilated by means of natural ventilation. 
- Administrative: Office machines and ventilation system components should be checked and maintained on a regular basis to ensure that the ventilation system is working in order to avoid a build-up of gases.
- Engineering: Install secondary ventilation systems to control temperatures within buildings.
- Administrative: Maintain and inspect ventilation systems at required intervals.
- Administrative:Statutory appointment and competecy
- Administrative: SHE Representative inspections</t>
  </si>
  <si>
    <t xml:space="preserve">Administrative: Conduct occupational hygiene surveys as per the OHS Act requirments.  </t>
  </si>
  <si>
    <t>Monitoring</t>
  </si>
  <si>
    <t>Exposure to bad lighting caused by Poor illumination leading to visual problems</t>
  </si>
  <si>
    <t xml:space="preserve">- Administrative: Regular maintenance of the lighting system. lamps and luminaries are replaced and maintained by the internal maintenance personnel (Facilities).
- Light-colour dull finish on walls, ceilings, and floors to reduce glare.
- Adjustable shades / blinds on windows and Indirect lighting provided in order to regulate the amount of natural lighting.
- Develop and implement an office ergonomics program.                                        
- Administrative: Illumination: Report defective / faulty luminaries and lamps. Such reporting must be followed by swift maintenance response.                                                                     
- Administrative: Statutory appointment and competency
- Administrative: SHE Representative inspections
 </t>
  </si>
  <si>
    <t xml:space="preserve">Administrative: Conduct occupational hygiene surveys as per the OHS Act requirments.   </t>
  </si>
  <si>
    <t xml:space="preserve">       Inspection           
</t>
  </si>
  <si>
    <t>Misuse of office tools</t>
  </si>
  <si>
    <t xml:space="preserve">Caused by Misuse of office tools, such as pens, pencils, paper, letter openers, scissors, and staplers, can lead to cuts, punctures, and related infections. </t>
  </si>
  <si>
    <t xml:space="preserve">-Administrative:  Paper cutters - Keep blade closed when not in use. fingers should be kept clear 
- Administrative: Staplers - Always use a staple remover. Never test a jammed stapler with your thumb 
- Administrative: Pencils, pens, scissors, etc. - Store sharp objects in a drawer or with the point down. Never hand someone a sharp object point first. 
- Administrative: Awareness training for employees on office safety
- Administrative: Statutory appointments and competency
                                                                                   </t>
  </si>
  <si>
    <t xml:space="preserve">Slippery floor during mopping and after fluid spillages </t>
  </si>
  <si>
    <t>Injury caused by falling due to wet floors or spilled food / liquid</t>
  </si>
  <si>
    <t xml:space="preserve">- Elimination: Clean up spillages (including dry spills) immediately using suitable methods and leave the floor dry. 
- Administrative: Display a warnning sign for wet floors.
- Administrative: Suitable cleaning materials available.
- Engineering: Good lighting in all areas.
 - Administrative: Implement housekeeping program
- Administrative:  Awareness training on office safety
- Administrative: SHE Representative inspections
</t>
  </si>
  <si>
    <t>Injury caused by cutting one self due to cracked / chiped cups or plates</t>
  </si>
  <si>
    <t xml:space="preserve">- AdministrativeEnsure that breakable items are handled with care to prevent injuries.
- Administrative: Safely dispose cracked or broken glassware safely
- PPE: Wear gloves when washing breakable items
</t>
  </si>
  <si>
    <t xml:space="preserve">-Elimination: Empty the bin daily and keep floors clean at all times. 
- Administrative: Have a regular pest control program.
- Administrative: Awareness training on housekeeping
</t>
  </si>
  <si>
    <t>- Administrative: Ensure that chemicals are stored correctly and that spills or leaks are reported immediately.
- Administrative: Flammable and combustible materials must be identified and properly stored. 
- Administrative: Material Safety Data Sheets must be provided for each hazardous chemical identified. 
- AdministrativeInventory list of all chemicals
- Administrative: All chemicals to have 16 point MSDS's
- Administrative: Train employees on Hazardous Chemical Substances
- Administrative: Statutory appointments and competency
- Administrative: SHE Representative inspections</t>
  </si>
  <si>
    <t xml:space="preserve">Injury caused by warm water </t>
  </si>
  <si>
    <t xml:space="preserve">
- Administrative: Discuss the risk of hydroboil in SHE talks, 
- Administrative: Sensitise employees during awareness and Incident recall
- Adminsitrative: Report defects
- Engineering: Position hydroboils in a safe place
</t>
  </si>
  <si>
    <t>Display warning signs</t>
  </si>
  <si>
    <t xml:space="preserve">- Elimination: Smoke only in designated areas and use proper ashtrays     
- Administrative; Ensure that the building has the certificate of compliance
- Administrative: Ensure that employees are informed of the emergency procedure in case of fire     
- Administrative: Install correct type and service fire extinguisher
- Administrative: Audits 
- Administrative: SHE Representative inspections   
- Administrative: Display evacuation plans for buildings.                             </t>
  </si>
  <si>
    <t>Inury to back or mussels, may be caused by lifting heavy equipment wrongly</t>
  </si>
  <si>
    <t>- Organising manual handling tasks in a safe way, with loads split into smaller ones, and proper rest periods provided.
- Providing information and training to workers on tasks, and the Use of equipment and correct handling techniques.
- Medical surveillance
- Job observations
Admin or?</t>
  </si>
  <si>
    <t>Exposure to contamination of blood caused incorrect First aid procedures leading to HIV infection</t>
  </si>
  <si>
    <t>- Adminstrative: EAP,
- Adminstrative: Wellness programmes
- Elimination: Use gloves when administering first aid treatment
- Adminstrative: First aid Training</t>
  </si>
  <si>
    <t>Psychological Stress caused by high workload and personal problems, leading to possible depression, suiced and mental breakdown</t>
  </si>
  <si>
    <t>- Administrative: EAP
- Administrative: Wellness programmes</t>
  </si>
  <si>
    <t xml:space="preserve">Ill Health caused by Possible exposure communicable diseases leading to infecting of others </t>
  </si>
  <si>
    <t xml:space="preserve">- Administrative: Health awareness talks, 
- Administrative: Medical surveillance program
- Administrative: Sick leave management
- Administrative: Communicable disease investigations, 
</t>
  </si>
  <si>
    <t xml:space="preserve">- 32-477 Safety Health and Environment Training and Development                              
- 32-285 Medical surveillance                
- 32-95 Rev. 6 Environmental, Occupational Health and Safety Incident Management Procedure
- Occupational Health and Safety Act, 1993 (Act No. 85 of 1993) </t>
  </si>
  <si>
    <t>Road vehicle accidents causing by poor road conditions and non-adherance of road rules leading to injuries and fatalites</t>
  </si>
  <si>
    <r>
      <rPr>
        <b/>
        <sz val="8"/>
        <rFont val="Arial"/>
        <family val="2"/>
      </rPr>
      <t>Adminstative</t>
    </r>
    <r>
      <rPr>
        <sz val="8"/>
        <rFont val="Arial"/>
        <family val="2"/>
      </rPr>
      <t xml:space="preserve"> 
Advanced driver training,- Continuous Safe driving awareness to be conducted
ADTelematrix analysis and driver coaching
Medical fitness for driver,
- Autorised drivers licence and Eskom driver permit,
- Driver obsrvations, awareness and training. 
- Vehicle Driving Safety Management procedure commnunication,
- Road safety campaigns</t>
    </r>
  </si>
  <si>
    <t xml:space="preserve">Possible assault caused by being under the influence of intoxicated substances leading to injuries in the workplace </t>
  </si>
  <si>
    <t xml:space="preserve">
- Administrative: Enforcement of compliance with substance abuse procedure
- Administrative: routine alchol testing </t>
  </si>
  <si>
    <t xml:space="preserve">Elimination- None                                                                    Substitution- The 210L herbicide container to be used for when applying onto larger areas                                                              Engineering- None                                                                          Administrative Control:                                                                   - Conduct occupational hygiene surveys as per the OHS Act requirments.   (AC)
-  Medical surveillance (AC)
- Training and competency on herbicide spreader    (AC)
- Site specific North West Grid induction training      (AC)
- Pre-task risk assessment and toolbox talk (AC)
- Emergency preparedness plan is reviewed and discussed before any work commences (AC)
- Check weather conditions (AC)
- SHE Representative inspections (AC)
- Site specific North West Grid induction training      (AC)  
-PPE:                                                                                                   - Appropriate PPE as per the risk assessment (PPE)
</t>
  </si>
  <si>
    <t>Incorrect use of a mobile herbicide sprayer during windy conditions will make contact with skin and cause irritation</t>
  </si>
  <si>
    <t xml:space="preserve">Elimination- None
Substitute- None
Engineering - Brush cutter must be maintained and serviced as per the manufature's specification. (AC)
Administrative Control 
- Trained and Authorised employees to operate motorised herbicide equipment (AC)
- Medical surveillance (AC)
- Store fuel and oils in a safe, ventilated, shady area well clear of the work place and resting areas. (AC)
- All additional oil, fuel and blade lubricants have to be stored in accordance with statutory and organisational requirement. (AC)
- Site specific North West Grid induction training (AC)
- Pre-task risk assessment and toolbox talk (AC)
- Check weather conditions (AC)
PPE
- Appropriate PPE as per the risk assessment (PPE)
</t>
  </si>
  <si>
    <t xml:space="preserve">Elimination: None
Substitution: None
Engineering: None
Administrative: 
- Ensure that employees are informed about the risks and hazards associated with the task.
- Site specific North West Grid induction training   
- Pre-task risk assessment and toolbox talk
PPE:
- Provide employees with PPE and ensure inspection
- Wear Appropriate PPE as per the risk assessment
</t>
  </si>
  <si>
    <t xml:space="preserve">Elimination: None
Substitute: None
Engineering: 
Administrative Control: 
- All personnel must be trained on the use and risk of the brush cutter.  
- Site specific North West Grid induction training                                                                                                                                   
- Appoint trained first aider
- Provide first aid boxes and ensure inspection and servicing
- Conduct pre-task risk assessment and toolbox talk before work commences.
- Emergency preparedness plan is reviewed and discussed before any work commences.
PPE:
- Wearing of correct PPE i.e. Overalls, gloves, sun hat, sun block, safety shoes, face shield, hearing protection, shin guards etc </t>
  </si>
  <si>
    <t xml:space="preserve">Cuts and laceration </t>
  </si>
  <si>
    <t xml:space="preserve">Electrocution </t>
  </si>
  <si>
    <t xml:space="preserve">- Inadvertent exposure to live parts of the plant , equipment or machinery
- Violation of Operating Regulations for High Voltage Systems 
- Inadequate or inappropriate training
- Inadequate risk assessment  
- Taking shortcuts
- Lack of concentration      - Inadequate communication
- Failure to adhere to standards, procedure and instruction
</t>
  </si>
  <si>
    <t xml:space="preserve">Elimination: None
Substitution: None
Engineering: 
- Make the plant safe (i.e. Isolate, Testing, earthing, barricaring the plant to be worked on.) 
Administrative Controls
- Implementation of the requirements of the ORHVS Regulation i.e. Operating Regulations for HIgh Voltage Systems training and authorisation,  
- Conduct pre-task risk assessment, complete workers register
- Ensure that the permit is issued before commencement of the testing activities.
- Emergency preparedness plan is reviewed and discussed before any work commences
- Communicate and adhere to the procedures.
- Work orders for plant maintenance
- Enforcement of Life Saving rules.  
- Train employees on the Safe Working Procedures
- Supervision 
- Medical survelliance
- Tools and equipments checked and maintained in good working condition 
- EA Forums
PPE:
- Wear appropriate PPE as per the risk assessment.
</t>
  </si>
  <si>
    <t>- Not discharging the closing and tripping springs on the breakers</t>
  </si>
  <si>
    <t xml:space="preserve">Elimination: None
Substitution: None
Engineering: 
- Before commencing any work inside mechanism, ensure that the springs are discharged and the circuit breaker made safe.
Administrative:
- Training and authorisation of employees on ORHVS   
- Ensure Opening, Isolating and Earthing of circuit breaker as per ORHVS Handbook.
- Enforcement of Life Saving rules
- Pre-task risk assessment and toolbox talk
- Maintenance procedure
- EA Forum
PPE: 
- Appropriate PPE as per the risk assessment
</t>
  </si>
  <si>
    <t>Elimination Controls: None                                                                      Substitution Controls: None                                                                      Engineering Controls: 
Administrative Controls:    
- Pre-task risk assessment to identify all risks and hazards has been conducted and complete workers register prior to any   work commencing.
- PPE issued:(encompassing non-slip safety boots, electrical shock-resistant boots, long sleeve and long pants),and restriction on wearing of jewellery, long breem safety hat.     
- Emergency preparedness plan is reviewed and discussed before any work commences
- Communicate and adhere to the procedures for battery maintenance.
- Train employees on Safe Working Procedure
- Medical surveillance
- Emergency preparedness plan
- maintenance of battery rooms
- Fire fighting equipment
- Displayed signage required
- Pre-task risk assessment before work commences</t>
  </si>
  <si>
    <t>Elimination Controls: None                                                                      Substitution Controls: None                                                                      Engineering Controls:                                                                   Administrative Controls:    
- Provision of adequate office ventilation system which delivers quality indoor air and provides for comfortable humidity and temperature is a necessity.
- Where printing or copying machines are present and located, they should be in an open areas that are well ventilated by means of natural ventilation. 
- Office machines and ventilation system components should be checked and maintained on a regular basis to ensure that the ventilation system is working in order to avoid a build-up of gases.
- Install secondary ventilation systems to control temperatures within buildings.
- Maintain and inspect ventilation systems at required intervals.
- Statutory appointment and competecy
- SHE Representative inspections</t>
  </si>
  <si>
    <t xml:space="preserve">Elimination Controls: None                                                                      Substitution Controls: None                                                                      Engineering Controls:                                                                   Administrative Controls:    
- Good housekeeping – work areas kept tidy, goods stored suitably etc.
- Clean up spillages (including dry spills) immediately using suitable
methods and leave the floor dry. 
- Display a warnning sign for wet floors.
- Suitable cleaning materials available.
- Good lighting in all areas.
 - Implement housekeeping program
- Awareness training on office safety
- Medical surveillance
- Statutory appointment and competecny
- SHE Representative inspections
</t>
  </si>
  <si>
    <t>Elimination Controls: None                                                                      Substitution Controls: None                                                                      Engineering Controls:                                                                   Administrative Controls:    
- Microwave Radiation is contained inside the microwave oven.
- These employees have been subjected to medical examination by the resident Medical Health Practitioner.
- Microwave Ovens are cleaned on a daily basis.  
- The door hinges are in good working conditions and were noticed kept clean during assessment.
- Statutory appointment and competency
- Medical surveillance</t>
  </si>
  <si>
    <t xml:space="preserve">Elimination Controls: None                                                                      Substitution Controls: None                                                                      Engineering Controls:                                                                   Administrative Controls:    
- Regular maintenance of the lighting system. lamps and luminaries are replaced and maintained by the internal maintenance personnel (Facilities).
- Light-colour dull finish on walls, ceilings, and floors to reduce glare.
- Adjustable shades / blinds on windows and Indirect lighting provided in order to regulate the amount of natural lighting.
- Develop and implement an office ergonomics program.                                        
- Illumination: Report defective / faulty luminaries and lamps. Such reporting must be followed by swift maintenance response.                                                                     - Conduct occupational hygiene surveys as per the OHS Act requirments.   
- Install blinds where practicable to control natural lights
- Replace defective lights
- Medical surveillance
- Statutory appointment and competency
- SHE Representative inspections
 </t>
  </si>
  <si>
    <t>Elimination Controls: None                                                                      Substitution Controls: None                                                                      Engineering Controls:                                                                   Administrative Controls:    
- Place noisy machines in an enclosed space. 
- Use carpeting, draperies, and acoustical ceiling tiles to muffle noise. 
- Adjust telephone volume to its lowest level. 
- Keep the document cover closed 
- Employees must be subjected to audiometric testing by the Medical Health Practitioner.
- Employees must be subjected  to training and education (induction), which includes noise exposure and control measures.
- Medical surveillance
- Statutory appointments and competency
- SHE Representative inspections</t>
  </si>
  <si>
    <t>Elimination Controls: None                                                                      Substitution Controls: None                                                                      Engineering Controls:                                                                   Administrative Controls:    
- The laser radiation is contained inside the printers.  The fibre optic is insulated.  These measures prevent / reduce employees’ exposure to a larger extent.
- Employees are subjected to medical examination by the resident Medical Health Practitioner.</t>
  </si>
  <si>
    <t xml:space="preserve">Elimination Controls: None                                                                      Substitution Controls: None                                                                      Engineering Controls:                                                                   Administrative Controls:    
- Medical surveillance
- The printers are located in open areas that are well ventilated by means of natural ventilation.
- The carbon black powder is contained inside the bottle which prevents the release of the carbon black powder into the atmosphere.
- All  employees must be subjected to medical examination
- Avoid skin contact with photocopying chemicals 
- Clean all spills and dispose of waste properly.
</t>
  </si>
  <si>
    <t xml:space="preserve">Elimination Controls: None                                                                      Substitution Controls: None                                                                      Engineering Controls:                                                                   Administrative Controls:    
- Paper cutters - Keep blade closed when not in use. fingers should be kept clear 
- Staplers - Always use a staple remover. Never test a jammed stapler with your thumb 
- Pencils, pens, scissors, etc. - Store sharp objects in a drawer or with the point down. Never hand someone a sharp object point first. 
- Awareness training for employees on office safety
- Statutory appointments and competency
- Medical surveillance
                                                                                   </t>
  </si>
  <si>
    <t>Elimination Controls: None                                                                      Substitution Controls: None                                                                      Engineering Controls:                                                                   Administrative Controls:    
- Ensure that breakable items are handled with care to prevent injuries.
- Safely dispose cracked or broken glassware safely
- Wear gloves when washing breakable items
- Statutory appointments and competency
- Medical surveillance</t>
  </si>
  <si>
    <t>Elimination Controls: None                                                                      Substitution Controls: None                                                                      Engineering Controls:                                                                   Administrative Controls:    
- Empty the bin daily and keep floors clean at all times. Have a regular pest control program.
- Awareness training on housekeeping
- Empty bin on a regular basis</t>
  </si>
  <si>
    <t>Elimination Controls: None                                                                      Substitution Controls: None                                                                      Engineering Controls:                                                                   Administrative Controls:    
- Ensure that chemicals are stored correctly and that spills or leaks are reported immediately.
- Flammable and combustible materials must be identified and properly stored. 
- Material Safety Data Sheets must be provided for each hazardous chemical identified. 
- Inventory list of all chemicals
- All chemicals to have 16 point MSDS's
- Chemicals to be stored in appropriate storage
- Train employees on Hazardous Chemical Substances
- Medical surveillance
- Statutory appointments and competency
- SHE Representative inspections</t>
  </si>
  <si>
    <t>Elimination Controls: None                                                                      Substitution Controls: None                                                                      Engineering Controls:                                                                   Administrative Controls:    
- Display warninig sign
- Discuss the risk of hydroboil in SHE talks, 
- Sensitise employees during awareness and Incident recall
- Report defects
- Position hydroboils in a safe place
- Medical surveillance</t>
  </si>
  <si>
    <t xml:space="preserve">Elimination Controls: None                                                                      Substitution Controls: None                                                                      Engineering Controls:                                                                   Administrative Controls:    
- Store unused records/papers in fire resistant files or vaults 
- Use flame-retardant materials 
- Smoke only in designated areas and use proper ashtrays     
- Ensure that the building has the certificate of compliance
- Ensure that employees are informed of the emergency procedure in case of fire     
- Install emergency lights in case of blackout
- Install correct type and service fire extinguisher
- Regular removal of combustibles
- Audits 
- SHE Representative inspections   
- Display evacuation plans for buildings.                             </t>
  </si>
  <si>
    <t>Elimination Controls: None                                                                      Substitution Controls: None                                                                      Engineering Controls:                                                                   Administrative Controls:    
- Organising manual handling tasks in a safe way, with loads split into smaller ones, and proper rest periods provided.
- Providing information and training to workers on tasks, and the Use of equipment and correct handling techniques.
- Medical surveillance
- Job observations</t>
  </si>
  <si>
    <t xml:space="preserve">Elimination Controls: None                                                                      Substitution Controls: None                                                                      Engineering Controls:                                                                   Administrative Controls:    
- Office machines should be kept away from edges of desks and tables 
- Regular inspection, repair, and replacement of faulty carpets 
- Proper placement of electrical, telephone, and computer wires.                     
- Use drawer handles to close file drawers. 
- Chairs should be properly designed and regularly inspected for missing casters, shaky legs, and loose parts 
- Do not scoot across the floor while sitting on a chair 
- Never stand on a chair to reach an overhead object 
- Implement housekeeping program
- Awareness training on office safety
- Medical surveillance
- Statutory appointments and competency
- SHE Representative inspections
</t>
  </si>
  <si>
    <t>Elimination Controls: None                                                                      Substitution Controls: None                                                                      Engineering Controls:                                                                   Administrative Controls:    
- Use drawer handles to close file drawers. 
- Fire extinguishers and alarms should be conspicuously placed and accessible                                                        
- Do not lean back in a chair with your feet on a desk 
- Implement housekeeping program
- Awareness training on office safety
- Medical surveillance
- Statutory appointment and competency
- SHE Representative inspections</t>
  </si>
  <si>
    <t>Elimination Controls: None                                                                      Substitution Controls: None                                                                      Engineering Controls:                                                                   Administrative Controls:    
- EAP,
- PHS 
- Medical surveillance 
- Wellness programmes
- Use gloves when administering first aid treatment</t>
  </si>
  <si>
    <t>Elimination Controls: None                                                                      Substitution Controls: None                                                                      Engineering Controls:                                                                   Administrative Controls:    
- First aid training up to level 2 for all first aiders, 
- Appoint first aiders
- Provide portable first aid kits for all vehicles used for Eskom business and NW Grid substations and buildings
- Inspection and servicing of first aid boxes</t>
  </si>
  <si>
    <t xml:space="preserve">Elimination Controls: None                                                                      Substitution Controls: None                                                                      Engineering Controls:                                                                   Administrative Controls:    
- EAP,
- PHS 
- Medical surveillance 
- Wellness programmes
</t>
  </si>
  <si>
    <t>Elimination Controls: None                                                                      Substitution Controls: None                                                                      Engineering Controls:                                                                   Administrative Controls:    
- Conduct awareness  
- Medical surveillance
-first aider</t>
  </si>
  <si>
    <t>Elimination Controls: None                                                                      Substitution Controls: None                                                                      Engineering Controls:                                                                   Administrative Controls:    
- Medical surveillance
- Site specific North West Grid induction training 
- Employees must be subjected to training and education (induction), which includes heat exposure, cold exposure and PPE including control measures.
- Pre-task risk assessment and toolbox talk
- Drinking lot of fluids to prevent dehydration.                                                       - Work-rest Regime:Employees are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 Wearing of correct PPE:safety shoes; hard hats; safety overalls / long pants  and warm clothing (jackets if its cold)
- Provide sunscreen
-ensure adequate hydration</t>
  </si>
  <si>
    <t xml:space="preserve">Elimination Controls: None                                                                      Substitution Controls: None                                                                      Engineering Controls:                                                                   Administrative Controls:    
- Purchase brush cutter equipment generating low-noise.
- Medical surveillance    
- Employees must be subjected to audiometric testing by the Medical Health Practitioner.   
- Trained and Authorised employees to operate motorised brush cutter equipment
- Employees must be subjected  to training and education (induction), which includes noise exposure and control measures. 
- Brush cutter equipment to be inspected before use and maintained in good working condition 
 - Pre-task risk assessment and toolbox talk before work commences                                                                          - Reduction of duration of exposure to the noise source. If exposure occurs, it would be over short durations.
- Employees must correctly use povided / issued hearing protective devices (HPD) to provide adequate hearing protection against the estimated noise levels.                                                              
        </t>
  </si>
  <si>
    <t xml:space="preserve">Elimination Controls: None                                                                      Substitution Controls: None                                                                      Engineering Controls:                                                                   Administrative Controls:    
- Brush cutter must be maintained and serviced as per the manufature's specification.
- Trained and competed employees to operate motorised herbicide equipment
- Medical surveillance
- Store fuel and oils in a safe, ventilated, shady area well clear of the work place and resting areas.
- All additional oil, fuel and blade lubricants have to be stored in accordance with statutory and organisational requirement.
- Site specific North West Grid induction training 
- Pre-task risk assessment and toolbox talk
- Check weather conditions
- Appropriate PPE as per the risk assessment
</t>
  </si>
  <si>
    <t xml:space="preserve">Elimination Controls: None                                                                      Substitution Controls: None                                                                      Engineering Controls:                                                                   Administrative Controls:    
- Medical surveillance
- Ensure that employees are informed about the risks and hazards associated with the task.
- Site specific North West Grid induction training   
- Pre-task risk assessment and toolbox talk
- Provide employees with PPE and ensure inspection
- Wear Appropriate PPE as per the risk assessment
</t>
  </si>
  <si>
    <t xml:space="preserve">Elimination Controls: None                                                                      Substitution Controls: None                                                                      Engineering Controls:                                                                   Administrative Controls:    
- Put on all required PPE.
- Emergency preparedness plan is reviewed and discussed before any work commences
- Ensure that vehicle is adequately equipped (fire extinguisher, first aid box, tools and equipment, etc)
- Be on a lookout for dangerous reptiles, and ensure that the first aid kit is readily available. O41B-Utilize tick reprllant spray
-Declaration of allergies </t>
  </si>
  <si>
    <t xml:space="preserve">Elimination Controls: None                                                                      Substitution Controls: None                                                                      Engineering Controls:                                                                   Administrative Controls:    
- Medical surveillance
- Site specific North West Grid induction training 
- Employees must be subjected to training and education (induction), which includes heat exposure, cold exposure and PPE including control measures.
- Pre-task risk assessment and toolbox talk
- Drinking lot of fluids to prevent dehydration.                                                       - Work-rest Regime:Employees are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 Wearing of correct PPE:safety shoes; hard hats; safety overalls / long pants  and warm clothing (jackets if its cold)
- Provide sunscreen
</t>
  </si>
  <si>
    <t xml:space="preserve">Elimination Controls: None                                                                      Substitution Controls: None                                                                      Engineering Controls:                                                                   Administrative Controls:    
- Training and competency on the use and risk of the brush cutter.    
- Trained and Authorised employees to operate brush cutter equipment   
- Conduct occupational hygiene monitoring bi-annually.                                                                              
-  Medical surveillance
- Site specific North West Grid induction training 
- Brush cutter equipment to be inspected before use and maintained in good working condition  
- Conduct pre-task risk assessment and toolbox talk before work commences.
- Emergency preparedness plan is reviewed and discussed before any work commences
- Be on a lookout for dangerous reptiles, and ensure that the first aid kit is readily available. 
- Wearing of correct PPE i.e. Overalls, gloves, sun hat, sun block, safety shoes, face shield, hearing protection etc       
</t>
  </si>
  <si>
    <t>Elimination Controls: None                                                                      Substitution Controls: None                                                                      Engineering Controls:                                                                   Administrative Controls:    
- Visual inspection of line for tower earth strap/counterp oise corrosion, dislocated or missing straps
- Visual inspection of towers for back
flashovers.
- Measure tower footing resistance
- Visual inspection of terminal tower earthing to substation earth mat and
structures</t>
  </si>
  <si>
    <t>Elimination Controls: None                                                                      Substitution Controls: None                                                                      Engineering Controls:                                                                   Administrative Controls:    
- Visual inspection of servitude
gates and fence connections to earth
- Public safety awareness</t>
  </si>
  <si>
    <t xml:space="preserve">Elimination Controls: None                                                                      Substitution Controls: None                                                                      Engineering Controls:                                                                   Administrative Controls:    
Visual inspection of river crossings for sail boat activities and warning spheres on lines crossing rivers/dams
effective earthing </t>
  </si>
  <si>
    <t>Elimination Controls: None                                                                      Substitution Controls: None                                                                      Engineering Controls:                                                                   Administrative Controls:    
- Ensure that employees are trained on FAS and rescuing.
- Ensure that heights equipments are inspected by a competent person at required intervals and  before use.
- Tools, equipment and PPE to be checked for damage before use.
- Apply three point contact when climbing 
- Emergency preparedness plan is reviewed and discussed before any work commences
- Job observation when doing critical task and SMAT (Behavioural) Observations.
- Reporting procedure in place for identified defective items with prompt removal /remedial action
- Consideration given to environmental conditions prior to starting work. No work to be undertaken in adverse weather conditions (wind, rain, snow etc.)
- Enforce life saving rules
- Medical surveillance
- Pre-task risk assessment and toolbox talk
- A full body harness shall be worn and a lanyard attached to the suitable hook point when working at heights
- Hard hats must be worn at all times to provide protection from falling objects.
- Correct PPE i.e. Safety shoes, Overall, gloves, hard hat, eye protection, FAS are worn when working at heights</t>
  </si>
  <si>
    <t>Elimination Controls: None                                                                      Substitution Controls: None                                                                      Engineering Controls:                                                                   Administrative Controls:    
- Ensure that the truck-mounted crane and slings are load tested annually and inspected 3 monthly by a competent person and inspected before use.
- Truck-mounted crane to be operated by trained / competent person and isolator maintenance to be done 
- Tools, equipment and PPE to be checked for damage before use.
- Ensure that employees are medically tested by the Occupational Health Practitiner and fit for work.
- Ensure that there is no overhead live conductor to prevent electrical induction.
- Ensure that the area is barricaded where there is lifting activity to prevent unauthorised persons
- Emergency preparedness plan is reviewed and discussed before any work commences
- Job observation when doing critical task and SMAT (Behavioural) Observations.
- Inspection of PPE 
- Enforce life saving rules
- Hook up when working at heights
- Appropriate PPE as per the risk assessment
- Pre-task risk assessment and toolbox talk
- Barricade work area and display warning signs
- Load to be guided with the rope
- Crane to be operated and inspected by competent person
- Medical surveillance
- Training on working at heights</t>
  </si>
  <si>
    <t xml:space="preserve">Elimination Controls: None                                                                      Substitution Controls: None                                                                      Engineering Controls:                                                                   Administrative Controls:    
- Medical surveillance of employees
- Lifting equipment be operated and inspected by trained / competent person 
- Training on working at heights                                                                                                         - Ensure employees that employees are trained and competent as per the risk assessment.
- Pre-task risk assessment and toolbox talk
- Barricade work area and display warning signs
- Load to be guided with the rope
- Tools, equipment and PPE to be checked for damage before use.  
 - Emergency preparedness plan is reviewed and discussed before any work commences
- Job observation when doing critical task and SMAT (Behavioural) Observations.
- Enforce life saving rules: Hook up when working at heights
- Provide employees with suitable PPE as identified on the risk assessment                                       
                                                                    </t>
  </si>
  <si>
    <t xml:space="preserve">Elimination Controls: None                                                                      Substitution Controls: None                                                                      Engineering Controls:                                                                   Administrative Controls:    
- Medical surveillance of employees
- Lifting equipment to be operated and inspected by competent person
- All lifting equipment must be 100% safe and inspected for any defects before being used. 
- Ensure that the correct type of lifting equipment is selected for the task on hand. 
- All lifting equipment must have corresponding certificates, which must be available and up to date. Such certificates must be provided upon request. 
- All lifting equipment must be tracked on a register
- All load limiting and anti-release devices must be operational in accordance with OHS Act requirements
- All rigging work/tasks shall only be performed by a competently trained person ensuring compliance with OHS Act requirements
- No objects being hoisted may be guided by hand. Your hand could get caught between the object and the steel sling. Tie a rope around the object and use the rope to manoeuvre the object being hoisted
- Pre-task risk assessment and toolbox talk
- Provide employees with required PPE as per the risk assessment
</t>
  </si>
  <si>
    <t xml:space="preserve">Elimination Controls: None                                                                      Substitution Controls: None                                                                      Engineering Controls:                                                                   Administrative Controls:    
- Training of employees on the safe use of the driller
- Medical surveillance
- Electrical equipment inspections
- The machine has a means of isolation, emergency
stop.
- Coolant nozzles should not be adjusted while the
machine is in operation.
- Eye protection (goggles) should be worn whilst
operating the machinery. Long hair and loose
clothing should be secured so as not to come in to
contact with moving parts. Dangling jewellery
should be removed.
- Gloves or bandages should not be worn whilst
operating the machine.
</t>
  </si>
  <si>
    <t xml:space="preserve">Elimination Controls: None                                                                      Substitution Controls: None                                                                      Engineering Controls:                                                                   Administrative Controls:    
- Train employees on the safe use of the drill
- Medical surveillance
- Operator to check for damaged electrical cords prior to use.
- Ensure equipment is regularly serviced, tested and appropriate isolation procedures (e.g. lock out tags) are in place.
- Pre-task risk assessment and toolbox talk
- Appropriate PPE as per the risk assessment
</t>
  </si>
  <si>
    <t xml:space="preserve">Elimination Controls: None                                                                      Substitution Controls: None                                                                      Engineering Controls:                                                                   Administrative Controls:    
- Position generators in a safe, ventilated, shady area well clear of the work place and resting areas.
- Establish most appropriate work-position for the generator taking the environment and conditions into consideration 
- All additional oil and fuel have to be stored in accordance with statutory and organisational requirement.
- Generator must be maintained and serviced as per the manufature's specification.
- Put on all required PPE
</t>
  </si>
  <si>
    <t xml:space="preserve">Elimination Controls: None                                                                      Substitution Controls: None                                                                      Engineering Controls:                                                                   Administrative Controls:    
- Train and appoint fire fighting equiment
- Medical surveillance
- Provide fire fighting equiment 
- Maintenance and inspection of fire fighting equipment
- Ensure the angle grinder is not used near flammable materials and good housekeeping practices are maintained.       
- Develop emergency preparedness plan and display evacuation plans for buildings.        
- Regular removal of combustibles
- Audits 
- SHE Representative inspections                 </t>
  </si>
  <si>
    <t xml:space="preserve">Elimination Controls: None                                                                      Substitution Controls: None                                                                      Engineering Controls:                                                                   Administrative Controls:    
- Employees must be subjected to audiometric testing by the Medical Health Practitioner.    
- Reduction of duration of exposure to the noise source. If exposure occurs, it would be over short durations.
- Employees must be subjected  to training and education (induction), which includes noise exposure and control measures.   
- Inspections, Audit and Records. Safe Operating Procedures
- Make use of only approved HPD's                    
- Employees must correctly use povided / issued hearing protective devices to provide adequate hearing protection against the estimated noise levels.                                                                                                       </t>
  </si>
  <si>
    <t xml:space="preserve">Elimination Controls: None                                                                      Substitution Controls: None                                                                      Engineering Controls:                                                                   Administrative Controls:    
- Train employees on the safe use of the grinder
- Medical surveillance
- Operator to check for damaged electrical cords prior to use.
- Ensure equipment is regularly serviced, tested and appropriate isolation procedures (e.g. lock out tags) are in place.
- Pre-task risk assessment and toolbox talk
- Appropriate PPE as per the risk assessment
</t>
  </si>
  <si>
    <t xml:space="preserve">Elimination Controls: None                                                                      Substitution Controls: None                                                                      Engineering Controls:                                                                   Administrative Controls:    
- Ensure operator’s hands and body parts are kept clear of moving grinding disc during operation and maintenance.
- Ensure operator checks the disc prior to use for flaws or cracks.
- Ensure the appropriate discs are used for specific tasks. 
- Pre-task risk assessment and toolbox talk
- Appropriate PPE as per the risk assessment
</t>
  </si>
  <si>
    <t xml:space="preserve">Elimination Controls: None                                                                      Substitution Controls: None                                                                      Engineering Controls:                                                                   Administrative Controls:    
- Regular inspection of cutting equipment and hole puncher before use and as prescribed by the manufature's specification.
- Only trained employees to use cutting equipment and hole puncher
- Wearing of correct PPE:safety shoes; hard hats; safety overalls / long pants  and gloves, etc
- Conduct risk assessment before work commences.
</t>
  </si>
  <si>
    <t>Elimination Controls: None                                                                      Substitution Controls: None                                                                      Engineering Controls:                                                                   Administrative Controls:    
- Organising manual handling tasks in a safe way, with loads split into smaller ones, and proper rest periods provided.
- Providing information and training to workers on tasks, and the Use of equipment and correct handling techniques.
- Always check before lifting to see if mechanical aids such as hoists, lift trucks dollies or wheelbarrows are available.
- Get help with heavy or awkward loads.
- Assess the weight of the load.
- Identify the weight of the load.
- Be sure that you can lift the load without over-exertion.
- Be sure that the load is "free" to move.
- Check that the planned location of the load is free of obstacles and debris.
- Be sure that the path to the planned location of the load is clear. Grease, oil, water, litter and debris can cause slips and falls.
- Particular handling and lifting techniques are needed for different kinds of loads or materials being handled.
- Do not lift if you are not sure that you can handle the load safely.
- Opt for mechanical handling for heavy loads
- Medical surveillance
- Job observations</t>
  </si>
  <si>
    <t>Elimination Controls: None                                                                      Substitution Controls: None                                                                      Engineering Controls:                                                                   Administrative Controls:    
- Implementation of the requirements of the ORHVS Regulation i.e. Operating Regulations for HIgh Voltage Systems training and authorisation,  conduct pre-task risk assessment, complete workers register
- Pre-task risk assessment to identify all risks and hazards has been conducted and complete workers register prior to any   work commencing.
- Ensure that the permit is issued before commencement of the testing activities.
- Medical surveillance
- Operator to check for damaged electrical cords prior to use.
- Ensure equipment is regularly serviced, tested and appropriate isolation procedures (e.g. lock out tags) are in place.
- Pre-task risk assessment and toolbox talk
- Appropriate PPE as per the risk assessment
-Ensure adequate earthing</t>
  </si>
  <si>
    <t>Elimination Controls: None                                                                      Substitution Controls: None                                                                      Engineering Controls:                                                                   Administrative Controls:    
- Ensure that the Block and Tackle lifting equipments are load tested annually and inspected 3 monthly by a competent person and inspected before use.
- Block and Tackle lifting mechanism to be operated by trained / competent person and isolator maintenance to be done 
- Tools, equipment and PPE to be checked for damage before use.
- Ensure that employees are medically tested by the Occupational Health Practitiner and fit for work.
- Ensure that the area is barricaded where there is lifting activity to prevent unauthorised persons
- Emergency preparedness plan is reviewed and discussed before any work commences
- Job observation when doing critical task and SMAT (Behavioural) Observations.
- Inspection of PPE 
- Enforce life saving rules
- Pre-task risk assessment and toolbox talk
- Barricade work area and display warning signs
- Training on working at heights
- Appropriate PPE as per the risk assessment</t>
  </si>
  <si>
    <t xml:space="preserve">Elimination Controls: None                                                                      Substitution Controls: None                                                                      Engineering Controls:                                                                   Administrative Controls:    
- Lifting equipment to be operated and inspected by competent person
- All lifting equipment must be 100% safe and inspected for any defects before being used. 
- Ensure that the correct type of lifting equipment is selected for the task on hand. 
- All lifting equipment must have corresponding certificates, which must be available and up to date. Such certificates must be provided upon request. 
- All lifting equipment must be tracked on a register
- All load limiting and anti-release devices must be operational in accordance with OHS Act requirements
- All rigging work/tasks shall only be performed by a competently trained person ensuring compliance with OHS Act requirements
- No objects being hoisted may be guided by hand. Your hand could get caught between the object and the steel sling. Tie a rope around the object and use the rope to manoeuvre the object being hoisted
- Pre-task risk assessment and toolbox talk
- Provide employees with required PPE as per the risk assessment
</t>
  </si>
  <si>
    <t xml:space="preserve">Elimination Controls: None                                                                      Substitution Controls: None                                                                      Engineering Controls:                                                                   Administrative Controls:    
- Lifting machinery to be operated by trained / competent person 
- Ensure that all lifting equipments and tackles are load tested as per the requirement  
- Ensure that the rigging study is done before work commences.                                                                             - Ensure that employees are medically  fit to work                                                                                                           - Ensure employees that employees are trained and competent as per the risk assessment.                     
- Tools, equipment and PPE to be checked for damage before use.   
- Ensure that the area is barricaded and no person stands or work under the load.
- Job observation when doing critical task and SMAT (Behavioural) Observations.
- Barricade the work area and not stand underneath the load
- Provide employees with suitable PPE as identified on the risk assessment        </t>
  </si>
  <si>
    <t>Elimination Controls: None                                                                      Substitution Controls: None                                                                      Engineering Controls:                                                                   Administrative Controls:    
- Regular inspection as per schedule to identify and repair damaged tower foundations
- Public safety awareness</t>
  </si>
  <si>
    <t xml:space="preserve">Elimination Controls: None                                                                      Substitution Controls: None                                                                      Engineering Controls:                                                                   Administrative Controls:    
- Conduct occupational hygiene surveys as per the OHS Act requirments.    
- Medical surveillance
- Statutory appointments and competency
- SHE Representative inspections
- North West Grid induction training   
- Appropriate PPE as per the risk assessment
- Pre-task risk assessment and toolbox talk
</t>
  </si>
  <si>
    <t>Elimination Controls: None                                                                      Substitution Controls: None                                                                      Engineering Controls:                                                                   Administrative Controls:    
- Regular inspection as per schedule to identify and repair damaged anti-climb device to adequately prevent unauthorised access to live conductors on the lattice type structures.
- Public safety awareness</t>
  </si>
  <si>
    <t xml:space="preserve">Elimination Controls: None                                                                      Substitution Controls: None                                                                      Engineering Controls:                                                                   Administrative Controls:    
- Ensure that all earth moving equipment / machinery are inspected as required by a competent person before use and records of inspections are kept in the file.
- All earthmoving equiment / machinery to be operated by trained / competent person  
- All drivers to adhere to road safety rules and life saving rules at all times.                                         - Risk assessment to be conducted before any work commences and riaks, hazards and control measures to be communicated to all employees involved in a task.                                                            - Ensure that employees are medically  fit to work </t>
  </si>
  <si>
    <t>Elimination Controls: None                                                                      Substitution Controls: None                                                                      Engineering Controls:                                                                   Administrative Controls:    
- Train employees on the risk and impact including control measures of vibration
- Compactor equipments are inspected and maintained in good working condition
- Rotate employees to reduce exposure</t>
  </si>
  <si>
    <t xml:space="preserve">Elimination Controls: None                                                                      Substitution Controls: None                                                                      Engineering Controls:                                                                   Administrative Controls:    
- Employees must be subjected to periodic medical testing by the Medical Health Practitioner.
- Employees must be subjected  to training and education (induction), which includes dust exposure and control measures.   
- Employees must be provided with respiratory protection device.                           
- Employees must correctly use povided / issued respiratory protective devices to provide adequate protection against the estimated dust levels.     
- PPE Inspection
- Pre-task risk assessment and toolbox talk     
- Appropriate PPE as per the risk assessment                                                                                             </t>
  </si>
  <si>
    <t>Elimination Controls: None                                                                      Substitution Controls: None                                                                      Engineering Controls:                                                                   Administrative Controls:    
- Medical surveillance
- PPE Inspection
- Pre-task risk assessment and toolbox talk
- Train employees on the Written Safe Work Procedure (SOP)
- Ensure power tools are inspected and in good working condition
- Appropriate PPE as per the risk assessment</t>
  </si>
  <si>
    <t xml:space="preserve">Elimination Controls: None                                                                      Substitution Controls: None                                                                      Engineering Controls:                                                                   Administrative Controls:    
- Conduct risk assessment before work commences.
- MSDS of cement to be kept in the file
- Ensure employees are properly trained as per the risk assessment.
- Wearing of correct PPE:safety shoes; hard hats; safety overalls / long pants  and gloves, etc
</t>
  </si>
  <si>
    <t>Elimination Controls: None                                                                      Substitution Controls: None                                                                      Engineering Controls:                                                                   Administrative Controls:    
Public Safety campaigns, Protective Servives and armed response, SAPS</t>
  </si>
  <si>
    <t>Elimination Controls: None                                                                      Substitution Controls: None                                                                      Engineering Controls:                                                                   Administrative Controls:    
Customer forums, public awareness campaigns</t>
  </si>
  <si>
    <t>Elimination Controls: None                                                                      Substitution Controls: None                                                                      Engineering Controls:                                                                   Administrative Controls:    
- Implementation of the requirements of the ORHVS Regulation i.e. Operating Regulations for HIgh Voltage Systems training and authorisation,  conduct pre-task risk assessment, complete workers register
- Pre-task risk assessment to identify all risks and hazards has been conducted and complete workers register prior to any   work commencing.
- Ensure that the permit is issued before commencement of the testing activities.
- PPE issued:(encompassing non-slip safety boots, electrical shock-resistant boots, long sleeve and long pants),and restriction on wearing of jewellery, long breem safety hat.       
- Emergency preparedness plan is reviewed and discussed before any work commences
- Communicate and adhere to the procedures.
- Enforcement of Life Saving rules.  
- Training and authorisation of employees as per the ORHVS
- Train employees on the Safe Working Procedures
- Medical survelliance
- Maintenance as per the Safe Working Procedure
- Tools and equipments checked and maintained in good working condition
- Review emergency procedure for the site
- Wear appropriate PPE as per the risk assessment.</t>
  </si>
  <si>
    <t>Elimination Controls: None                                                                      Substitution Controls: None                                                                      Engineering Controls:                                                                   Administrative Controls:    
- Responsible person to ensure that:
- Statutory appointments and competency
- Medical surveillance
- only people competent in rigging activities are involved in the activity;
- The scope of work is discussed with all parties involved, highlighting the possibility of accidents /incidents.
- One person is identified to perform duty as communicator. This person shall not be involved in operating lifting equipment whilst monitoring the load being lifted, and checking the routing of the winch cable (where applicable). The communicator shall relay
- lifting instructions from the load area, to the person operating the lifting equipment.
- All persons working on the activity shall personally be responsible to use the correct protective equipment. This includes safety harness as required.
- Ensure that all employees involved in hoisting and rigging activities are trained.
- The hoist slings, including shackles, have load test certificates by an accredited company.                                                                                 - Use safety nets or barricading to enclose work area. Suspended loads must be guided with a guide rope that is attached to the load. No one is to touch a suspended load or place any body parts under a load.
- Ensure equipment to be used is suitable for the job - the correct. No non approved equipment to be used.
- Conduct visual inspection of all equipment to be used. Pay specific attention to the condition of slings, hoist cables and check Crosby clamps to be secure. Certificates must be inspected of each sling before it can be used. No certificate no use.
- Lifting tackle shall each have a unique permanent number for identification. 
- Stand clear of area where hoisting is being conducted.
- Hoisting motion to be in control at all times. The load must be prevented from violent swinging by attaching guide ropes to it.
• Any person, who notices a potential hazard during the hoisting motion, shall notify the operator of the lifting device immediately and activity must be stopped until hazards can be mitigated effectively.
- All lifting equipment is to be inspected, identified and logged in the appropriate inspection
- Rigging study to be compiled by rigger depending on weight and difficulty of hood. 
- Signals only to be given by rigger to crane operator. 
- Adequate warning by means of blowing whistle to be given when lifting takes place to warn 
- Rigger to make sure to use correct sling/chain for specific load task. 
- Emergency preparedness plan is reviewed and discussed before any work commences
- Pre-task risk assessment and toolbox talk
- Appropriate PPE as per the risk assessment</t>
  </si>
  <si>
    <t>Elimination Controls: None                                                                      Substitution Controls: None                                                                      Engineering Controls:                                                                   Administrative Controls:    
- Visual inspection of conductor and shield wire attachment assemblies for
warn, corroded, damaged, vandalised, missing or loose bolts and split pins
- Public safety awareness</t>
  </si>
  <si>
    <t>Elimination Controls: None                                                                      Substitution Controls: None                                                                      Engineering Controls:                                                                   Administrative Controls:    
- Visual Inspection of conductor sag due to high temperature
- Record Load current
- Conductor sag.(as built under clearance or change of topography )
- Investigate conductor sag / Re-tension Line</t>
  </si>
  <si>
    <t>Elimination Controls: None                                                                      Substitution Controls: None                                                                      Engineering Controls:                                                                   Administrative Controls:    
- Advanced  driver training, 
- 4x4 Training, 
- Continuous Safe driving awareness to be conducted
-  Telematrix analysis and driver coaching
- Medical fitness for driver,
- Autorised drivers licence and Eskom driver permit,
- Driver obsrvations, awareness and training. 
- Vehicle Driving Safety Management procedure commnunication,
- Road safety campaigns</t>
  </si>
  <si>
    <t xml:space="preserve">Elimination Controls: None                                                                      Substitution Controls: None                                                                      Engineering Controls:                                                                   Administrative Controls:    
- Portable fire extinguishers provided,  
- Emergency preparedness procedure in place,
- Site maintenance &amp; emergency numbers readily available at site
- Continuous Maintenance of fire extinguishers. 
- Continuous review of site specific emergency preparedness procedure
- Trained and appointed fire fighters
- Medical surveillance
- Site specific North West Grid induction training   
- Inspection and maintenance of fire fighting equipments
- Pre-task risk assessment and toolbox talk
- Appropriate PPE as per the risk assessment
</t>
  </si>
  <si>
    <t>Elimination Controls: None                                                                      Substitution Controls: None                                                                      Engineering Controls:                                                                   Administrative Controls:    
- Security awareness, 
- Enforcement of compliance with substance abuse procedure
- Access control</t>
  </si>
  <si>
    <t xml:space="preserve">Elimination Controls: None                                                                      Substitution Controls: None                                                                      Engineering Controls:                                                                   Administrative Controls:   
- Put on all required PPE.
- Emergency preparedness plan is reviewed and discussed before any work commences
- Ensure that vehicle is adequately equipped (fire extinguisher, first aid box, tools and equipment, etc)
- Be on a lookout for dangerous reptiles, and ensure that the first aid kit is readily available. O41B-Utilize tick reprllant spray
-Declaration of allergies </t>
  </si>
  <si>
    <t>Elimination Controls: None                                                                      Substitution Controls: None                                                                      Engineering Controls:                                                                   Administrative Controls:    
Caution should be taken when driving in low lying areas or bridges</t>
  </si>
  <si>
    <t xml:space="preserve">Elimination Controls: None                                                                      Substitution Controls: None                                                                      Engineering Controls:                                                                   Administrative Controls:    
- Health awareness talks, 
- Medical surveillance program
- Sick leave management
- Communicable disease investigations, and treatment of infected employees
</t>
  </si>
  <si>
    <t>Elimination Controls: None                                                                      Substitution Controls: None                                                                      Engineering Controls:                                                                   Administrative Controls:    
Check weather conditions warning</t>
  </si>
  <si>
    <t xml:space="preserve">Elimination Controls: None                                                                      Substitution Controls: None                                                                      Engineering Controls:                                                                   Administrative Controls:    
- Engineering geological study to determine the risk sinkhole in substation situated in close proximity to areas affected by sinkholes
</t>
  </si>
  <si>
    <t>Elimination Controls: None                                                                      Substitution Controls: None                                                                      Engineering Controls:                                                                   Administrative Controls:    
- Implementation (testing by doing drills) and adherence to the emergency prepardness procedure
- Train employees on emergency preparedness
- Continues testing of emergency preparedness plan and improvement</t>
  </si>
  <si>
    <t xml:space="preserve">Elimination Controls: None                                                                      Substitution Controls: None                                                                      Engineering Controls:                                                                   Administrative Controls:    
- Pre –trip inspections to ensure that the vehicle is in good condition before driving.
- Regular maintenance as per the manufature's specification or when required.
                              </t>
  </si>
  <si>
    <t>Elimination Controls: None                                                                      Substitution Controls: None                                                                      Engineering Controls:                                                                   Administrative Controls:    
- Vehicles to be maintained in a roadworthy condition as per the manufature's instruction.
- Servicing vehicles at required intervals
- Pre-trip inspections</t>
  </si>
  <si>
    <t>Elimination Controls: None                                                                      Substitution Controls: None                                                                      Engineering Controls:                                                                   Administrative Controls:    
- All vehicle must be fitted with airbags, ABS, power steering, fitted with seatbelts, etc                                                                                                     - Vehicles must be provided with first aid kit, 2 x warning triangle and fire extinguisher
- Adherence to Eskom specification when purchasing vehicles
- Replacement of non-complying vehicles</t>
  </si>
  <si>
    <t>Elimination Controls: None                                                                      Substitution Controls: None                                                                      Engineering Controls:                                                                   Administrative Controls:    
-  Telematics analysis and coaching
- Medical fitness for driver,
- Autorised drivers licence and Eskom driver permit,
- Driver obsrvations, awareness and training. 
- Vehicle Driving Safety Management procedure commnunication,
- Road safety campaignss 
- Employees  to do road / trip planning and risk assessment prior to embarking on a trip.
- Employees are should take a resting period based at their own discretion while travelling / driving to site. Advisable to rest after driving 2 hours or 200 km
- Employees should buy some refreshment while driving to sites when feeling fatigue.
- Employees’ vehicles must be maintained in good working operations.  The maintenance of the vehicles includes that of the seats and suspensions.  Adequate and regular maintenance of the vehicles will reduce exposure to whole body vibration to a larger extent.
- Driving in pairs if possible
- Sleeping over if driving more than 4 hours one way or 400 km</t>
  </si>
  <si>
    <t>Elimination Controls: None                                                                      Substitution Controls: None                                                                      Engineering Controls:                                                                   Administrative Controls:    
- Caution should be taken when reversing and if backround view is obstructed a passenger should be utilised to give guidance.
-  Telematrix analysis 
- Medical fitness for driver,
- Autorised drivers licence and Eskom driver permit,
- Driver obsrvations, awareness and training. 
- Vehicle Driving Safety Management procedure commnunication,
- Be familiar with the vehicle</t>
  </si>
  <si>
    <t>Elimination Controls: None                                                                      Substitution Controls: None                                                                      Engineering Controls:                                                                   Administrative Controls:    
- Drivers not to drive vehicle when under the influence of any intoxicating substances.
- Alcohol testing
- Driver coaching
- Driver awareness
- Medical fitness for driver,
- Autorised drivers licence and Eskom driver permit,
- Driver obsrvations, awareness and training. 
- Vehicle Driving Safety Management procedure commnunication,
- Road safety campaigns
- Notify supervisor of any medication which has adverse effects</t>
  </si>
  <si>
    <t>Elimination Controls: None                                                                      Substitution Controls: None                                                                      Engineering Controls:                                                                   Administrative Controls:    
- Monitor and analyse driver behaviour on MIX Telematics System and encourage good driving              
- Promote vehicle driver safety during statutory safety meetings / departmental meetings
- Driver observations, awareness and training. 
- Vehicle Driving Safety Management procedure commnunication,</t>
  </si>
  <si>
    <t xml:space="preserve">Elimination Controls: None                                                                      Substitution Controls: None                                                                      Engineering Controls:                                                                   Administrative Controls:    
- All drivers must be in possession of valid driver's licence.                    
- Drivers must undergo driver evaluation advance thereafter driver training before issued with Eskom driver permit or authorised to drive for Eskom business. 
- Driver coaching
- MIX Telematics analysis
- Driver awareness
- Medical fitness for driver,
- Autorised drivers licence and Eskom driver permit,
- Driver obsrvations, awareness and training. 
- Vehicle Driving Safety Management procedure commnunication,
- Road safety campaignss 
- Learner (students) drivers to drive under supervision
</t>
  </si>
  <si>
    <t xml:space="preserve">Elimination Controls: None                                                                      Substitution Controls: None                                                                      Engineering Controls:                                                                   Administrative Controls:    
- All drivers before allowed to drive for Eskom business must do driver risk assessment, medical surveillance and be in possession of valid driver licence. 
- Drivers are encouraged to inform their Managers/ Supervisors of any health conditions that render them unfit to drive.
- Autorised drivers licence and Eskom driver permit,
- Driver obsrvations, awareness and training. 
- Vehicle Driving Safety Management procedure commnunication,
- Road safety campaignss </t>
  </si>
  <si>
    <t>Elimination Controls: None                                                                      Substitution Controls: None                                                                      Engineering Controls:                                                                   Administrative Controls:    
- Ensure weight of load is known and positioned so as not to exceed permitted axle weight.                                       
- Ensure all trailer defects are reported and rectified.            
- Regular planned &amp; recorded maintenance to be carried out on
all trailers</t>
  </si>
  <si>
    <t>Elimination Controls: None                                                                      Substitution Controls: None                                                                      Engineering Controls:                                                                   Administrative Controls:    
- Only trained, competent &amp; authorised personnel to operate trailers – if in doubt ask.
- Ensure all trailer defects are reported and rectified.</t>
  </si>
  <si>
    <t>Elimination Controls: None                                                                      Substitution Controls: None                                                                      Engineering Controls:                                                                   Administrative Controls:    
- Restraints must be regularly inspected for wear or damage in accordance with the
manufacturer’s instructions.
- The restraints should be arranged so that failure or slackening of a single component does not render the remainder of the system ineffective.
- Angle between the chain/strap and the trailer deck should not exceed 60°.
- Lashings must be protected against abrasion and or cutting by the use of corner protectors or protective sleeves.
- Seek advice from competent person if unsure how to proceed.</t>
  </si>
  <si>
    <t xml:space="preserve">Elimination Controls: None                                                                      Substitution Controls: None                                                                      Engineering Controls:                                                                   Administrative Controls:    
- Drivers to do risk assessment at they drive and adjust speed as per the environmental condition.                
- Drivers to be causious when driving in an adverse weather condition and plan the routes properly.
- Medical fitness for driver,
- Autorised drivers licence and Eskom driver permit,
- Driver obsrvations, awareness and training. 
- Vehicle Driving Safety Management procedure commnunication,
- Road safety campaignss </t>
  </si>
  <si>
    <t xml:space="preserve">Elimination Controls: None                                                                      Substitution Controls: None                                                                      Engineering Controls:                                                                   Administrative Controls:    
- Be on a look out of stray / wild animals and adjust speed where necessary as per the road warning signs.
-  Telematrix analysis and coaching
- Medical fitness for driver,
- Autorised drivers licence and Eskom driver permit,
- Driver obsrvations, awareness and training. 
- Vehicle Driving Safety Management procedure commnunication,
- Road safety campaignss </t>
  </si>
  <si>
    <t xml:space="preserve">Elimination Controls: None                                                                      Substitution Controls: None                                                                      Engineering Controls:                                                                   Administrative Controls:    
- Caution should be taken when driving is in an uneven, damaged and gravel road conditions or an alternative route should be taken.                         
- Reduce speed as per road condition.                                                  - Adhere to prescribed speed limit and road warning signs.     
- Adequate and regular maintenance of the vehicles to reduce exposure to whole body vibration to a larger extent.
- MIX Telematics analysis and coaching
- Medical fitness for driver,
- Autorised drivers licence and Eskom driver permit,
- Driver obsrvations, awareness and training. 
- Vehicle Driving Safety Management procedure commnunication,
- Road safety campaignss </t>
  </si>
  <si>
    <t xml:space="preserve">- Working in a live plant result in exposure to live parts of the plant , equipment or machinery
- Violation of Operating Regulations for High Voltage Systems 
- Inadequate or inappropriate training
- Inadequate risk assessment  
- Taking shortcuts
- Lack of concentration      
- Inadequate communication
- Failure to adhere to standards, procedure and instruction
</t>
  </si>
  <si>
    <r>
      <rPr>
        <b/>
        <sz val="8"/>
        <rFont val="Arial"/>
        <family val="2"/>
      </rPr>
      <t>Administrative Control:</t>
    </r>
    <r>
      <rPr>
        <sz val="8"/>
        <rFont val="Arial"/>
        <family val="2"/>
      </rPr>
      <t xml:space="preserve">
- Review and Monitor existing controls</t>
    </r>
    <r>
      <rPr>
        <b/>
        <sz val="8"/>
        <rFont val="Arial"/>
        <family val="2"/>
      </rPr>
      <t xml:space="preserve">
</t>
    </r>
    <r>
      <rPr>
        <sz val="8"/>
        <rFont val="Arial"/>
        <family val="2"/>
      </rPr>
      <t xml:space="preserve">
</t>
    </r>
    <r>
      <rPr>
        <b/>
        <sz val="8"/>
        <rFont val="Arial"/>
        <family val="2"/>
      </rPr>
      <t/>
    </r>
  </si>
  <si>
    <t xml:space="preserve">Fall from working at heights </t>
  </si>
  <si>
    <r>
      <rPr>
        <b/>
        <sz val="8"/>
        <rFont val="Arial"/>
        <family val="2"/>
      </rPr>
      <t>Administrative Controls:</t>
    </r>
    <r>
      <rPr>
        <sz val="8"/>
        <rFont val="Arial"/>
        <family val="2"/>
      </rPr>
      <t xml:space="preserve">
- Train employees on fall protection plan
- Awareness on working on ladders and sky-jacks
- Review and monitor control measures
</t>
    </r>
    <r>
      <rPr>
        <b/>
        <sz val="8"/>
        <rFont val="Arial"/>
        <family val="2"/>
      </rPr>
      <t/>
    </r>
  </si>
  <si>
    <r>
      <rPr>
        <b/>
        <sz val="8"/>
        <rFont val="Arial"/>
        <family val="2"/>
      </rPr>
      <t xml:space="preserve">
</t>
    </r>
    <r>
      <rPr>
        <sz val="8"/>
        <rFont val="Arial"/>
        <family val="2"/>
      </rPr>
      <t xml:space="preserve">None
</t>
    </r>
    <r>
      <rPr>
        <b/>
        <sz val="8"/>
        <rFont val="Arial"/>
        <family val="2"/>
      </rPr>
      <t/>
    </r>
  </si>
  <si>
    <r>
      <t xml:space="preserve">None
</t>
    </r>
    <r>
      <rPr>
        <b/>
        <sz val="8"/>
        <rFont val="Arial"/>
        <family val="2"/>
      </rPr>
      <t/>
    </r>
  </si>
  <si>
    <t>Hazards of nature (Snake and insect bites)</t>
  </si>
  <si>
    <t xml:space="preserve">- Lack of knowledge
- Inadequate Risk assessment 
- Inadequate communication
</t>
  </si>
  <si>
    <r>
      <rPr>
        <b/>
        <sz val="8"/>
        <rFont val="Arial"/>
        <family val="2"/>
      </rPr>
      <t>Administrative Controls:
- Review and monitor existing control measures</t>
    </r>
    <r>
      <rPr>
        <sz val="8"/>
        <rFont val="Arial"/>
        <family val="2"/>
      </rPr>
      <t xml:space="preserve">
</t>
    </r>
    <r>
      <rPr>
        <b/>
        <sz val="8"/>
        <rFont val="Arial"/>
        <family val="2"/>
      </rPr>
      <t/>
    </r>
  </si>
  <si>
    <t>- Poor illumination
- Defective lights
- Improper lamp positioning / alignment 
- Direct sunlight</t>
  </si>
  <si>
    <r>
      <rPr>
        <b/>
        <sz val="8"/>
        <rFont val="Arial"/>
        <family val="2"/>
      </rPr>
      <t>Engineering Controls:</t>
    </r>
    <r>
      <rPr>
        <sz val="8"/>
        <rFont val="Arial"/>
        <family val="2"/>
      </rPr>
      <t xml:space="preserve">
- Repositioning of lights as per illumation survey recommendations</t>
    </r>
  </si>
  <si>
    <r>
      <rPr>
        <b/>
        <sz val="8"/>
        <rFont val="Arial"/>
        <family val="2"/>
      </rPr>
      <t>Administrative Controls:</t>
    </r>
    <r>
      <rPr>
        <sz val="8"/>
        <rFont val="Arial"/>
        <family val="2"/>
      </rPr>
      <t xml:space="preserve">
- Review and monitor existing controls
</t>
    </r>
    <r>
      <rPr>
        <b/>
        <sz val="8"/>
        <rFont val="Arial"/>
        <family val="2"/>
      </rPr>
      <t/>
    </r>
  </si>
  <si>
    <r>
      <rPr>
        <b/>
        <sz val="8"/>
        <rFont val="Arial"/>
        <family val="2"/>
      </rPr>
      <t>Preventative Controls:</t>
    </r>
    <r>
      <rPr>
        <sz val="8"/>
        <rFont val="Arial"/>
        <family val="2"/>
      </rPr>
      <t xml:space="preserve">
- Develop and implement an ergonomics program.
- Train employees on ergonomics
</t>
    </r>
    <r>
      <rPr>
        <b/>
        <sz val="8"/>
        <rFont val="Arial"/>
        <family val="2"/>
      </rPr>
      <t/>
    </r>
  </si>
  <si>
    <r>
      <rPr>
        <b/>
        <sz val="8"/>
        <rFont val="Arial"/>
        <family val="2"/>
      </rPr>
      <t>Preventative Controls:</t>
    </r>
    <r>
      <rPr>
        <sz val="8"/>
        <rFont val="Arial"/>
        <family val="2"/>
      </rPr>
      <t xml:space="preserve">
- Provide emergency shower and eyewash fountain in substations that are not complying
- Fix defective emergency shower
- Review and monitor existing control measures
</t>
    </r>
    <r>
      <rPr>
        <b/>
        <sz val="8"/>
        <rFont val="Arial"/>
        <family val="2"/>
      </rPr>
      <t/>
    </r>
  </si>
  <si>
    <t>- Lack of training and knowledge
- Ineffective PPE
- Improper Ventilation in Battery room 
- Complacency</t>
  </si>
  <si>
    <r>
      <rPr>
        <b/>
        <sz val="8"/>
        <rFont val="Arial"/>
        <family val="2"/>
      </rPr>
      <t>Administrative Controls:</t>
    </r>
    <r>
      <rPr>
        <sz val="8"/>
        <rFont val="Arial"/>
        <family val="2"/>
      </rPr>
      <t xml:space="preserve">
- Review and monitor existing control measures
</t>
    </r>
    <r>
      <rPr>
        <b/>
        <sz val="8"/>
        <rFont val="Arial"/>
        <family val="2"/>
      </rPr>
      <t/>
    </r>
  </si>
  <si>
    <t>Lack of flame proof equipment and poor indoor air quality</t>
  </si>
  <si>
    <t>Explosion,
Fire 
Injuries</t>
  </si>
  <si>
    <t>Explosion,
Fire
Injuries</t>
  </si>
  <si>
    <t xml:space="preserve">Elimination Controls: None                                                                      Substitution Controls: None                                                                      Engineering Controls: 
- Extraction fan
- Maintenance of battery rooms
Administrative Controls:    
- Do not wear synthetic clothes, rags or brushes for these could get charged with static electricity and cause an explosion.
- Ensure that there is no spillage of electrolyte; it is corrosive and toxic. If electrolyte comes in contact with eyes, flush with water and report immediately.
- Inventory list of all chemicals
- All chemicals to have 16 point MSDS's
- Train employees on Hazardous Chemical Substances
- Displayed signage required
- Emergency shower and eye wash
- Pre-task risk assessment before work commences
PPE:
- Appropriate PPE as per the risk assessment
</t>
  </si>
  <si>
    <r>
      <rPr>
        <b/>
        <sz val="8"/>
        <rFont val="Arial"/>
        <family val="2"/>
      </rPr>
      <t>Preventative Controls:</t>
    </r>
    <r>
      <rPr>
        <sz val="8"/>
        <rFont val="Arial"/>
        <family val="2"/>
      </rPr>
      <t xml:space="preserve">
- Review and monitor existing control measures
</t>
    </r>
    <r>
      <rPr>
        <b/>
        <sz val="8"/>
        <rFont val="Arial"/>
        <family val="2"/>
      </rPr>
      <t/>
    </r>
  </si>
  <si>
    <t>- Damage cells/containers.
- Incidents</t>
  </si>
  <si>
    <r>
      <rPr>
        <b/>
        <sz val="8"/>
        <rFont val="Arial"/>
        <family val="2"/>
      </rPr>
      <t>Administrative Controls:</t>
    </r>
    <r>
      <rPr>
        <sz val="8"/>
        <rFont val="Arial"/>
        <family val="2"/>
      </rPr>
      <t xml:space="preserve">
- Provide acid spill kit training
- Review and monitor existing control measures
</t>
    </r>
    <r>
      <rPr>
        <b/>
        <sz val="8"/>
        <rFont val="Arial"/>
        <family val="2"/>
      </rPr>
      <t/>
    </r>
  </si>
  <si>
    <t xml:space="preserve">- Socio-economic
- Criminal activities
- Hazards of nature
</t>
  </si>
  <si>
    <t>Lone worker</t>
  </si>
  <si>
    <t>Performing work alone</t>
  </si>
  <si>
    <t>Inability to call emergency services/assistance when incident occur and inability to identify the cause of the incident</t>
  </si>
  <si>
    <r>
      <rPr>
        <b/>
        <sz val="8"/>
        <rFont val="Arial"/>
        <family val="2"/>
      </rPr>
      <t xml:space="preserve">Preventative Controls
</t>
    </r>
    <r>
      <rPr>
        <sz val="8"/>
        <rFont val="Arial"/>
        <family val="2"/>
      </rPr>
      <t xml:space="preserve">None
</t>
    </r>
    <r>
      <rPr>
        <b/>
        <sz val="8"/>
        <rFont val="Arial"/>
        <family val="2"/>
      </rPr>
      <t/>
    </r>
  </si>
  <si>
    <r>
      <t xml:space="preserve">Administrative Controls:
</t>
    </r>
    <r>
      <rPr>
        <sz val="8"/>
        <rFont val="Arial"/>
        <family val="2"/>
      </rPr>
      <t>- Review and monitor existing controls</t>
    </r>
  </si>
  <si>
    <t xml:space="preserve">Elimination Controls: None                                                                      Substitution Controls: None                                                                      Engineering Controls: None                                                                  Administrative Controls:    
- Training and competency on the use and risk of the brush cutter.    
- Trained and competent employees to operate brush cutter equipment   
- Conduct occupational hygiene (Ergonomics Survey) monitoring every second year annually.                                                                              
-  Medical surveillance
- Site specific North West Grid induction training 
- Brush cutter equipment to be inspected before use and maintained in good working condition  
- Conduct pre-task risk assessment and toolbox talk before work commences.
- Emergency preparedness plan (Evacuation Plan) is reviewed and discussed before any work commences
- Be on a lookout for dangerous reptiles, and ensure that the first aid kit is readily available. 
PPE:
- Wearing of correct PPE as per risk assessment
</t>
  </si>
  <si>
    <r>
      <rPr>
        <b/>
        <sz val="8"/>
        <rFont val="Arial"/>
        <family val="2"/>
      </rPr>
      <t>Administrative Controls:</t>
    </r>
    <r>
      <rPr>
        <sz val="8"/>
        <rFont val="Arial"/>
        <family val="2"/>
      </rPr>
      <t xml:space="preserve">
- Review and Monitor existing controls
</t>
    </r>
    <r>
      <rPr>
        <b/>
        <sz val="8"/>
        <rFont val="Arial"/>
        <family val="2"/>
      </rPr>
      <t/>
    </r>
  </si>
  <si>
    <t xml:space="preserve">Heat rashes  
Heat stroke 
Heat edema   
Heat exhaustion 
Heat syncope
Heat cramps                                               Hypothermia  
Hyperthermia                  </t>
  </si>
  <si>
    <t>Elimination Controls: None                                                                      Substitution Controls: None                                                                      Engineering Controls: None                                                                  Administrative Controls:    
- Medical surveillance
- Site specific North West Grid induction training 
- Employees must be subjected to training and education (induction), which includes heat exposure, cold exposure and PPE including control measures.
- Pre-task risk assessment and toolbox talk
- Drinking lot of fluids to prevent dehydration.                                                       - Work-rest Regime:Employees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PPE:
- Wearing of correct PPE as per risk assessment</t>
  </si>
  <si>
    <r>
      <rPr>
        <b/>
        <sz val="8"/>
        <rFont val="Arial"/>
        <family val="2"/>
      </rPr>
      <t>Administrative Controls:</t>
    </r>
    <r>
      <rPr>
        <sz val="8"/>
        <rFont val="Arial"/>
        <family val="2"/>
      </rPr>
      <t xml:space="preserve">
- Review and monitor existing controls measures
</t>
    </r>
    <r>
      <rPr>
        <b/>
        <sz val="8"/>
        <rFont val="Arial"/>
        <family val="2"/>
      </rPr>
      <t/>
    </r>
  </si>
  <si>
    <t>- Inadequate or lack of training on noise sources and control measures.                                          
- Ineffective hearing protection device.                                                                                   
- Fluctuating and constant noise from machinery.  
- Inadequate mantenance and inspection of protection devices and equimpent</t>
  </si>
  <si>
    <t xml:space="preserve">Elimination Controls: None                                                                      Substitution Controls: None                                                                      Engineering Controls:    
- Brush cutter equipment to be maintained kept in good working condition                                                                Administrative Controls:    
- Medical surveillance    
- Employees must be subjected to audiometric testing by the Medical Health Practitioner.   
- Trained employees to operate motorised brush cutter equipment
- Employees must be subjected  to training and education (induction), which includes noise exposure and control measures. 
- Brush cutter equipment to be inspected before use 
- Pre-task risk assessment and toolbox talk before work commences   
- Conduct hygiene surveys at required intervals
- Share Occupational hygiene surveys report findings and implement recommendations                                                                       - Reduction of duration of exposure to the noise source. If exposure occurs, it would be over short durations.
- Accident reporting and investigation
- Referal to the hearing specialist
PPE:
- Employees must correctly use povided / issued hearing protective devices (HPD) to provide adequate hearing protection against the estimated noise levels.                                                              
        </t>
  </si>
  <si>
    <r>
      <rPr>
        <b/>
        <sz val="8"/>
        <rFont val="Arial"/>
        <family val="2"/>
      </rPr>
      <t>Administrative Controls:</t>
    </r>
    <r>
      <rPr>
        <sz val="8"/>
        <rFont val="Arial"/>
        <family val="2"/>
      </rPr>
      <t xml:space="preserve">
- Hearing conservation program
</t>
    </r>
    <r>
      <rPr>
        <sz val="8"/>
        <rFont val="Arial"/>
        <family val="2"/>
      </rPr>
      <t xml:space="preserve">
</t>
    </r>
  </si>
  <si>
    <t xml:space="preserve">Elimination Controls: None                                                                      Substitution Controls: None                                                                      Engineering Controls:
- Brush cutter must be maintained and serviced as per the manufature's specification.                                                              Administrative Controls:    
- Trained and competed employees to operate motorised brushcutter 
- Medical surveillance
- Store fuel and oils in a safe, ventilated, shady area well clear of the work place and resting areas.
- All additional oil, fuel and blade lubricants have to be stored in accordance with statutory and organisational requirements.
- Site specific North West Grid induction training 
- Pre-task risk assessment and toolbox talk
- Check weather conditions
- Conduct hygiene surveys at required intervals
- Share Occupational hygiene surveys report findings and implement recommendations
PPE:
- Appropriate PPE as per the risk assessment
</t>
  </si>
  <si>
    <r>
      <rPr>
        <b/>
        <sz val="8"/>
        <rFont val="Arial"/>
        <family val="2"/>
      </rPr>
      <t>Administrative Control:</t>
    </r>
    <r>
      <rPr>
        <sz val="8"/>
        <rFont val="Arial"/>
        <family val="2"/>
      </rPr>
      <t xml:space="preserve">
- Review and monitor controls
</t>
    </r>
    <r>
      <rPr>
        <b/>
        <sz val="8"/>
        <rFont val="Arial"/>
        <family val="2"/>
      </rPr>
      <t/>
    </r>
  </si>
  <si>
    <t>- Lack of training and knowledge (area, environment and equipment)
- Ineffective PPE
- Lack of concentration                    - Inadequate Risk assessment</t>
  </si>
  <si>
    <t xml:space="preserve">Elimination Controls: None                                                                      Substitution Controls: None                                                                      Engineering Controls: Brushcutter shield cap                                                                  Administrative Controls:    
- Medical surveillance
- Ensure that employees are informed about the risks and hazards associated with the task.
- Pre-task risk assessment and toolbox talk
PPE:
- Provide employees with PPE and ensure inspection
- Wear Appropriate PPE as per the risk assessment
</t>
  </si>
  <si>
    <r>
      <rPr>
        <b/>
        <sz val="8"/>
        <rFont val="Arial"/>
        <family val="2"/>
      </rPr>
      <t>Preventative Controls:</t>
    </r>
    <r>
      <rPr>
        <sz val="8"/>
        <rFont val="Arial"/>
        <family val="2"/>
      </rPr>
      <t xml:space="preserve">
- Procure Shin gaurds for Brushcutter activities
- Review and monitor existing controls
</t>
    </r>
    <r>
      <rPr>
        <b/>
        <sz val="8"/>
        <rFont val="Arial"/>
        <family val="2"/>
      </rPr>
      <t/>
    </r>
  </si>
  <si>
    <t>Brush cutter (add hazards on nature risk)</t>
  </si>
  <si>
    <t xml:space="preserve">Elimination Controls: None                                                                      Substitution Controls: None                                                                      Engineering Controls: None                                                                   Administrative Controls:    
- Emergency preparedness plan is reviewed and discussed before any work commences
- Ensure that vehicle is adequately equipped (fire extinguisher, first aid box, tools and equipment, etc)
- Be on a lookout for dangerous reptiles, and ensure that the first aid kit is readily available. 
-Utilize tick reperllant spray
-Encourage all employees declaration of allergies </t>
  </si>
  <si>
    <t>Cuts, laceration and amputation</t>
  </si>
  <si>
    <t>Cut and laceration</t>
  </si>
  <si>
    <t xml:space="preserve">First Aid Incidents                 
Medical Incidents        
Lost time injury
</t>
  </si>
  <si>
    <t>Elimination Controls: None                                                                      Substitution Controls: None                                                                      Engineering Controls: None                                                                Administrative Controls:    
- All personnel must have on job training on the use and risk of the slasher.                                                                                                                                   
- Conduct pre-task risk assessment and toolbox talk before work commences.
- Emergency preparedness plan (Evacuation paln) is reviewed and discussed before any work commences.  
PPE:
- Wearing of correct PPE as per risk assessment</t>
  </si>
  <si>
    <r>
      <rPr>
        <b/>
        <sz val="8"/>
        <rFont val="Arial"/>
        <family val="2"/>
      </rPr>
      <t>Aministrative Controls:</t>
    </r>
    <r>
      <rPr>
        <sz val="8"/>
        <rFont val="Arial"/>
        <family val="2"/>
      </rPr>
      <t xml:space="preserve">
- Review and monitor existing controls
</t>
    </r>
    <r>
      <rPr>
        <b/>
        <sz val="8"/>
        <rFont val="Arial"/>
        <family val="2"/>
      </rPr>
      <t/>
    </r>
  </si>
  <si>
    <t xml:space="preserve">- Lack of training and knowledge (area, environment, equipment)
- Inadequate Risk assessment 
- Inadequate communication
- Failure to adhere to standards, procedure and instruction                                                             - Lack of supervision  
- Fatigue                                                                                  </t>
  </si>
  <si>
    <t xml:space="preserve">Lost Time Injury            
Medical Incident            
         </t>
  </si>
  <si>
    <t>Elimination Controls: None                                                                      Substitution Controls: None                                                                      Engineering Controls: Chainsaw guard and brake                                                                  Administrative Controls:    
- Assessment at the site to determine the scope of work and the resources that would be required (people, equipment, PPE, etc.) (From Distribution Chainsaw incident)
- Confirm the validity of all the required training of people that will be involved in the task
- Site specific North West Grid induction training 
-Adhering to approved safe work procedure
- Conduct pre-task risk assessment and toolbox talk before work commences.
- Emergency preparedness plan (Evacuation paln) is reviewed and discussed before any work commences.  
PPE:
- Wearing of correct PPE as per risk assessment</t>
  </si>
  <si>
    <r>
      <rPr>
        <b/>
        <sz val="8"/>
        <rFont val="Arial"/>
        <family val="2"/>
      </rPr>
      <t>Administrative Controls:</t>
    </r>
    <r>
      <rPr>
        <sz val="8"/>
        <rFont val="Arial"/>
        <family val="2"/>
      </rPr>
      <t xml:space="preserve">
Compile a safe work procedure for tree felling and trimming
</t>
    </r>
  </si>
  <si>
    <t>Elimination Controls: None                                                                      Substitution Controls: None                                                                      Engineering Controls: None                                                                  Administrative Controls:    
-Use the Eskom tree felling guide
-Use bucket mounted truck 
-Ensure electrical Safety and safe work clearances (line OFF ARC or OIE)
-Maintain direct supervision
-Ensure effective communication during work execution
-Apply First Aid to the injured personnel
- Chainsaw and safety equipment to be checked and inspected to be in accordance with manufacturer’s specifications and organisational requirements before use.
- No cutting is allowed where the chainsaw is lifted above shoulder height
PPE:
-Use FAS system 
- Wearing of correct PPE as per risk assessment</t>
  </si>
  <si>
    <t>- 240-43848327 Right to Refuse to Work in an unsafe condition procedure         
- 32-520 Occupational Health &amp; Safety Risk Assessment Procedure                                                                   - 32-477 Safety Health and Environment Training and Development                                                                                                                                                      - 240-44175132 Eskom Personal Protective Equipment                                                                                          - 32-285 Medical surveillance                                                     - TGL41-334 Vegetation Management Guideline                                                                                             - 32-95 Rev. 6 Environmental, Occupational Health and Safety Incident Management Procedure
- Occupational Health and Safety Act, 1993  (Act No. 85 of 1993)  Sec: 8, 14, 18 &amp; 19  
- Compensation for Occupational Injuries and Diseases Act, Act 130 of 1993 (COID)                 
- General Safety Regulations, 1986  Sec: 2                                                                                 - General Administrative Regulations, 2003  Sec: 6, 7, 8 &amp; 9   
- Eskom Tree Felling guideline</t>
  </si>
  <si>
    <t>Elimination Controls: None                                                                      Substitution Controls: None                                                                      Engineering Controls: None                                                                 Administrative Controls:    
- Inspecting equipment, including checking all safety devices, such as the kick back action mechanism on the chainsaw, before transporting to worksite
- Ensure that the equipment is in accordance with specifications, such as non-standard modifications, mismatching chainsaw engine &amp; blade size; mismatching chainsaw guide bar and chain size
- Chainsaw and safety equipment to be checked and inspected to be in accordance with manufacturer’s specifications and organisational requirements before use.
- No cutting is allowed where the chainsaw is lifted above shoulder height
Follow the tree felling Procedure:
- Accident reporting and investigation
- Treating injured employees
PPE:
- Put on all required PPE– operator and everybody within 5m radius shall wear specific chainsaw PPE.</t>
  </si>
  <si>
    <t>Elimination Controls: Following proper cutting technique and positioning                                                                     Substitution Controls: None                                                                      Engineering Controls: Proper maintenance schedules for chainsaws and avoid blunt chainsaw                                                                Administrative Controls:    
- Provide information and training to chainsaw operators on the health risks associated with chainsaws and use of PPE etc.
- Chainsaws must be maintained as per the manufature's instruction.
-Personnel using chainsaws to be trained and found competent before they can be allowed to work
- Accident reporting and investigation
PPE: 
- Use of correct PPE as per risk assessment</t>
  </si>
  <si>
    <r>
      <rPr>
        <b/>
        <sz val="8"/>
        <rFont val="Arial"/>
        <family val="2"/>
      </rPr>
      <t xml:space="preserve">Administrative Controls:
</t>
    </r>
    <r>
      <rPr>
        <sz val="8"/>
        <rFont val="Arial"/>
        <family val="2"/>
      </rPr>
      <t xml:space="preserve">Compile a safe working procedure for chainsaw
</t>
    </r>
    <r>
      <rPr>
        <b/>
        <sz val="8"/>
        <rFont val="Arial"/>
        <family val="2"/>
      </rPr>
      <t/>
    </r>
  </si>
  <si>
    <t xml:space="preserve">Repeatitive strain during tree felling when using the chainsaw causing ergornomic stress.  </t>
  </si>
  <si>
    <t>Felling, trimming and cutting above ground level</t>
  </si>
  <si>
    <t xml:space="preserve">- Encrouchment of trees onto the line
- Damage to property 
                                                          </t>
  </si>
  <si>
    <t xml:space="preserve">- Line trip
- Public liability claim
- Fall from heights
- Injuries/ Fatalities </t>
  </si>
  <si>
    <t xml:space="preserve">Rusted barbed wires; Raizer wire; loose strand of the barbed wire and a bent anti-climb steel bracket which will become ineffective and would thus contravene the clearance requirement as per OHS Act No. 85 of 1993.
</t>
  </si>
  <si>
    <t xml:space="preserve">- Inadequate maintenance
- Resource constraints
- Vandalism and theft of barbed wire 
- Ageing infrastructure
</t>
  </si>
  <si>
    <t>Elimination Controls: None                                                                      Substitution Controls: None                                                                      Engineering Controls: None                                                                  Administrative Controls:    
- Regular inspection as per schedule to identify and repair damaged anti-climb device to adequately prevent unauthorised access to live conductors on the lattice type structures.
- Public safety awareness
PPE:
- Use of PPE as per risk assessment</t>
  </si>
  <si>
    <t>Infrastructure under the line (encrouching)</t>
  </si>
  <si>
    <t>- High / tall equipment used under lines breaching the safe distance to HV line conductors
- Building and structures under the line</t>
  </si>
  <si>
    <t>Line outage
Fatalities
Property damage
Fires
Public liability claim</t>
  </si>
  <si>
    <t>Elimination: None
Substitution: None
Engineering: None
Administrative:
- Scaffolding to be erected and inspected before use by competent / trained and appointed personnel    
- Tools, equipment and PPE to be checked for damage before use.
- Emergency preparedness plan is reviewed and discussed before any work commences
- SMAT (Behavioural) Observations.
- Defective items are reported and appropriate action is take to remove and remedial action is taken
- Consideration given to environmental conditions prior to starting work. No work to be undertaken in adverse weather conditions (wind, rain, snow etc.)
- Train employees on fall protection plan
- Enforce life saving rules
- Medical surveillance
- Pre-task risk assessment and toolbox talk
PPE:
- Appropriate PPE as per the risk assessment
- A full body harness shall be worn and a lanyard attached to the suitable hook point when working at heights
- Hard hats must be worn at all times to provide protection from falling objects.</t>
  </si>
  <si>
    <t>Fall from working at heights (Scaffold)</t>
  </si>
  <si>
    <t>Fall from working at heights (Sky-jack, Truck-mounted crane)</t>
  </si>
  <si>
    <t>Elimination: None
Substitution: None
Engineering: None
Administrative:
- Ensure that the sky-jack/truck crane is load tested annually and inspected 3 monthly by a competent person 
- Sky-jack/truck crane to be inspected before use.
- Sky-jack is operated by trained / competent personnel.                                                                                          - Tools, equipment, etc to be checked for damage before use.
- Emergency preparedness plan is reviewed and discussed before any work commences
- SMAT (Behavioural) Observations.
- Employees to ensure access equipment are of adequate height
- Training on working at heights
- Man-lift to be operated and inspected by competent person
- Enforce life saving rules
- Hook up when working at heights
- Pre-task risk assessment and toolbox talk
PPE:
- Appropriate PPE as per the risk assessment
- PPE i.e. full body harness, overalls, safety shoes, hard hats, eye protection, etc to be checked for damage before use.
- A full body harness shall be worn and a lanyard attached to the boom or basket when working from a sky-jack.
- Hard hats must be worn at all times to provide protection from falling objects.</t>
  </si>
  <si>
    <t xml:space="preserve">Elimination: None
Substitution: None
Engineering: None
Administrative:
- SF6 gas cylinders to be checked for damage before use.
- Pre-task risk assessment and toolbox talk
- Provide first aid box 
- Emergency preparedness plan is reviewed and discussed before any work commences
- SMAT (Behavioural) Observations.
- Medical surveillance
- MSDS for the SF6 gas  
PPE:
- Appropriate PPE as per the risk assessment and MSDS
- PPE to be checked for damage before use.
</t>
  </si>
  <si>
    <t xml:space="preserve">Explosion of vessels under pressure </t>
  </si>
  <si>
    <t>- SF6 containers when involved in fire may rupture or burst in the heat of the fire.
- Pressurised SF6 gas pipes
- Exposure to heat or fire</t>
  </si>
  <si>
    <t>Elimination: None
Substitution: None
Engineering: None
Administrative:
- Cylinders should be stored upright and be firmly secured to prevent falling or being knocked-over.
- Cylinders can be stored in the open, but in such cases, should be protected against extremes of weather and from the dampness of the ground to prevent rusting. 
- Cylinders should be stored in dry, well-ventilated areas away from sources of heat, ignition and direct sunlight. 
- Keep storage area clear of materials which can burn.
- Emergency preparedness plan is reviewed and discussed before any work commences
- Medical surveillance
- MSDS for the SF6 gas  
- Pre-task risk assessment and toolbox talk
- Provide first aid box 
- Maintenance and inspection of pressurised vessels
PPE:
- Correct PPE to be worn as per the risk assessment</t>
  </si>
  <si>
    <t xml:space="preserve">Ergonomic stress 
</t>
  </si>
  <si>
    <t xml:space="preserve">- Lack of training / experience
- Incorrect lifting techniques
- Inadequate supervision
- Lifting  heavy, large, difficult to grasp or unstable load     
- Tasks too strenuous or involving awkward postures or movements
- Working environment lacking sufficient space, having slippery, uneven or unstable surfaces          
- Ineffective PPE
- Lack of concentration   
- Inadequate Risk assessment
- Removing jumpers from transformers 
</t>
  </si>
  <si>
    <t>Elimination: None
Substitution: None
Engineering: None
Administrative:
- Organising manual handling tasks in a safe way, with loads split into smaller ones, and proper rest periods provided.
- Providing information and training to workers on tasks, and the Use of equipment and correct handling techniques.
- Always check before lifting to see if mechanical aids such as hoists, lift trucks or wheelbarrows, etc. are available.
- Get help with heavy or awkward loads.
- Assess the weight of the load.
- Identify the weight of the load.
- Be sure that you can lift the load without over-exertion.
- Be sure that the load is "free" to move.
- Check that the planned location of the load is free of obstacles and debris.
- Be sure that the path to the planned location of the load is clear. Grease, oil, water, litter and debris can cause slips and falls.
- Particular handling and lifting techniques are needed for different kinds of loads or materials being handled.
- Do not lift if you are not sure that you can handle the load safely.
- Opt for mechanical handling for heavy loads
- Medical surveillance
- Ergonomics awareness 
PPE:
Wear PPE as per risk assessment</t>
  </si>
  <si>
    <r>
      <t xml:space="preserve">Ergonomics stress, caused by repetitive strain </t>
    </r>
    <r>
      <rPr>
        <sz val="8"/>
        <color rgb="FFFF0000"/>
        <rFont val="Arial"/>
        <family val="2"/>
      </rPr>
      <t>(copy and paste from first ergonomics risks)</t>
    </r>
  </si>
  <si>
    <t>Improper handling of tools can lead to Hand , Arms and Eye injuries</t>
  </si>
  <si>
    <t xml:space="preserve">Elimination: None
Substitution: None
Engineering: None
Administrative:
- Proper work plan to ensure that all required tool and equipments are available when doing maintanance
- Ensure that risk assessment is done before work commences.
- Tools, equipment and PPE i.e. gloves, etc to be checked for damage before use.
- Medical surveillance
- Pre-task risk assessment and toolbox talk
PPE:
- Appropriate PPE as per the risk assessment
</t>
  </si>
  <si>
    <t>Injuries due to falling object caused by Equipment failure (Insulators, conductors, etc.)</t>
  </si>
  <si>
    <t>- Ineffective PPE
- Lack of concentration                   
- Inadequate Risk assessment 
- Inadequate communication
- Failure to adhere to standards, procedure and instruction
- Non-competent staff can incorrectly sling loads, or relay incorrect lifting instructions 
- Inadequate inspection of lifting equipment
- Unsafe use of lifting equipment.                                                                                        - Unauthorised person doing rigging / lifting operations
- Defective slings and attachments used
- Unsafe attachments onto load to be lifted
- Unsafe securing of lifting equipment for lifting purpose 
- Unsafe lifting operation done 
- Crane truck unstable for lifting purposes
- Other equipment or bystanders in area during lifting operations 
- Inadequate warnings posted
- No rigging study done. 
- No guide ropes used can cause unauthorised entrance at lifting zone. 
- Too many persons given signals can confuse crane operators. 
- No warning when lifting takes place can lead to persons walking and working under suspended load. 
- Crane not set up according to load chart can lead crane to tumble over and load to fall. 
- Crane not inspected and approved can lead to serious accidents (substandard Crane) 
- Incorrect sling chain used for specific load task.</t>
  </si>
  <si>
    <t>Elimination: None
Substitution: None
Engineering: None
Administrative:
• Responsible person to ensure that:
- Statutory appointments and competency for inspectors and operators
- Medical surveillance
- Only people competent in rigging activities are involved in the activity;
- The scope of work is discussed with all parties involved, highlighting the possibility of accidents /incidents.
- Person supervising the activity to perform duty as communicator. This person shall not be involved in operating lifting equipment whilst monitoring the load being lifted and checking the routing of the winch cable (where applicable). The communicator shall relay
- lifting instructions from the load area, to the person operating the lifting equipment.
- Ensure that all employees involved in hoisting and rigging activities are trained.
- The hoist slings, including shackles, have load test certificates by an accredited company.                                                                                 - Use safety nets or barricading to enclose work area. Suspended loads must be guided with a guide rope that is attached to the load. No one is to touch a suspended load or place any body parts under a load.
- Ensure equipment to be used is suitable for the job - use the correct tools for the job. No non approved equipment to be used.
- Conduct visual inspection of all equipment to be used. Pay specific attention to the condition of slings, hoist cables and check Crosby clamps to be secure. 
- Certificates must be inspected of each sling before it can be used. No certificate no use.
- Lifting tackle shall each have a unique permanent number for identification. 
- Stand clear of area where hoisting is being conducted.
- Hoisting motion to be in control at all times. The load must be prevented from violent swinging by attaching guide ropes to it.
- Any person, who notices a potential hazard during the hoisting motion, shall notify the operator of the lifting device immediately and activity must be stopped until hazards can be mitigated effectively.
- All lifting equipment is to be inspected, identified and logged in the appropriate inspection
- Emergency preparedness plan is reviewed and discussed before any work commences
- Pre-task risk assessment and toolbox talk
PPE:
- Appropriate PPE as per the risk assessment</t>
  </si>
  <si>
    <t>North West Grid Offices, Substations and Lines and Servitudes</t>
  </si>
  <si>
    <t>Access Control</t>
  </si>
  <si>
    <t xml:space="preserve">1. Local transmission of the virus to exposed employees causing loss time or fatality/ies                                                       2. Closure of business premises for decontamination of building.                                      
3. All employees that are affected being isolated.                 4. Maintenance/work impacted due to positive COVID-19 cases.              </t>
  </si>
  <si>
    <t>All employees, Contractors, Suppliers and Visitors</t>
  </si>
  <si>
    <t>Employees conducting work and being exposed to surfaces with contaminated droplets from an infected person(workplace surfaces, door handles, servitude gates etc)</t>
  </si>
  <si>
    <t xml:space="preserve">Contact with infected droplets by touching surfaces with contaminated droplets from an infected person while conducting work activities </t>
  </si>
  <si>
    <t>Employees conducting work and unable to keep social distancing due to the nature of work (i.e. maintenance)</t>
  </si>
  <si>
    <t>All employees, contractors, suppliers and visitors.</t>
  </si>
  <si>
    <t>Employees conducting work and having poor hygiene practices (Not washing or sanitizing of hands frequently, touching faces, touching possible contaminated surfaces and not washing/sanitizing hands thereafter, not disinfecting workspace)</t>
  </si>
  <si>
    <t>Contact with infected droplets by touching surfaces with contaminated droplets from an infected person and having poor hygiene practices (Not washing or sanitizing of hands frequently, touching faces, touching possible contaminated surfaces and not washing/sanitizing hands thereafter, not disinfecting workspace)</t>
  </si>
  <si>
    <t>Employee health and wellness</t>
  </si>
  <si>
    <t xml:space="preserve">Employees having flu-like symptoms or other medical conditions due to having been in contact with Symptomatic, Asymptomatic, or with people that have travelled to high risk areas or positive COVID-19 case. </t>
  </si>
  <si>
    <t>Employees diagnosed with COVID-19.</t>
  </si>
  <si>
    <t>Employees travelling on Eskom business (in pool, scheme or hired vehicles)</t>
  </si>
  <si>
    <t xml:space="preserve">1.  Close contact between employees whilst travelling poses a risk of COVID-19 transfer as the virus spreads through Asymptomatic Persons as well.                                 
2. Vehicle contaminated with Covid_19 virus and people being infected.      </t>
  </si>
  <si>
    <t>Employees using Public Transportation (Taxi's &amp; Buses)</t>
  </si>
  <si>
    <t>1.  Normal vehicle occupancy is not in line with safe protocols relating to COVID-19.     
2, Inadequate hygiene controls.</t>
  </si>
  <si>
    <t>1.  Close contact between employees whilst travelling poses a risk of COVID-19 transfer as the virus spreads through Asymptomatic Persons as well.                                  2. Employees exposed to poor hygiene conditions that are present in taxi's and buses ultimately being infected.</t>
  </si>
  <si>
    <t>Operating of Mobile Plant</t>
  </si>
  <si>
    <t>1.Operators not following stringent hygiene controls when operating mobile and fixed plant contracting Covid_19 and infecting other employees.</t>
  </si>
  <si>
    <t>Shared Portable Equipment and Tools</t>
  </si>
  <si>
    <t>Employees using shared portable equipment and tools not disinfecting equipment and tools prior &amp; after use contracting Covid_19 and infecting other employees.</t>
  </si>
  <si>
    <t xml:space="preserve">All employees &amp; contractors </t>
  </si>
  <si>
    <t>Sleeping over using guest accomodation during COVID-19</t>
  </si>
  <si>
    <t>1. Coming into contact with infected person(s) or comtaminated surfaces / clothing / bedding</t>
  </si>
  <si>
    <t>Social Interactions during tea breaks/work breaks</t>
  </si>
  <si>
    <t xml:space="preserve">Employees, contractors or visitors not following social distancing protocols when having social interractions during tea or work breaks
</t>
  </si>
  <si>
    <t>Multiple contractors working on site (Pluto, Midas, Watershed and Mookodi)</t>
  </si>
  <si>
    <t>Multiple contractors working on site (Pluto, Midas, Watershed and Mookodi) causing exposure to more people being on site and interraction with possible infected persons</t>
  </si>
  <si>
    <t>Use of keypad unit to access Beyers Naude Office</t>
  </si>
  <si>
    <t>Use of keypad unit to access Beyers Naude Office that can expose employees to possible contaminated surface spreading COVID-19</t>
  </si>
  <si>
    <t xml:space="preserve">Elimination Controls: None                                                                      Substitution Controls: None                                                                      Engineering Controls: Ensure adequate ventilation, especially in
confined areas or during storage. Use only outdoors in a well ventilated area.                                                                               Administrative Controls:                                                                           - Inventory list of all roundup / access liquid substances used to be kept at the substation.(AC)
- MSDS of roundup / access liquid substance must be kept on site where the chemical is used. (AC)
- All chemicals to have 16 point MSDS's (AC)
- All personnel must be trained on the interpretation of MSDS, health effects of hazardous substances, including on measures to be taken to control exposure and requirements of the HCS Regulations. (AC)
- Roundup / access liquid Chemicals must be labelled stored in a suitable ventilated storage room. (AC)
- Conduct occupational hygiene monitoring every 2 years. (AC)
- Medical surveillance (AC)
- Site specific North West Grid induction training (AC)
- Conduct pre-task risk assessment and toolbox talk before work commences. (AC)
- Emergency preparedness plan is reviewed and discussed before any work commences. (AC)                      - Check the weather condition
- ORHVS Authorisation when working in prohibted areas. (AC)
- SHE Representative inspections (AC)                                -  Accident reporting and investigation (AC)                                     
PPE Controls:                                                                                  - Wearing of correct PPE i.e. Overalls, gloves, sun hat, sun block, safety shoes, respirator, etc (PPE)
</t>
  </si>
  <si>
    <t>3.2</t>
  </si>
  <si>
    <t>3.3</t>
  </si>
  <si>
    <t>3.4</t>
  </si>
  <si>
    <t>4.2</t>
  </si>
  <si>
    <t>4.3</t>
  </si>
  <si>
    <t>4.4</t>
  </si>
  <si>
    <t>4.5</t>
  </si>
  <si>
    <t>5.5</t>
  </si>
  <si>
    <t>5.6</t>
  </si>
  <si>
    <t>5.7</t>
  </si>
  <si>
    <t>5.8</t>
  </si>
  <si>
    <t>5.9</t>
  </si>
  <si>
    <t>5.10</t>
  </si>
  <si>
    <t>5.11</t>
  </si>
  <si>
    <t>5.12</t>
  </si>
  <si>
    <t>5.13</t>
  </si>
  <si>
    <t>5.14</t>
  </si>
  <si>
    <t xml:space="preserve">- Elimination Controls - None                                                                      - Substitution Controls- None                                                                      - Engineering Controls: Ensure adequate ventilation, especially in confined areas or during storage. Use only outdoors in a well ventilated area.                                                                              - Administrative Controls:                                                                           - Inventory list of all roundup / access liquid substances used to be kept at the substation.(AC)
- MSDS of roundup / access liquid substance must be kept on site where the chemical is used. (AC)
- All chemicals to have 16 point MSDS's (AC)
- All personnel must be trained on the interpretation of MSDS, health effects of hazardous substances, including on measures to be taken to control exposure and requirements of the HCS Regulations. (AC)
- Roundup / access liquid Chemicals must be labelled stored in a suitable ventilated storage room. (AC)
- Conduct occupational hygiene monitoring every 2 years. (AC)
- Medical surveillance (AC)
- Site specific North West Grid induction training (AC)
- Conduct pre-task risk assessment and toolbox talk before work commences. (AC)
- Emergency preparedness plan is reviewed and discussed before any work commences. (AC)                      - Check the weather condition
- ORHVS Authorisation when working in prohibted areas. (AC)
- SHE Representative inspections (AC)                                -  Accident reporting and investigation (AC)                                     
PPE Controls:                                                                                  - Wearing of correct PPE i.e. Overalls, gloves, sun hat, sun block, safety shoes, respirator, etc (PPE)
</t>
  </si>
  <si>
    <t>- 32-846 Operating Regulations for High Voltage System            
- 240-62582234 OHS Roles and Responsibility                                                                                                              - 240-43848327 Right to Refuse to Work in an unsafe condition procedure                                                                              - 32-477 Safety Health and Environment Training and Development                                             
- 240-44175132 Eskom Personal Protective Equipment    
- 240 - 75567900 Manual for Internal Quality Assurance Management of the Eskom Occupational Hygiene
Approved Inspection Authority                                                            - 32-285 Medical surveillance                         - 32-95 Rev. 6 Environmental, Occupational Health and Safety Incident Management Procedure
- TXNWBP0032 North West Grid Emergency Preparedness Plan
- Regualtion for Hazardous Chemical Substance (1995) Sec: 3, 4, 5, 7, 10 &amp; 11                                                 
- Occupational Health and Safety Act, 1993  (Act No. 85 of 1993)  Sec: 8, 14, 18 &amp; 19                                                                                - General Administrative Regulations, 2003  6, 7, 8 &amp; 9      
- General Safety Regulations, 1986 Sec: 2,  &amp; 3
- Compensation for Occupational Injuries and Diseases Act, Act 130 of 1993 (COID)</t>
  </si>
  <si>
    <t xml:space="preserve">- 32-520 Occupational Health &amp; Safety Risk Assessment Procedure   
- 240-62582234 OHS Roles and Responsibility 
- 32-477 Safety Health and Environment Training and Development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General Administrative Regulations, 2003  6, 7, 8 &amp; 9                          
- General Safety Regulations, 1986  Sec: 2    </t>
  </si>
  <si>
    <t xml:space="preserve">- 240 - 75567900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Environmental Regulations for Workplaces, 1987   Sec: 2                      
- General Safety Regulations, 1986  Sec: 2                                                                                 - General Administrative Regulations, 2003  6, 7, 8 &amp; 9   </t>
  </si>
  <si>
    <t>- 240-43848327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Regualtion for Hazardous Chemical Substance (1995) Sec: 3, 4, 5, 7, 10 &amp; 11                                                 
- Occupational Health and Safety Act, 1993  (Act No. 85 of 1993)  Sec: 8, 14, 18 &amp; 19                                                                                - General Administrative Regulations, 2003  Sec: 6, 7, 8 &amp; 9      
- General Safety Regulations, 1986 Sec: 2,  &amp; 3
- Compensation for Occupational Injuries and Diseases Act, Act 130 of 1993 (COID)</t>
  </si>
  <si>
    <t>- TPC 41-203 Topping up procedure
- TST 41-42 Circuit breaker maintenance standard
- TST41-1114 (outdoor breaker) scope of work and work report 
- TMN41-412  Fuseless Shunt Capacitor Banks                                                                                  -  TMN41-414:  Internally Fused Shunt Capacitor Banks                                                     -  TMN41-415:  Externally Fused Shunt Capacitor Banks.   
- 32-846 Operating Regulations for High Voltage System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North West Emergency Preparedness Plan
- 240-62196227 Life Saving Rules
- TXNWBP0032 North West Grid Emergency Preparedness Plan
- Occupational Health and Safety Act, Act 85 of 1993 (OHS Act) Sec: 8, 14, 18 &amp; 19
- Compensation for Occupational Injuries and Diseases Act, Act 130 of 1993 (COID)
- General Safety Regulations, 1986  Sec 2 &amp; 3  
-  General Administrative Regulations, 2003 Sec 6, 7, 8 &amp; 9
- General Machinery Regulations, Sec 3, 4, 5, 6 &amp; 7</t>
  </si>
  <si>
    <t xml:space="preserve">- 32-846 Operating Regulations for High Voltage System 
- TST 41-42 Circuit breaker maintenance standard
- 32-520 Occupational Health &amp; Safety Risk Assessment Procedure 
- Occupational Health and Safety Act, Act 85 of 1993 (OHS Act) Sec: 8, 14, 18 &amp; 19
- Compensation for Occupational Injuries and Diseases Act, Act 130 of 1993 (COID)
- General Safety Regulations, 1986  Sec 2 &amp; 3  
-  General Administrative Regulations, 2003 Sec 6, 7, 8 &amp; 9
- General Machinery Regulations, Sec 3, 4, 5, 6 &amp; 7            </t>
  </si>
  <si>
    <t xml:space="preserve">- 32-418 Rev 1 Working at Heights Procedure
- 240-62582234 OHS Roles and Responsibility   
- NW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- 32-520 Occupational Health &amp; Safety Risk Assessment Procedure 
- 240-100979499 Personal Protective Equipment for Work at Heights Specification
- TXNWBP0032 North West Grid Emergency Preparedness Plan
- Occupational Health and Safety Act, 1993  (Act No. 85 of 1993) Sec: 8, 14, 18 &amp; 19
- General Safety Regulations, 1986 2 , 3 &amp; 8   
- General Administrative Regulations, 2003 Sec: 6, 7, 8 &amp; 9
- SANS 10085-1: 2004 5.10.4, 10 until 16
               </t>
  </si>
  <si>
    <t>- 32-477 Safety Health and Environment Training and Development                                                         - 240-44175132 Eskom Personal Protective Equipment                    
- 32-285 Medical surveillance                     - 32-95 Rev. 6 Environmental, Occupational Health and Safety Incident Management Procedure
- 32-520 Occupational Health &amp; Safety Risk Assessment Procedure 
- TXNWBP0032 North West Grid Emergency Preparedness Plan
- Regualtion for Hazardous Chemical Substance (1995) Sec: 3, 4, 5, 7, 9, 10, 11 7 12                                             - Occupational Health and Safety Act, 1993  (Act No. 85 of 1993)  8, 14, 18 &amp; 19                                              
- General Safety Regulations, 1986  Sec: 2&amp; 3
- General Administrative Regulations, 2003 Sec: 6, 7, 8 &amp; 9</t>
  </si>
  <si>
    <t>- 32-477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Regualtion for Hazardous Chemical Substance (1995) Sec: 3, 4, 5, 7, 9, 10, 11 7 12                                            
- Occupational Health and Safety Act, 1993  (Act No. 85 of 1993)  8, 14, 18 &amp; 19                                              
- General Safety Regulations, 1986  Sec: 2&amp; 3
- General Administrative Regulations, 2003 Sec: 6, 7, 8 &amp; 9</t>
  </si>
  <si>
    <t xml:space="preserve">- 32-477 Safety Health and Environment Training and Development                                                                        - 240-44175132 Eskom Personal Protective Equipment                                             - 32-95 Rev. 6 Environmental, Occupational Health and Safety Incident Management Procedure 
- 240-62582234 OHS Roles and Responsibility   
- Occupational Health and Safety Act, 1993  (Act No. 85 of 1993)  8, 14, 18 &amp; 19                                              
- General Safety Regulations, 1986  Sec: 2&amp; 3
- General Administrative Regulations, 2003 Sec: 6, 7, 8 &amp; 9    </t>
  </si>
  <si>
    <t xml:space="preserve">- 32-418 Rev 1 Working at Heights Procedure
- 240-62582234 OHS Roles and Responsibility  
-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6, &amp; 13 
- General Administrative Regulations, 2003 Sec: 6, 7, 8 &amp; 9             
</t>
  </si>
  <si>
    <t>- 32-477 Safety Health and Environment Training and Development         
- 32-520 Occupational Health &amp; Safety Risk Assessment Procedure                                                                                                            - 240-44175132 Eskom Personal Protective Equipment                                               - 32-285 Medical surveillance                       - 32-95 Rev. 6 Environmental, Occupational Health and Safety Incident Management Procedure
- TXNWBP0032 North West Grid Emergency Preparedness Plan
- 240-62582234 OHS Roles and Responsibility 
- Regualtion for Hazardous Chemical Substance (1995) Sec: 3, 4, 5, 7, 9, 10, 11 7 12                                            
- Occupational Health and Safety Act, 1993  (Act No. 85 of 1993)  8, 14, 18 &amp; 19                                              
- General Safety Regulations, 1986  Sec: 2&amp; 3
- General Administrative Regulations, 2003 Sec: 6, 7, 8 &amp; 9</t>
  </si>
  <si>
    <t xml:space="preserve">- 32-477 Safety Health and Environment Training and Development         
- 32-520 Occupational Health &amp; Safety Risk Assessment Procedure                                                                                                            - 240-44175132 Eskom Personal Protective Equipment                                               - 32-285 Medical surveillance                       - 32-95 Rev. 6 Environmental, Occupational Health and Safety Incident Management Procedure
- TXNWBP0032 North West Grid Emergency Preparedness Plan
- 240-62582234 OHS Roles and Responsibility 
- Regualtion for Hazardous Chemical Substance (1995)                              
- Occupational Health and Safety Act, 1993  (Act No. 85 of 1993)                  
- General Safety Regulations, 1986                                                     - General Administrative Regulations, 2003     </t>
  </si>
  <si>
    <t>- 32-477 Safety Health and Environment Training and Development                                                                        - 240-44175132 Eskom Personal Protective Equipment                                             - 32-95 Rev. 6 Environmental, Occupational Health and Safety Incident Management Procedure 
- 240-62582234 OHS Roles and Responsibility   
- Occupational Health and Safety Act,  Act 85 of 1993 (OHS Act) Sec: 8, 14, 18 &amp; 19        
- Compensation for Occupational Injuries and Diseases Act, Act 130 of 1993 (COID)                                  
-  General Administrative Regulations, 2003 Sec: 6, 7, 8 &amp; 9   
- General Safety Regulations, 1986  Sec: 2&amp; 3</t>
  </si>
  <si>
    <t xml:space="preserve">- 32-477 Safety Health and Environment Training and Development       
- 32-520 Occupational Health &amp; Safety Risk Assessment Procedure                                     
- 240-44175132 Eskom Personal Protective Equipment                                        
- 32-285 Medical surveillance                        
- 32-95 Rev. 6 Environmental, Occupational Health and Safety Incident Management Procedure
- Occupational Health and Safety Act,  Act 85 of 1993 (OHS Act) Sec: 8, 14, 18 &amp; 19         
- Compensation for Occupational Injuries and Diseases Act, Act 130 of 1993 (COID)                                  
-  General Administrative Regulations, 2003 Sec: 6, 7, 8 &amp; 9   
- General Safety Regulations, 1986  Sec: 2&amp; 3
</t>
  </si>
  <si>
    <t>- 32-846 Operating Regulations for High Voltage System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North West Emergency Preparedness Plan
- 240-62196227 Life Saving Rules
- TXNWBP0032 North West Grid Emergency Preparedness Plan
- Occupational Health and Safety Act, Act 85 of 1993 (OHS Act) Sec: 8, 14, 18 &amp; 19
- Compensation for Occupational Injuries and Diseases Act, Act 130 of 1993 (COID)
- General Safety Regulations, 1986  Sec 2 &amp; 3  
-  General Administrative Regulations, 2003 Sec 6, 7, 8 &amp; 9
- General Machinery Regulations, Sec 3, 4, 5, 6 &amp; 7</t>
  </si>
  <si>
    <t>- 32-477 Safety Health and Environment Training and Development                            
- 240-44175132 Eskom Personal Protective Equipment                                    
- 32-95 Rev. 6 Environmental, Occupational Health and Safety Incident Management Procedure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6</t>
  </si>
  <si>
    <t xml:space="preserve">- 32-477 Safety Health and Environment Training and Development         
- 32-520 Occupational Health &amp; Safety Risk Assessment Procedure                                                                                                            - 240-44175132 Eskom Personal Protective Equipment                                               - 32-285 Medical surveillance                       - 32-95 Rev. 6 Environmental, Occupational Health and Safety Incident Management Procedure
- TXNWBP0032 North West Grid Emergency Preparedness Plan
- 240-62582234 OHS Roles and Responsibility 
- Regualtion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</si>
  <si>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- 32-846 Operating Regulations for High Voltage System                                                                                                                                                                                                   - 32-477 Safety Health and Environment Training and Development                                                                           - 240-44175132 Eskom Personal Protective Equipment                       
- 32-285 Medical surveillance                      - 32-95 Rev. 6 Environmental, Occupational Health and Safety Incident Management Procedure
- 32-520 Occupational Health &amp; Safety Risk Assessment Procedure
- TXNWBP0032 North West Grid Emergency Preparedness Plan
- Occupational Health and Safety Act, Act 85 of 1993 (OHS Act)
- Compensation for Occupational Injuries and Diseases Act, Act 130 of 1993 (COID)
- General Safety Regulations, 1986                                                                                   -  General Administrative Regulations, 2003
- General Machinery Regulations, 1988 Sec: 2, 3, 4, 6 &amp; 7</t>
  </si>
  <si>
    <t xml:space="preserve">- 32-303 Requirements for safe processing, handling, storing,
disposal and phase-out of asbestos and asbestos containing material, equipment and articles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- 32-520 Occupational Health &amp; Safety Risk Assessment Procedure 
- Occupational Health and Safety Act, 1993  (Act No. 85 of 1993)                                  - General Safety Regulations, 1986   
- General Administrative Regulations, 2003  
- Asbestos Regulations, 2001  
               </t>
  </si>
  <si>
    <t xml:space="preserve">- 32-477 Safety Health and Environment Training and Development      
- 240-62582234 OHS Roles and Responsibility                                              
- 32-285 Medical surveillance       
- 32-95 Rev. 6 Environmental, Occupational Health and Safety Incident Management Procedure
- Occupational Health and Safety Act,  Act 85 of 1993 (OHS Act) Sec: 8, 14, 18 &amp; 19        
- Compensation for Occupational Injuries and Diseases Act, Act 130 of 1993 (COID)                                  
-  General Administrative Regulations, 2003 Sec: 6, 7, 8 &amp; 9   
- General Safety Regulations, 1986  Sec: 2&amp; 3    </t>
  </si>
  <si>
    <t xml:space="preserve">Elimination: None                                                                            Substitution: None                                                                            - Engineering Controls: None                                                                                                                                                     - Administrative Control:                                                                    - Medical surveillance (AC)
- Site specific North West Grid induction training (AC) 
- Employees must be subjected to training and education (induction), which includes heat exposure, cold exposure and PPE including control measures. (AC)
- Pre-task risk assessment and toolbox talk (AC)
- Drinking lot of fluids to prevent dehydration.  (AC)                                                     - Work-rest Regime:Employees are should take a resting period or stop an activity when there are warnings of extreme weather condition.  (AC)                                                                                   
- Employees must be acclimatised to working in these weather condition particular hot environment (AC).
- Natural ventilation: work is performed outdoors under adequate natural ventilation conditions. (AC)                                  
PPE                                                                                                 - Wearing of correct PPE:safety shoes; hard hats; safety overalls / long pants  and warm clothing (jackets if its cold) (PPE)
- Provide sunscreen (PPE)
</t>
  </si>
  <si>
    <t xml:space="preserve">- Elimination: None                                                                          - Substitution: None                                                                         - Engineering: None                                                                              Administrative Control:                                                                       - Medical surveillance
- Site specific North West Grid induction training 
- Trained Snake catcher/ External service providers for snake catching
- Trained and appointed first aider
- Ensure that vehicle is adequately equipped (fire extinguisher, first aid box, tools and equipment, etc)
- Emergency preparedness plan is reviewed and discussed before any work commences
- Pre-task risk assessment and toolbox talk
- Be on a lookout for dangerous reptiles, and ensure that the first aid kit is readily available.
PPE: 
- Appropriate PPE as per the risk assessment
</t>
  </si>
  <si>
    <t xml:space="preserve">- Elimination: None 
- Substitution: None 
- Engineering Control: None
- Administrative Control: 
- Assess the direction and speed of the wind
- Medical surveillance (AC)
- Only trained personnel are allowed to spray alien vegetation. (AC)
- Site specific North West Grid induction training (AC) 
- Conduct occupational hygiene monitoring bi-annually. (AC)
- Share Occupational hygiene surveys report findings and implement recommendations (AC)
- Conduct pre-task risk assessment and toolbox talk before work commences. (AC)
- Emergency preparedness plan is reviewed and discussed before any work commences. (AC)
PPE
- Appropriate PPE as per the risk assessment (PPE)
</t>
  </si>
  <si>
    <t xml:space="preserve">- Elimination: None
- Substitution: None
- Engineering: None
- Administrative Control:
- Training and competency on the use and risk of the brush cutter.   (AC)
- Trained and Authorised employees to operate brush cutter equipment   (AC)                                                                        
-  Medical surveillance (AC)
- Site specific North West Grid induction training (AC) 
- Ergonomics Awareness
- Brush cutter equipment to be inspected before use and maintained in good working condition  (AC)
- Conduct pre-task risk assessment and toolbox talk before work commences. (AC)
- Emergency preparedness plan is reviewed and discussed before any work commences (AC)
PPE
- Wearing of correct PPE i.e. Overalls, gloves, sun hat, sun block, safety shoes, face shield, hearing protection, Brush cutter harness etc 
</t>
  </si>
  <si>
    <t xml:space="preserve">Elimination: None
Substitute: None
Engineering: Brush cutter equipment to be maintained in good working condition (AC) 
Administrative: 
- Medical surveillance (AC)    
- Employees must be subjected to audiometric testing by the Medical Health Practitioner. (AC)   
- Trained and Authorised employees to operate motorised brush cutter equipment (AC)
- Employees must be subjected  to training and education (induction), which includes noise exposure and control measures.  (AC)
- Brush cutter equipment to be inspected before use 
 - Pre-task risk assessment and toolbox talk before work commences (AC)                                                                         - Reduction of duration of exposure to the noise source. If exposure occurs, it would be over short durations. (AC)
- Conduct hygiene surveys at required intervals  
- Share Occupational hygiene surveys report findings and implement recommendations      
PPE:
- Employees must correctly use povided / issued hearing protective devices (HPD) to provide adequate hearing protection against the estimated noise levels.                                                    </t>
  </si>
  <si>
    <t xml:space="preserve">Elimination: None
Substitution: None
Engineering: None
Administrative:
- Conduct occupational hygiene surveys as per the OHS Act requirments.    
- Medical surveillance
- Statutory appointments and competency
- SHE Representative inspections
- North West Grid induction training   
-  Pre-task risk assessment and toolbox talk
PPE:
- Appropriate PPE as per the risk assessment
</t>
  </si>
  <si>
    <t xml:space="preserve">Elimination: None
Substitution: None
Engineering: None
Administrative:
- Medical surveillance
- Site specific North West Grid induction training 
- Employees must be subjected to training and education (induction), which includes heat exposure, cold exposure and PPE including control measures.
- Pre-task risk assessment and toolbox talk
- Drinking lot of fluids to prevent dehydration.                                                       - Work-rest Regime:Employees are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PPE:
- Wearing of correct PPE:safety shoes; hard hats; safety overalls / long pants  and warm clothing (jackets if its cold)
- Provide sunscreen
</t>
  </si>
  <si>
    <t>Elimination: None
Substitution: None
Engineering: None
Administrative:
- Ensure that risk assessment is done before work commences.
- Inspection of work areas on a regular basis as per the procedure and implement control measures
- Awareness on slip, trips and fall risks and control measures.
- Providing personal protective equipment 
- SHE Representative inspection
- Situational awareness
- Barricading of open trench covers or excavations
- Keep trench covers covered.
- Pre task risk assessments before work commences.
PPE: Appropriate PPE as per risk assessment</t>
  </si>
  <si>
    <t xml:space="preserve">Elimination: None
Substitution: None
Engineering: None
Administrative:
- All access equipment suitable for purpose checked before use and maintained in good condition.
- Reporting procedure in place for identified defective items with prompt removal /remedial action
- Access equipment restricted to those trained and competent in use.
- Maximum working height not exceeded.
- Persons using access equipment to wear appropriate footwear
- Consideration given to environmental conditions prior to starting work. No work to be undertaken in adverse weather conditions (wind, rain, snow etc.)
- Ensure rungs are clear of slippery substances, ice, mud etc. 
- Emergency preparedness plan is reviewed and discussed before any work commences
- Train employees on fall protection plan
- Inspection of PPE 
- Enforce life saving rules
- Pre-task risk assessment and toolbox talk- Statutory appointments and competency
- Training on working at heights
- Medical surveillance
PPE: 
- Appropriate PPE as per the risk assessment
</t>
  </si>
  <si>
    <t xml:space="preserve">Elimination: None
Substitution: None
Engineering: None
Administrative:
- .Use of ladder for light work of short duration.
- All access equipment suitable for purpose checked before use and maintained in good condition.
- Frequent documented checks on ladder to ensure safe working condition 
- Reporting procedure in place for identified defective items with prompt removal /remedial action
- User trained in use of ladders for minor inspection / maintenance tasks.
- Access equipment restricted to those trained and competent in use.
- Maximum working height not exceeded.
- Ensure correct angle of ladder 
- Secure ladder 
- No lone working when using ladders.
- Staff to re-position ladder rather than overstretch.
- Floor surfaces suitable to use (firm and even surface)
- Persons using access equipment to wear appropriate footwear
- Securely stored when not in use to avoid unauthorised use.
- Consideration given to environmental conditions prior to starting work. No work to be undertaken in adverse weather conditions (wind, rain, snow etc.)
- Ensure rungs are clear of slippery substances, ice, mud etc. 
- Emergency preparedness plan is reviewed and discussed before any work commences
- Train employees on fall protection plan
- Inspection of PPE 
- Enforce life saving rules
- Pre-task risk assessment and toolbox talk- Statutory appointments and competency
- Training on working at heights
- Ladder inspection
- Apply three point contact when climbing the ladder
- Secure ladder and use the right type of ladder for the job
- Medical surveillance
PPE:
- Appropriate PPE as per the risk assessment
</t>
  </si>
  <si>
    <t xml:space="preserve">Elimination: None
Substitution: None
Engineering: None
Administrative:
- Degreaser to be stored in a well ventilated environment
- Ensure that MSDS for the degreaser is available and employees are trained on MSDS and control measures in case of contact incident
- Ensure that risk assessment is done before work commences.
- Tools, equipment and PPE i.e. gloves, etc to be checked for damage before use.
- Handle the containers with care. 
- Ensure that the container is returned to store when not in use.
- Always read the manufacturer’s instructions prior to use.
- Inventory list of all chemicals
- All chemicals to have 16 point MSDS's
- Medical surveillance
- SHE Representative inspections 
- Pre-task risk assessment and toolbox talk
PPE:
- Appropriate PPE as per the risk assessment
</t>
  </si>
  <si>
    <t xml:space="preserve">Elimination: None
Substitution: None
Engineering: None
Administrative:
- Medical surveillance
- Inventory list of all chemicals
- All chemicals to have 16 point MSDS's
- Ensure that equipment leaking oil is repaired
- Ensure that MSDS for the silica gel is available and employees are trained on MSDS and control measures in case of contact incident
- Keep container tightly closed. Keep container in a cool, well-ventilated area
- Tools, equipment and PPE i.e. gloves, etc to be checked for damage before use.
- Pre-task risk assessment and toolbox talk
PPE:
- Appropriate PPE as per the risk assessment
</t>
  </si>
  <si>
    <t xml:space="preserve">Elimination: None
Substitution: None
Engineering: None
Administrative:
- Medical surveillance
- Inventory list of all chemicals
- All chemicals to have 16 point MSDS's
- Ensure that equipment leaking oil is repaired
- Ensure that MSDS for the oil is available and employees are trained on MSDS and control measures in case of contact incident
- Ensure that risk assessment is done before work commences.
- Tools, equipment and PPE i.e. gloves, etc to be checked for damage before use.
- Pre-task risk assessment and toolbox talk
PPE:
- Appropriate PPE as per the risk assessment
</t>
  </si>
  <si>
    <t xml:space="preserve">Elimination: None
Substitution: None
Engineering: None
Administrative:
- Employees must be subjected to audiometric testing by the Medical Health Practitioner.    
- Reduction of duration of exposure to the noise source. If exposure occurs, it would be over short durations.
- Employees must be subjected  to training and education (induction), which includes noise exposure and control measures.   
- Regular maintenance and lubrication i.e. lubrication of movable parts, replacement of loose or worn parts, etc.
- Investigate the feasibility of enclosing noise sources
- Reduce fan noise at the source by internal modifications.
-Where practicable, consider small drop in fan speed by changing control systems or pulley sizes and re-setting dampers.
- Inspections, Audit and Records. Safe Operating Procedures           
- Employees must correctly use povided / issued hearing protective devices to provide adequate hearing protection against the estimated noise levels. 
PPE:
- Make use of only approved HPD's                                                                                                          </t>
  </si>
  <si>
    <t xml:space="preserve">Elimination: None
Substitution: None
Engineering: None
Administrative:
- Position generators in a safe, ventilated, shady area well clear of the work place and resting areas.
- Establish most appropriate work-position for the generator taking the environment and conditions into consideration 
- All additional oil and fuel have to be stored in accordance with statutory and organisational requirement.
- Generator must be maintained and serviced as per the manufature's specification.
PPE:
- Put on all required PPE as per risk assessment
</t>
  </si>
  <si>
    <t>Elimination: None
Substitution: None
Engineering: None
Administrative:
- Train and appoint fire fighting equiment
- Medical surveillance
- Provide fire fighting equiment 
- Maintenance and inspection of fire fighting equipment
- Ensure the angle grinder is not used near flammable materials and good housekeeping practices are maintained.       
- Develop emergency preparedness plan and display evacuation plans for buildings.        
- Regular removal of combustibles
- Audits 
- SHE Representative inspections                 
PPE: 
- Wear appropriate PPE as per risk assessment</t>
  </si>
  <si>
    <t xml:space="preserve">Elimination: None
Substitution: None
Engineering: None
Administrative:
- Employees must be subjected to audiometric testing by the Medical Health Practitioner.    
- Reduction of duration of exposure to the noise source. If exposure occurs, it would be over short durations.
- Employees must be subjected  to training and education (induction), which includes noise exposure and control measures.   
- Inspections, Audit and Records. Safe Operating Procedures                  
- Employees must correctly use povided / issued hearing protective devices to provide adequate hearing protection against the estimated noise levels.          
PPE:
- Make use of only approved HPD's
                                                                                             </t>
  </si>
  <si>
    <t xml:space="preserve">Elimination: None
Substitution: None
Engineering: None
Administrative:
- Train employees on the safe use of the grinder
- Medical surveillance
- Operator to check for damaged electrical cords prior to use.
- Ensure equipment is regularly serviced, tested and appropriate isolation procedures (e.g. lock out tags) are in place.
- Pre-task risk assessment and toolbox talk
PPE:
- Appropriate PPE as per the risk assessment
</t>
  </si>
  <si>
    <t xml:space="preserve">Elimination: None
Substitution: None
Engineering: None
Administrative:
- Ensure operator’s hands and body parts are kept clear of moving grinding disc during operation and maintenance.
- Ensure operator checks the disc prior to use for flaws or cracks.
- Ensure the appropriate discs are used for specific tasks. 
- Pre-task risk assessment and toolbox talk
PPE:
- Appropriate PPE as per the risk assessment
</t>
  </si>
  <si>
    <t xml:space="preserve">Elimination: None
Substitution: None
Engineering: None
Administrative:
- Employees must be subjected to audiometric testing by the Medical Health Practitioner.    
- Reduction of duration of exposure to the noise source. If exposure occurs, it would be over short durations.
- Employees must be subjected  to training and education (induction), which includes noise exposure and control measures.   
- Inspections, Audit and Records. Safe Operating Procedures
- Employees must correctly use povided / issued hearing protective devices to provide adequate hearing protection against the estimated noise levels.       
PPE:      
- Make use of only approved HPD's                                                                                                      </t>
  </si>
  <si>
    <t xml:space="preserve">Elimination: None
Substitution: None
Engineering: None
Administrative:
- Train and appoint fire fighting equiment
- Medical surveillance
- Provide fire fighting equiment 
- Maintenance and inspection of fire fighting equipment
- Ensure the angle grinder is not used near flammable materials and good housekeeping practices are maintained.       
- Develop emergency preparedness plan and display evacuation plans for buildings.        
- Regular removal of combustibles
- Audits 
- SHE Representative inspections      
PPE:
- Wear appropriate PPE as per risk assessment           </t>
  </si>
  <si>
    <t xml:space="preserve">Elimination: None
Substitution: None
Engineering: None
Administrative:
- Employees must be subjected to periodic medical testing by the Medical Health Practitioner.
- Employees must be subjected  to training and education (induction), which includes dust exposure and control measures.   
- Employees must be provided with respiratory protection device.                           
- Employees must correctly use povided / issued respiratory protective devices to provide adequate protection against the estimated dust levels.     
- PPE Inspection
- Pre-task risk assessment and toolbox talk     
PPE:
- Appropriate PPE as per the risk assessment                                                                                             </t>
  </si>
  <si>
    <t>Elimination: None
Substitution: None
Engineering: None
Administrative:
- Medical surveillance
- PPE Inspection
- Pre-task risk assessment and toolbox talk
- Train employees on the Written Safe Work Procedure (SOP)
- Ensure power tools are inspected and in good working condition
PPE:
- Appropriate PPE as per the risk assessment</t>
  </si>
  <si>
    <t xml:space="preserve">Elimination: None
Substitution: None
Engineering: None
Administrative:
- Implementation of the requirements of the ORHVS Regulation i.e. Operating Regulations for HIgh Voltage Systems training and authorisation,  conduct pre-task risk assessment, complete workers register
- Pre-task risk assessment to identify all risks and hazards has been conducted and complete workers register prior to any   work commencing.
- Ensure that the permit is issued before commencement of the testing activities.
- PPE issued:(encompassing non-slip safety boots, electrical shock-resistant boots, long sleeve and long pants),and restriction on wearing of jewellery, long breem safety hat.       
- Emergency preparedness plan is reviewed and discussed before any work commences
- Communicate and adhere to the procedures.
- Work orders for circuit breaker maintenance
- Ensure Opening, Isolating and Earthing of circuit breaker as per ORHVS Handbook.
- Enforcement of Life Saving rules.  
- Pre task risk assessments before work commences.
- Training and authorisation of as per the ORHVS
- Train employees on the Safe Working Procedures
- Medical survelliance
- Maintenance as per the Safe Working Procedure
- Tools and equipments checked and maintained in good working condition
- Review emergency procedure for the site
PPE:
- Wear appropriate PPE as per the risk assessment.
</t>
  </si>
  <si>
    <t>Elimination: None
Substitution: None
Engineering: None
Administrative:
- Organising manual handling tasks in a safe way, with loads split into smaller ones, and proper rest periods provided.
- Providing information and training to workers on tasks, and the Use of equipment and correct handling techniques.
- Always check before lifting to see if mechanical aids such as hoists, lift trucks dollies or wheelbarrows are available.
- Get help with heavy or awkward loads.
- Assess the weight of the load.
- Identify the weight of the load.
- Be sure that you can lift the load without over-exertion.
- Be sure that the load is "free" to move.
- Check that the planned location of the load is free of obstacles and debris.
- Be sure that the path to the planned location of the load is clear. Grease, oil, water, litter and debris can cause slips and falls.
- Particular handling and lifting techniques are needed for different kinds of loads or materials being handled.
- Do not lift if you are not sure that you can handle the load safely.
- Opt for mechanical handling for heavy loads
- Medical surveillance
- Job observations
PPE:
- Wear appropriate PPE as per risk assessment</t>
  </si>
  <si>
    <t xml:space="preserve">Elimination: None
Substitution: None
Engineering: None
Administrative:
- Inspection of work areas on a regular basis as per the procedure and implement control measures
- Employees are trained on slip, trips and fall risks and control measures.
- Providing personal protective equipment 
- Repair defective trench covers
- Barricade all areas where there is an open trench
- Situational awareness
- Display warning signs
- Keep trench covers covered.
- Pre task risk assessments before work commences.
PPE:
- Wear appropriate PPE as per risk assessment </t>
  </si>
  <si>
    <t>Elimination: None
Substitution: None
Engineering: None
Administrative:
- Inspection of work areas on a regular basis as per the procedure and implement control measures
- Employees are trained on slip, trips and fall risks and control measures.
- Housekeeping program
- Pre task risk assessments before work commences.
- Providing personal protective equipment 
PPE:
- Wear appropriate PPE as per risk assessment</t>
  </si>
  <si>
    <t>Elimination: None
Substitution: None
Engineering: None
Administrative:
- Trained and appointed first aider 
- Medical surveillance
- Pre-task risk assessment and toolbox talk
- Provide first aid box 
- Emergency preparedness plan is reviewed and discussed before any work commences
- Emergency contact numbers for the snake catchers
- Be on a lookout for dangerous reptiles, and ensure that the first aid kit is readily available.
- Site specific North West Grid induction training   
PPE:
- Appropriate PPE as per the risk assessment</t>
  </si>
  <si>
    <t xml:space="preserve">Elimination: None
Substitution: None
Engineering: None
Administrative:
- Implement a plant ergonomics program.  
- Conduct occupational hygiene surveys as per the OHS Act requirments.      
- Medical surveillance
- Statutory appointments and competency
- SHE Representative inspections  
PPE: Wear appropriate PPE risk assessment                                          
</t>
  </si>
  <si>
    <t xml:space="preserve">Elimination: None
Substitution: None
Engineering: None
Administrative:
- Train employees on hazards and risks including control measures of R22 gas.
- Ensure that MSDS for R22 is available and communicated
- Ensure that risk assessment is done before work commences.
- Maintain air conditioner in good working condition
- Providing personal protective equipment 
-  Provide safety shawer and eye washer
- Install fire protection
- Inventory list of all chemicals
- All chemicals to have 16 point MSDS's
- Train employees on Hazardous Chemical Substances
- Medical surveillance
- Pre-task risk assessment and toolbox talk
PPE: 
- Appropriate PPE as per the risk assessment
</t>
  </si>
  <si>
    <t xml:space="preserve">Elimination: None
Substitution: None
Engineering: None
Administrative:
- Provided training to employees on the SOPs of all activities of the battery room, safety aspects and emergency measures.
- Provide Safety goggles; battery room overalls; suitable gloves to operators.
- Do not store lead acid with alkaline batteries and vice versa.
- Never use acid equipment on alkaline cells or vice versa. The different electrolytes will nuetralise each other.
- Inventory list of all chemicals
- All chemicals to have 16 point MSDS's
- Medical surveillance
- Statutory appointments and competency
- maintenance of battery rooms
- Displayed signage required
- Emergency shower and eye wash
- Pre-task risk assessment before work commences
- Extraction fans
PPE - Appropriate PPE as per the risk assessment
</t>
  </si>
  <si>
    <t>Elimination: None
Substitution: None
Engineering: None
Administrative:
- Implementation of the requirements of the ORHVS Regulation i.e. ORHVS training and authorisation, access management, conduct pre-task risk assessment, complete workers register, work permit in place.
- Provide training to employees on the work Instructions  
- Provide safety googles, battery room overalls and suitable gloves
- Ensure that Job Observation/SMAT/STOP are done.
- Medical surveillance
- Keep door open
- Extraction fan
- maintenance of battery rooms
- Displayed signage required
- Emergency shower and eye wash
- Pre-task risk assessment before work commences
- Inventory list of all chemicals
- All chemicals to have 16 point MSDS's
PPE: 
- Appropriate PPE as per the risk assessment</t>
  </si>
  <si>
    <t>Elimination: None
Substitution: None
Engineering: None
Administrative:
- Keep the battery room doors open when working inside the room.
- Always ensure that the ventilation system is working in order to avoid a build-up of hydrogen gasses that can increase the risk of an explosion.
- Train employees on Safe Working Procedure
- Medical surveillance
- Keep door open
- Extraction fan
- Maintenance of battery rooms
- Fire fighting equipment
- Displayed signage required
- Pre-task risk assessment before work commences
PPE
- Appropriate PPE as per the risk assessment</t>
  </si>
  <si>
    <t xml:space="preserve">Elimination: None
Substitution: None
Engineering: None
Administrative:
- Do not wear synthetic clothes, rags or brushes for these could get charged with static electricity and cause an explosion.
- Use acid-proof safety clothing.
- Ensure that there is no spillage of electrolyte; it is corrosive and toxic. If electrolyte comes in contact with eyes, flush with water and report immediately.
- Inventory list of all chemicals
- All chemicals to have 16 point MSDS's
- Train employees on Hazardous Chemical Substances
- Extraction fan
- Maintenance of battery rooms
- Displayed signage required
- Emergency shower and eye wash
- Pre-task risk assessment before work commences
PPE:
- Appropriate PPE as per the risk assessment
</t>
  </si>
  <si>
    <t>Elimination: None
Substitution: None
Engineering: None
Administrative:
- Provided training to employees on the SOPs of all activities of the battery room, safety aspects and emergency measures.
- Provide emergency shower and eyewash fountain.
- Provide Safety goggles; battery room overalls; suitable gloves to operators.
- Inventory list of all chemicals
- All chemicals to have 16 point MSDS's
- Train employees on Hazardous Chemical Substances
- Medical surveillance
- Displayed signage required
- Emergency shower and eye wash
- Pre-task risk assessment before work commences
- Acid spill clean-up and acid spill kit
PPE:- Appropriate PPE as per the risk assessment</t>
  </si>
  <si>
    <t xml:space="preserve">Elimination: None
Substitution: None
Engineering: None
Administrative:
- Implement a plant ergonomics program.  
- Conduct occupational hygiene surveys as per the OHS Act requirments.      
- Medical surveillance
- Statutory appointments and competency
- SHE Representative inspections                                            
</t>
  </si>
  <si>
    <t xml:space="preserve">Elimination: None
Substitution: None
Engineering: None
Administrative:
- Regular maintenance of the lighting system. lamps and luminaries are replaced and maintained by the internal maintenance personnel (Facilities).
- Light-colour dull finish on walls, ceilings, and floors to reduce glare.
- Adjustable shades / blinds on windows and Indirect lighting provided in order to regulate the amount of natural lighting.
- Illumination: Report defective / faulty luminaries and lamps. Such reporting must be followed by swift maintenance response.                                                                     - Conduct occupational hygiene surveys as per the OHS Act requirments.   
- The provision of additional high output lamps where required.
- Clean and replace defective lamps
- Reposition the work surface in relation to the overhead luminaires
- Effective lighting maintenance, Inspections, Audit and Records.
 </t>
  </si>
  <si>
    <t xml:space="preserve">Elimination: None
Substitution: None
Engineering: None
Administrative:
- Regular maintenance of the lighting system. lamps and luminaries are replaced and maintained by the internal maintenance personnel (Facilities).
- Light-colour dull finish on walls, ceilings, and floors to reduce glare.
- Adjustable shades / blinds on windows and Indirect lighting provided in order to regulate the amount of natural lighting.
- Illumination: Report defective / faulty luminaries and lamps. Such reporting must be followed by swift maintenance response.                                                                     - Conduct occupational hygiene surveys as per the OHS Act requirments.   
- The provision of additional high output lamps where required.
- Clean and replace defective lamps
- Reposition the work surface in relation to the overhead luminaires
- Effective lighting maintenance, Inspections, Audit and Records.
PPE- None
 </t>
  </si>
  <si>
    <t xml:space="preserve">Elimination: None
Substitution: None
Engineering: None
Administrative:
- Pre-task risk assessment to identify all risks and hazards has been conducted and complete workers register prior to any   work commencing.
- Emergency preparedness plan is reviewed and discussed before any work commences
- Communicate and adhere to the procedures for battery maintenance.
- Train employees on Safe Working Procedure
- Medical surveillance
- Emergency preparedness plan
- maintenance of battery rooms
- Fire fighting equipment
- Displayed signage required
- Pre-task risk assessment before work commences
PPE:
 PPE issued:(encompassing non-slip safety boots, electrical shock-resistant boots, long sleeve and long pants),and restriction on wearing of jewellery, long breem safety hat.   </t>
  </si>
  <si>
    <t xml:space="preserve">Elimination: None
Substitution: None
Engineering: None
Administrative:
- Medical surveillance
- PPE Inspection
- Pre-task risk assessment and toolbox talk
- Train employees on the Written Safe Work Procedure (SOP)
- Ensure power tools are inspected and in good working condition
PPE:
- Appropriate PPE as per the risk assessment
</t>
  </si>
  <si>
    <t>Elimination: None
Substitution: None
Engineering: None
Administrative:
- .Use of ladder for light work of short duration.
- All access equipment suitable for purpose checked before use and maintained in good condition.
- Frequent documented checks on ladder to ensure safe working condition 
- Reporting procedure in place for identified defective items with prompt removal /remedial action
- User trained in use of ladders for minor inspection / maintenance tasks.
- Access equipment restricted to those trained and competent in use.
- Maximum working height not exceeded.
- Ensure correct angle of ladder 
- Secure ladder 
- No lone working when using ladders.
- Staff to re-position ladder rather than overstretch.
- Floor surfaces suitable to use (firm and even surface)
- Persons using access equipment to wear appropriate footwear
- Securely stored when not in use to avoid unauthorised use.
- Consideration given to environmental conditions prior to starting work. No work to be undertaken in adverse weather conditions (wind, rain, snow etc.)
- Ensure rungs are clear of slippery substances, ice, mud etc. 
- Emergency preparedness plan is reviewed and discussed before any work commences
- Train employees on fall protection plan
- Inspection of PPE 
- Enforce life saving rules
- Pre-task risk assessment and toolbox talk- Statutory appointments and competency
- Training on working at heights
- Ladder inspection
- Apply three point contact when climbing the ladder
- Secure ladder and use the right type of ladder for the job
- Medical surveillance
PPE:
- Appropriate PPE as per the risk assessment</t>
  </si>
  <si>
    <t xml:space="preserve">Elimination: None
Substitution: None
Engineering: None
Administrative:
- Pre-task risk assessment to identify all risks and hazards has been conducted and complete workers register prior to any   work commencing.
- Emergency preparedness plan is reviewed and discussed before any work commences
- Communicate and adhere to the procedures for battery maintenance.
- Train employees on Safe Working Procedure
- Medical surveillance
- Emergency preparedness plan
- maintenance of battery rooms
- Fire fighting equipment
- Displayed signage required
- Pre-task risk assessment before work commences
PPE:
- PPE issued:(encompassing non-slip safety boots, electrical shock-resistant boots, long sleeve and long pants),and restriction on wearing of jewellery, long breem safety hat.     </t>
  </si>
  <si>
    <t xml:space="preserve">Elimination: None
Substitution: None
Engineering: None
Administrative:
- Inspection of work areas on a regular basis as per the procedure and implement control measures
- Employees are trained on slip, trips and fall risks and control measures.
- Housekeeping program
- Pre task risk assessments before work commences.
PPE:- Providing personal protective equipment </t>
  </si>
  <si>
    <t xml:space="preserve">Elimination: None
Substitution: None
Engineering: None
Administrative:
- Medical surveillance
- Site specific North West Grid induction training 
- Trained Snake catcher
- Trained and appointed first aider
- Ensure that vehicle is adequately equipped (fire extinguisher, first aid box, tools and equipment, etc)
- Emergency preparedness plan is reviewed and discussed before any work commences
- Pre-task risk assessment and toolbox talk
- Be on a lookout for dangerous reptiles, and ensure that the first aid kit is readily available.
PPE:
- Appropriate PPE as per the risk assessment
</t>
  </si>
  <si>
    <t xml:space="preserve">Elimination: None
Substitution: None
Engineering: None
Administrative:
- Implementation of the requirements of the ORHVS Regulation i.e. Operating Regulations for HIgh Voltage Systems training and authorisation,  conduct pre-task risk assessment, complete workers register
- Pre-task risk assessment to identify all risks and hazards has been conducted and complete workers register prior to any   work commencing.
- Ensure that the permit is issued before commencement of the testing activities.
- PPE issued:(encompassing non-slip safety boots, electrical shock-resistant boots, long sleeve and long pants),and restriction on wearing of jewellery, long breem safety hat.       
- Emergency preparedness plan is reviewed and discussed before any work commences
- Communicate and adhere to the procedures.
- Work orders for circuit breaker maintenance
- Ensure Opening, Isolating and Earthing of circuit breaker as per ORHVS Handbook.
- Enforcement of Life Saving rules.  
- Pre task risk assessments before work commences.
- Training and authorisation of employees as per the ORHVS
- Train employees on the Safe Working Procedures
- Medical survelliance
- Maintenance as per the Safe Working Procedure
- Tools and equipments checked and maintained in good working condition
PPE
- Wear appropriate PPE as per the risk assessment.
</t>
  </si>
  <si>
    <t>-Elimination: None
Substitution: None
Engineering: None
Administrative:
Implementation of the requirements of the ORHVS Regulation i.e. ORHVS training and authorisation, access management, conduct pre-task risk assessment, complete workers register, work permit in place and, barricading the work environment.
- Ensure that the panel to be worked on is property barricaded.
- Before work commences conduct site specific risk assessment as per scope of work/
- All risks identified and the control measures should be discussed with everyone involved in the task.
- Adhere to All applicable rules, standards and procedures
- Emergency preparedness plan is reviewed and discussed before any work commences
- Job observation when doing critical task and SMAT (Behavioural) Observations.
Preventative Controls:
- Ensure compliance to ORHVS Handbook.
- Enforcement of Life Saving rules.  
- Pre task risk assessments before work commences.
- Buddy system
- Training and authorisation of employees as per the ORHVS
- Train employees on the Safe Working Procedures
- Medical survelliance
PPE
- Wear appropriate PPE as per the risk assessment.</t>
  </si>
  <si>
    <t xml:space="preserve">Elimination: None
Substitution: None
Engineering: None
Administrative:
- Medical surveillance
- Site specific North West Grid induction training 
- Employees must be subjected to training and education (induction), which includes heat exposure, cold exposure and PPE including control measures.
- Pre-task risk assessment and toolbox talk
- Drinking lot of fluids to prevent dehydration.                                                       - Work-rest Regime:Employees are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PPE
- Wearing of correct PPE:safety shoes; hard hats; safety overalls / long pants  and warm clothing (jackets if its cold)
- Provide sunscreen
</t>
  </si>
  <si>
    <t xml:space="preserve">Elimination: None
Substitution: None
Engineering: None
Administrative:
- Inspection of work areas on a regular basis as per the procedure and implement control measures
- Employees are trained on slip, trips and fall risks and control measures.
- Housekeeping program
- Pre task risk assessments before work commences.
- Providing personal protective equipment </t>
  </si>
  <si>
    <t xml:space="preserve">Elimination: None
Substitution: None
Engineering: None
Administrative:
- Inspection of work areas on a regular basis as per the procedure and implement control measures
- Employees are trained on slip, trips and fall risks and control measures.
- Situational awareness
- Barricading of open trench covers or excavations
- Display warning signs
- Keep trench covers covered.
- Pre task risk assessments before work commences.
PPE
- Providing personal protective equipment (e.g.
slip-resistant footwear) </t>
  </si>
  <si>
    <t xml:space="preserve">Elimination: None
Substitution: None
Engineering: None
Administrative:
- Fibre suppression (The use of binding agent - chemical).
- Partial enclosure (Ceiling in Ararat &amp; Trident)
- Employees received training on the effects of asbestos exposure.
- Medical surveillance
- Ensure that employees are conversant with the correct use, care, maintenance and storage of respiratory equipment.
- Encourage good personal hygiene standards and practices among all employees.
- Enforce wearing of RPE every time while entering a respirator zone.
- Safe Operating Procedures.
- Respirator zone demarcation.
- FFP2 dust mask
- Safety Shoes
- Disposable coverall
- Site specific North West Grid induction training   
- Asbestos contractor appointment for removal (safey file approval)
- Paint damaged asbestos trench covers
- Pre-task risk assessment and toolbox talk
PPE:- Appropriate PPE as per the risk assessment
</t>
  </si>
  <si>
    <t>Elimination: None
Substitution: None
Engineering: None
Administrative:
- Organising manual handling tasks in a safe way, with loads split into smaller ones, and proper rest periods provided.
- Providing information and training to workers on tasks, and the Use of equipment and correct handling techniques.
- Always check before lifting to see if mechanical aids such as hoists, lift trucks dollies or wheelbarrows are available.
- Get help with heavy or awkward loads.
- Assess the weight of the load.
- Identify the weight of the load.
- Be sure that you can lift the load without over-exertion.
- Be sure that the load is "free" to move.
- Check that the planned location of the load is free of obstacles and debris.
- Be sure that the path to the planned location of the load is clear. Grease, oil, water, litter and debris can cause slips and falls.
- Particular handling and lifting techniques are needed for different kinds of loads or materials being handled.
- Do not lift if you are not sure that you can handle the load safely.
- Opt for mechanical handling for heavy loads
- Medical surveillance
- Job observations
PPE: Appropriate PPE as per risk assessment</t>
  </si>
  <si>
    <t>Elimination: None
Substitution: None
Engineering: None
Administrative:
- Medical Surveillaance
- Inspection of the portable earths
- Pre-task risk assessment
- Follow the correct lifting techniques
PPE: PPE as per risk assessment</t>
  </si>
  <si>
    <t>Elimination: None
Substitution: None
Engineering: None
Administrative:
- Inspection portable earths
- Resistance tests for the portable earths
- Calibration of the contact resistance test tester
- Removal of defective earths for scrapping or repairs
PPE:
-Approproate PPE as per risk assessment</t>
  </si>
  <si>
    <t>Elimination: None
Substitution: None
Engineering: None
Administrative:
- Ensure that the truck-mounted crane and slings are load tested annually and inspected 3 monthly by a competent person and inspected before use.
- Truck-mounted crane to be operated by trained / competent person and isolator maintenance to be done 
- Tools, equipment and PPE to be checked for damage before use.
- Ensure that employees are medically tested by the Occupational Health Practitiner and fit for work.
- Ensure that there is no overhead live conductor to prevent electrical induction.
- Ensure that the area is barricaded where there is lifting activity to prevent unauthorised persons
- Emergency preparedness plan is reviewed and discussed before any work commences
- Job observation when doing critical task and SMAT (Behavioural) Observations.
- Inspection of PPE 
- Enforce life saving rules
- Hook up when working at heights
- Pre-task risk assessment and toolbox talk
- Barricade work area and display warning signs
- Load to be guided with the rope
- Crane to be operated and inspected by competent person
- Medical surveillance
- Training on working at heights
PPE:- Appropriate PPE as per the risk assessment</t>
  </si>
  <si>
    <t xml:space="preserve">Elimination: None
Substitution: None
Engineering: None
Administrative:- Implement a plant ergonomics program.  
- Conduct occu
pational hygiene surveys as per the OHS Act requirments.      
- Medical surveillance
- Statutory appointments and competency
- SHE Representative inspections                                            
</t>
  </si>
  <si>
    <t xml:space="preserve">Elimination: None
Substitution: None
Engineering: None
Administrative:
- Train employees on the safe use of the grinder
- Medical surveillance
- Operator to check for damaged electrical cords prior to use.
- Ensure equipment is regularly serviced, tested and appropriate isolation procedures (e.g. lock out tags) are in place.
- Pre-task risk assessment and toolbox talk
PPE: - Appropriate PPE as per the risk assessment
</t>
  </si>
  <si>
    <t xml:space="preserve">Elimination: None
Substitution: None
Engineering: None
Administrative:
- Ensure operator’s hands and body parts are kept clear of moving grinding disc during operation and maintenance.
- Ensure operator checks the disc prior to use for flaws or cracks.
- Ensure the appropriate discs are used for specific tasks. 
- Pre-task risk assessment and toolbox talk
PPE
- Appropriate PPE as per the risk assessment
</t>
  </si>
  <si>
    <t xml:space="preserve">Elimination: None
Substitution: None
Engineering: None
Administrative:
- Employees must be subjected to audiometric testing by the Medical Health Practitioner.    
- Reduction of duration of exposure to the noise source. If exposure occurs, it would be over short durations.
- Employees must be subjected  to training and education (induction), which includes noise exposure and control measures.   
- Inspections, Audit and Records. Safe Operating Procedures
PPE
- Make use of only approved HPD's                    
- Employees must correctly use povided / issued hearing protective devices to provide adequate hearing protection against the estimated noise levels.                                                                                                       </t>
  </si>
  <si>
    <t xml:space="preserve">Elimination: None
Substitution: None
Engineering: None
Administrative:
- Train and appoint fire fighting equiment
- Medical surveillance
- Provide fire fighting equiment 
- Maintenance and inspection of fire fighting equipment
- Ensure the angle grinder is not used near flammable materials and good housekeeping practices are maintained.       
- Develop emergency preparedness plan and display evacuation plans for buildings.        
- Regular removal of combustibles
- Audits 
- SHE Representative inspections 
PPE: Approprtiate PPE as per risk assessment              </t>
  </si>
  <si>
    <t xml:space="preserve">Elimination: None
Substitution: None
Engineering: None
Administrative:
- Training of employees on the safe use of the driller
- Medical surveillance
- Electrical equipment inspections
- The machine has a means of isolation, emergency
stop.
- Coolant nozzles should not be adjusted while the
machine is in operation.
PPE
- Eye protection (goggles) should be worn whilst
operating the machinery. Long hair and loose
clothing should be secured so as not to come in to
contact with moving parts. Dangling jewellery
should be removed.
- Gloves or bandages should not be worn whilst
operating the machine.
</t>
  </si>
  <si>
    <t xml:space="preserve">Elimination: None
Substitution: None
Engineering: None
Administrative:
- Train employees on the safe use of the grinder
- Medical surveillance
- Operator to check for damaged electrical cords prior to use.
- Ensure equipment is regularly serviced, tested and appropriate isolation procedures (e.g. lock out tags) are in place.
- Pre-task risk assessment and toolbox talk
PPE
- Appropriate PPE as per the risk assessment
</t>
  </si>
  <si>
    <t xml:space="preserve">Elimination: None
Substitution: None
Engineering: None
Administrative:
- Training of employees on the safe working procedure for welding
- Medical surveillance
- Welding equipment inspection and PPE inspection
- Welding areas must be separated from other work areas by fixed or portable screens.
- Provide employees with appropriate PPE as per the risk assessment
</t>
  </si>
  <si>
    <t xml:space="preserve">Elimination: None
Substitution: None
Engineering: None
Administrative:
- Train and appoint fire fighting equiment
- Medical surveillance
- Provide fire fighting equiment 
- Maintenance and inspection of fire fighting equipment
- Ensure the angle grinder is not used near flammable materials and good housekeeping practices are maintained.       
- Develop emergency preparedness plan and display evacuation plans for buildings.        
- Regular removal of combustibles
- Audits 
- Welding areas should be kept free of combustible
materials and flammable liquids.
- SHE Representative inspections                 </t>
  </si>
  <si>
    <t>Elimination: None
Substitution: None
Engineering: None
Administrative:- Train and appoint first aider
- Medical surveillance
- Provide first aid equiment 
- Maintenance and inspection of first aid equipment                
- Pre-task risk assessment and toolbox talk
- Appropriate PPE as per the risk assessmen</t>
  </si>
  <si>
    <t xml:space="preserve">Elimination: None
Substitution: None
Engineering: None
Administrative:
- Train employees on the safe use of the grinder
- Medical surveillance
- Operator to check for damaged electrical cords prior to use.
- Ensure equipment is regularly serviced, tested and appropriate isolation procedures (e.g. lock out tags) are in place.
- Pre-task risk assessment and toolbox talk
- Appropriate PPE as per the risk assessment
</t>
  </si>
  <si>
    <t>Elimination: None
Substitution: None
Engineering: None
Administrative:
- Afrox exchange empty cylinder
- Training on welding machines
- Welding areas must be separated from other work
areas by fixed or portable screens.
- A good level of general ventilation should be
provided.
- Welded materials should be put in a safe place to
cool.
- Use electrodes that create less fumes.
- Use a welding technology that creates less fumes 
- Appropriate PPE as per the risk assessment should be worn</t>
  </si>
  <si>
    <t>Elimination: None
Substitution: None
Engineering: None
Administrative:
- Advanced  driver training, 
- 4x4 Training, 
- Continuous Safe driving awareness to be conducted
-  Telematrix analysis and driver coaching
- Medical fitness for driver,
- Autorised drivers licence and Eskom driver permit,
- Driver obsrvations, awareness and training. 
- Vehicle Driving Safety Management procedure commnunication,
- Road safety campaigns</t>
  </si>
  <si>
    <t>Elimination: None
Substitution: None
Engineering: None
Administrative:
- Security awareness, 
- Enforcement of compliance with substance abuse procedure
- Access control</t>
  </si>
  <si>
    <t xml:space="preserve">Elimination: None
Substitution: None
Engineering: None
Administrative:
- Medical surveillance
- Site specific North West Grid induction training 
- Employees must be subjected to training and education (induction), which includes heat exposure, cold exposure and PPE including control measures.
- Pre-task risk assessment and toolbox talk
- Drinking lot of fluids to prevent dehydration.                                                       - Work-rest Regime:Employees are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 Wearing of correct PPE:safety shoes; hard hats; safety overalls / long pants  and warm clothing (jackets if its cold)
- Provide sunscreen
</t>
  </si>
  <si>
    <t xml:space="preserve">Elimination: None
Substitution: None
Engineering: None
Administrative:
- Inspection of work areas on a regular basis as per the procedure and implement control measures
- Employees are trained on slip, trips and fall risks and control measures.
- Situational awareness
- Barricading of open trench covers or excavations
- Display warning signs
- Keep trench covers covered.
- Pre task risk assessments before work commences.
- Providing personal protective equipment (e.g.
slip-resistant footwear) </t>
  </si>
  <si>
    <t xml:space="preserve">Elimination: None
Substitution: None
Engineering: None
Administrative:
- Train employees on the safe use of the grinder
- Medical surveillance
-Ensure Fence iis isolated from supply
- Pre-task risk assessment and toolbox talk
- Appropriate PPE as per the risk assessment
</t>
  </si>
  <si>
    <t>Elimination: None
Substitution: None
Engineering: None
Administrative:
Check weather conditions warning
PPE: None</t>
  </si>
  <si>
    <t xml:space="preserve">Elimination: None
Substitution: None
Engineering: None
Administrative:
- Health awareness talks, 
- Medical surveillance program
- Sick leave management
- Communicable disease investigations, and treatment of infected employees
PPE: None
</t>
  </si>
  <si>
    <t>Elimination: None
Substitution: None
Engineering: None
Administrative:
Caution should be taken when driving in low lying areas or bridges
PPE: None</t>
  </si>
  <si>
    <t xml:space="preserve">Elimination: None
Substitution: None
Engineering: None
Administrative:
- Engineering geological study to determine the risk sinkhole in substation situated in close proximity to areas affected by sinkholes
PPE: None
</t>
  </si>
  <si>
    <t>Elimination: None
Substitution: None
Engineering: None
Administrative:
- Implementation (testing by doing drills) and adherence to the emergency prepardness procedure
- Train employees on emergency preparedness
- Continues testing of emergency preparedness plan and improvement
PPE: None</t>
  </si>
  <si>
    <t xml:space="preserve">Elimination: None
Substitution: None
Engineering: None
Administrative:
- Pre –trip inspections to ensure that the vehicle is in good condition before driving.
- Regular maintenance as per the manufature's specification or when required.
PPE: None
                              </t>
  </si>
  <si>
    <t>Elimination: None
Substitution: None
Engineering: None
Administrative:
- Vehicles to be maintained in a roadworthy condition as per the manufature's instruction.
- Servicing vehicles at required intervals
- Pre-trip inspections
PPE:
None</t>
  </si>
  <si>
    <t>Elimination: None
Substitution: None
Engineering: None
Administrative:
- All vehicle must be fitted with airbags, ABS, power steering, fitted with seatbelts, etc                                                                                                     - Vehicles must be provided with first aid kit, 2 x warning triangle and fire extinguisher
- Adherence to Eskom specification when purchasing vehicles
- Replacement of non-complying vehicles
PPE: None</t>
  </si>
  <si>
    <t>Elimination: None
Substitution: None
Engineering: None
Administrative:
-  Telematics analysis and coaching
- Medical fitness for driver,
- Autorised drivers licence and Eskom driver permit,
- Driver obsrvations, awareness and training. 
- Vehicle Driving Safety Management procedure commnunication,
- Road safety campaignss 
- Employees  to do road / trip planning and risk assessment prior to embarking on a trip.
- Employees are should take a resting period based at their own discretion while travelling / driving to site. Advisable to rest after driving 2 hours or 200 km
- Employees should buy some refreshment while driving to sites when feeling fatigue.
- Employees’ vehicles must be maintained in good working operations.  The maintenance of the vehicles includes that of the seats and suspensions.  Adequate and regular maintenance of the vehicles will reduce exposure to whole body vibration to a larger extent.
- Driving in pairs if possible
- Sleeping over if driving more than 4 hours one way or 400 km
PPE: None</t>
  </si>
  <si>
    <t>Elimination: None
Substitution: None
Engineering: None
Administrative:
- Caution should be taken when reversing and if backround view is obstructed a passenger should be utilised to give guidance.
- Driver Coaching
-  Telematrix analysis 
- Medical fitness for driver,
- Autorised drivers licence and Eskom driver permit,
- Driver obsrvations, awareness and training. 
- Vehicle Driving Safety Management procedure commnunication,
- Be familiar with the vehicle
PPE: None</t>
  </si>
  <si>
    <t>Elimination: None
Substitution: None
Engineering: None
Administrative:
- Drivers not to drive vehicle when under the influence of any intoxicating substances.
- Alcohol testing
- Driver coaching
- Driver awareness
- Medical fitness for driver,
- Autorised drivers licence and Eskom driver permit,
- Driver obsrvations, awareness and training. 
- Vehicle Driving Safety Management procedure commnunication,
- Road safety campaigns
- Notify supervisor of any medication which has adverse effects
PPE: None</t>
  </si>
  <si>
    <t>Elimination: None
Substitution: None
Engineering: None
Administrative: 
- Monitor and analyse driver behaviour on MIX Telematics System and encourage good driving              
- Promote vehicle driver safety during statutory safety meetings / departmental meetings
- Driver observations, awareness and training. 
- Vehicle Driving Safety Management procedure commnunication,
PPE: None</t>
  </si>
  <si>
    <t xml:space="preserve">Elimination: None
Substitution: None
Engineering: None
Administrative:
- All drivers must be in possession of valid driver's licence.                    
- Drivers must undergo driver evaluation advance thereafter driver training before issued with Eskom driver permit or authorised to drive for Eskom business. 
- Driver coaching
- MIX Telematics analysis
- Driver awareness
- Medical fitness for driver,
- Autorised drivers licence and Eskom driver permit,
- Driver obsrvations, awareness and training. 
- Vehicle Driving Safety Management procedure commnunication,
- Road safety campaignss 
- Learner (students) drivers to drive under supervision
PPE: None
</t>
  </si>
  <si>
    <t xml:space="preserve">Elimination: None
Substitution: None
Engineering: None
Administrative:
- All drivers before allowed to drive for Eskom business must do driver risk assessment, medical surveillance and be in possession of valid driver licence. 
- Drivers are encouraged to inform their Managers/ Supervisors of any health conditions that render them unfit to drive.
- Autorised drivers licence and Eskom driver permit,
- Driver obsrvations, awareness and training. 
- Vehicle Driving Safety Management procedure commnunication,
- Road safety campaignss
PPE: None </t>
  </si>
  <si>
    <t>Elimination: None
Substitution: None
Engineering: None
Administrative:
Safety awareness
Continous Awareness on night driving
PPE: None</t>
  </si>
  <si>
    <t>Elimination: None
Substitution: None
Engineering: None
Administrative:
- Drivers to do risk assessment at they drive and adjust speed as per the environmental condition.                
- Drivers to be causious when driving in an adverse weather condition and plan the routes properly.
-  Mix telematics analysis and coaching
- Medical fitness for driver,
- Autorised drivers licence and Eskom driver permit,
- Driver obsrvations, awareness and training. 
- Vehicle Driving Safety Management procedure commnunication,
- Road safety campaignss 
PPE: None</t>
  </si>
  <si>
    <t>Elimination: None
Substitution: None
Engineering: None
Administrative:
- Be on a look out of stray / wild animals and adjust speed where necessary as per the road warning signs.
-  Telematrix analysis and coaching
- Medical fitness for driver,
- Autorised drivers licence and Eskom driver permit,
- Driver obsrvations, awareness and training. 
- Vehicle Driving Safety Management procedure commnunication,
- Road safety campaignss 
PPE: None</t>
  </si>
  <si>
    <t>Elimination: None
Substitution: None
Engineering: None
Administrative:
- Caution should be taken when driving is in an uneven, damaged and gravel road conditions or an alternative route should be taken.                         
- Reduce speed as per road condition.                                                  - Adhere to prescribed speed limit and road warning signs.     
- Adequate and regular maintenance of the vehicles to reduce exposure to whole body vibration to a larger extent.
- MIX Telematics analysis and coaching
- Medical fitness for driver,
- Autorised drivers licence and Eskom driver permit,
- Driver obsrvations, awareness and training. 
- Vehicle Driving Safety Management procedure commnunication,
- Road safety campaignss 
PPE: None</t>
  </si>
  <si>
    <t xml:space="preserve">All Departments </t>
  </si>
  <si>
    <t>1. March 2021
2. March 2021</t>
  </si>
  <si>
    <t xml:space="preserve">Elimination Controls: None                                                                      Substitution Controls: None                                                                      Engineering Controls:                                                                   Administrative Controls:                                         
- Medical surveillance
- Statutory appointments and competency
- SHE Representative inspections
PPE: None
</t>
  </si>
  <si>
    <t xml:space="preserve">-Administrative:  Develop emergency preparedness plan and display evacuation plans for buildings.
- Elimination: Keep telephone and electrical cords out of aisles.
-  Administrative: All exit access are within requirements 
- Engineering: At least two exits are provided 
- Administrative: Employees are aware of exits and trained in procedures for evacuation as well as Slip, trip and fall risk and control messuares 
- Administrative: Reporting of safety hazards in the office environment which are being followed by swift maintenance response
- Admin &amp; Eng: Means of egress, including stairways used for emergency exit, are free of obstructions and adequately lit 
- Administrative: Install correct type and service fire extinguisher
- Administrative: Regular removal of combustibles
- Administrative: Audits 
- Administrative: SHE Representative inspections
- Administrative: Ensure cont risk assesments
- Administrative: Encarage holding onto handrail when climbing stairways and display warning signs
</t>
  </si>
  <si>
    <t xml:space="preserve">North West Grid </t>
  </si>
  <si>
    <t xml:space="preserve">Nozuko April                                                                                               Mankwena Moela                                                                                          Tony Taute                                                                                                  Ellan Phaahla                                                                                             Lungi Zulu                                                                                                  Nelson Luthuli                                                                                           Rendani Munzhedzi 
Mbali Nyalunga 
Elsie Kruger
Phuthi Tlhako
                                                                                                                                                                      </t>
  </si>
  <si>
    <t>Contractors, Visitors &amp; Employees</t>
  </si>
  <si>
    <t>Grid Manager</t>
  </si>
  <si>
    <t xml:space="preserve">Daily </t>
  </si>
  <si>
    <t>Line Manager</t>
  </si>
  <si>
    <t>11.12.2020</t>
  </si>
  <si>
    <t>Meetings</t>
  </si>
  <si>
    <t xml:space="preserve">Coming into contact with infected employee, contaminated object. </t>
  </si>
  <si>
    <t>Grid Managaer</t>
  </si>
  <si>
    <t>Working on site where there is no running water</t>
  </si>
  <si>
    <t xml:space="preserve"> Unavailability of runnung water.</t>
  </si>
  <si>
    <t>Increased opportunity for contracting the virus</t>
  </si>
  <si>
    <t xml:space="preserve">Unable to wash hand </t>
  </si>
  <si>
    <t xml:space="preserve">Infected employee and objects contaminated with Novel Coronavirus. </t>
  </si>
  <si>
    <r>
      <rPr>
        <b/>
        <sz val="8"/>
        <rFont val="Arial"/>
        <family val="2"/>
      </rPr>
      <t xml:space="preserve">Elimination- </t>
    </r>
    <r>
      <rPr>
        <sz val="8"/>
        <rFont val="Arial"/>
        <family val="2"/>
      </rPr>
      <t>None</t>
    </r>
    <r>
      <rPr>
        <b/>
        <sz val="8"/>
        <rFont val="Arial"/>
        <family val="2"/>
      </rPr>
      <t xml:space="preserve">
Substitution-</t>
    </r>
    <r>
      <rPr>
        <sz val="8"/>
        <rFont val="Arial"/>
        <family val="2"/>
      </rPr>
      <t xml:space="preserve"> None</t>
    </r>
    <r>
      <rPr>
        <b/>
        <sz val="8"/>
        <rFont val="Arial"/>
        <family val="2"/>
      </rPr>
      <t xml:space="preserve">
Engineering controls- </t>
    </r>
    <r>
      <rPr>
        <sz val="8"/>
        <rFont val="Arial"/>
        <family val="2"/>
      </rPr>
      <t>None</t>
    </r>
    <r>
      <rPr>
        <b/>
        <sz val="8"/>
        <rFont val="Arial"/>
        <family val="2"/>
      </rPr>
      <t xml:space="preserve">
Administrative controls 
</t>
    </r>
    <r>
      <rPr>
        <sz val="8"/>
        <rFont val="Arial"/>
        <family val="2"/>
      </rPr>
      <t xml:space="preserve">Continous communication and awareness                                     and provision of masks and hand sanitizers                                                          Continuosly monitor compliance of all COVID-19 Measures
</t>
    </r>
    <r>
      <rPr>
        <b/>
        <sz val="8"/>
        <rFont val="Arial"/>
        <family val="2"/>
      </rPr>
      <t xml:space="preserve">Personal protective equipment (PPE)- </t>
    </r>
    <r>
      <rPr>
        <sz val="8"/>
        <rFont val="Arial"/>
        <family val="2"/>
      </rPr>
      <t>None</t>
    </r>
  </si>
  <si>
    <t xml:space="preserve">Occupational Health and Safety Act: Hazardous Biological Agents RegulationsDirective: Consolidated COVID-19 Direction on Health and Safety in the Workplace,
Health Act 61 of 2003 </t>
  </si>
  <si>
    <t xml:space="preserve">Line Managers, 
Supervisors
COVID-19 Compliance Officer, 
</t>
  </si>
  <si>
    <t>Alcohol Breathalyser testing</t>
  </si>
  <si>
    <t xml:space="preserve">Contact with infected droplets when breathalysing and touching surfaces with contaminated droplets from an infected person </t>
  </si>
  <si>
    <t xml:space="preserve">Contact with infected droplets by touching surfaces/objects with contaminated droplets from an infected person while conducting work activities </t>
  </si>
  <si>
    <t xml:space="preserve">Infected employee and breathalyser contaminated with Novel Coronavirus. </t>
  </si>
  <si>
    <t>Accessing site to conduct work and non-compliannce to COVID-19 Measures</t>
  </si>
  <si>
    <t>Non-compliannce to COVID-19 Measures</t>
  </si>
  <si>
    <t>31.03.2021</t>
  </si>
  <si>
    <t xml:space="preserve">Coming into contact with infected droplets from an infected person coughing, sneezing, exhaling with an open mouth and spreading droplets when talking or laughing. </t>
  </si>
  <si>
    <t>Poor hygiene practices</t>
  </si>
  <si>
    <t xml:space="preserve">1. Local transmission of the virus to exposed employees causing loss time or fatality/ies                                                       
2. Closure of business premises for decontamination of building.                                      
3. All employees that are affected being isolated.                 
4. Maintenance/work impacted due to positive COVID-19 cases.              </t>
  </si>
  <si>
    <t>Employees testing positive after being in contact with infected people, or having travelled to high risk areas.</t>
  </si>
  <si>
    <t>Contact with human to human Novel Coronavirus transmission and coming into contact with an object that was toched by an infected employee.</t>
  </si>
  <si>
    <r>
      <rPr>
        <b/>
        <sz val="8"/>
        <rFont val="Arial"/>
        <family val="2"/>
      </rPr>
      <t xml:space="preserve">Elimination- None 
Substitution- None 
Engineering controls- None 
Administrative controls 
</t>
    </r>
    <r>
      <rPr>
        <sz val="8"/>
        <rFont val="Arial"/>
        <family val="2"/>
      </rPr>
      <t xml:space="preserve">1) Sanitize or wash hands with water and soap for atleast 20 seconds 
2.  Esnure sanitizer and/or water and soap is available at all times                                             
3) Frequent sanitisation of the hands with the provided soap/hand-sanitisers to be done
4) Awareness training on COVID-19 Measures                                                       
5) Delivery of drinking water </t>
    </r>
  </si>
  <si>
    <r>
      <rPr>
        <b/>
        <sz val="9.5"/>
        <rFont val="Arial"/>
        <family val="2"/>
      </rPr>
      <t>Name</t>
    </r>
    <r>
      <rPr>
        <sz val="9.5"/>
        <rFont val="Arial"/>
        <family val="2"/>
      </rPr>
      <t>:  Nozuko April</t>
    </r>
  </si>
  <si>
    <r>
      <rPr>
        <b/>
        <sz val="9.5"/>
        <rFont val="Arial"/>
        <family val="2"/>
      </rPr>
      <t>Designation:</t>
    </r>
    <r>
      <rPr>
        <sz val="9.5"/>
        <rFont val="Arial"/>
        <family val="2"/>
      </rPr>
      <t xml:space="preserve">  Senior Manager NW Grid</t>
    </r>
  </si>
  <si>
    <r>
      <rPr>
        <b/>
        <sz val="8"/>
        <color rgb="FF000000"/>
        <rFont val="Arial"/>
        <family val="2"/>
      </rPr>
      <t xml:space="preserve">Elimination- </t>
    </r>
    <r>
      <rPr>
        <sz val="8"/>
        <color rgb="FF000000"/>
        <rFont val="Arial"/>
        <family val="2"/>
      </rPr>
      <t xml:space="preserve">None </t>
    </r>
    <r>
      <rPr>
        <b/>
        <sz val="8"/>
        <color rgb="FF000000"/>
        <rFont val="Arial"/>
        <family val="2"/>
      </rPr>
      <t xml:space="preserve">
Substitution-</t>
    </r>
    <r>
      <rPr>
        <sz val="8"/>
        <color rgb="FF000000"/>
        <rFont val="Arial"/>
        <family val="2"/>
      </rPr>
      <t xml:space="preserve"> None </t>
    </r>
    <r>
      <rPr>
        <b/>
        <sz val="8"/>
        <color rgb="FF000000"/>
        <rFont val="Arial"/>
        <family val="2"/>
      </rPr>
      <t xml:space="preserve">
Engineering controls- </t>
    </r>
    <r>
      <rPr>
        <sz val="8"/>
        <color rgb="FF000000"/>
        <rFont val="Arial"/>
        <family val="2"/>
      </rPr>
      <t>None </t>
    </r>
    <r>
      <rPr>
        <b/>
        <sz val="8"/>
        <color rgb="FF000000"/>
        <rFont val="Arial"/>
        <family val="2"/>
      </rPr>
      <t xml:space="preserve">
Administrative controls 
</t>
    </r>
    <r>
      <rPr>
        <sz val="8"/>
        <color rgb="FF000000"/>
        <rFont val="Arial"/>
        <family val="2"/>
      </rPr>
      <t xml:space="preserve">1) Screen using infrared thermoscanners.    
2) Frequent sanitisation of the hands with the provided soap and water/hand-sanitisers to be done
3) Guards to write for the visitors and employees in the access register.
4) No handling of access cards, identification cards to be shown by the employee / visitor to the security Guards - access control is manual and the Guards to open the gate for employees and visitors.               
5) Social distancing is enforced between security officers and employees, visitors, contractors entering sites.                                 
6) Prohibit Employees, contractors or visitors from entering as per screening register questionnaire.
7). Confirmation that Employees, contractord or visitors have completed the Covid_19 self-screening questionnaire. 
8) A Record with confirmation of daily Employees' and Visitors' Temperature to be kept by Security at the entrance.
9) Display signages indicating COVID-19 MEasures at common areas and entrance
</t>
    </r>
    <r>
      <rPr>
        <b/>
        <sz val="8"/>
        <color rgb="FF000000"/>
        <rFont val="Arial"/>
        <family val="2"/>
      </rPr>
      <t xml:space="preserve">Personal protective equipment (PPE)
</t>
    </r>
    <r>
      <rPr>
        <sz val="8"/>
        <color rgb="FF000000"/>
        <rFont val="Arial"/>
        <family val="2"/>
      </rPr>
      <t xml:space="preserve">10) On entry employees or visitors entering  the premises to put on appropriate PPE.    
11) Appropriate PPE for security officers/employees conducting screening tests.                                     
                                         </t>
    </r>
  </si>
  <si>
    <r>
      <rPr>
        <b/>
        <sz val="8"/>
        <color rgb="FF000000"/>
        <rFont val="Arial"/>
        <family val="2"/>
      </rPr>
      <t>Elimination- None 
Substitution- None 
Engineering controls- None 
Administrative controls </t>
    </r>
    <r>
      <rPr>
        <sz val="8"/>
        <color rgb="FF000000"/>
        <rFont val="Arial"/>
        <family val="2"/>
      </rPr>
      <t xml:space="preserve">
1) Refer to North West Grid Alcohol Testing Using A Breathalyser Security Officers Operating Instruction Coronavirus COVID-19                                                    2) Employees to utilise hand sanitizer                              
3) Continous disinfection of surfaces                             
4) All testers will receive refresher training on the standard operating conditions of the breathalysers by 20 March 2020. 
5) Managers and supervisors must be conversant with the Eskom Management of Substance Abuse in the Workplace Procedure to ensure the well-being and safety of all persons at our sites.                                       6) In order to ensure safe and hygienic testing, employees are requested to adhere to the following while being tested:
not to spit, cough or sneeze on or towards the blow point on the breathalyser, not to place their lips on the blow point of the breathalyser; only the mouthpiece should be in contact with the lips, not to inhale or suck air from the blow point.                  
7) Alcohol Breathalyser Testing has been stopped untill further notice  and the controls listed above will be applied when alcohol testing recommences  
</t>
    </r>
    <r>
      <rPr>
        <b/>
        <sz val="8"/>
        <color rgb="FF000000"/>
        <rFont val="Arial"/>
        <family val="2"/>
      </rPr>
      <t xml:space="preserve">Personal protective equipment (PPE)
</t>
    </r>
    <r>
      <rPr>
        <sz val="8"/>
        <color rgb="FF000000"/>
        <rFont val="Arial"/>
        <family val="2"/>
      </rPr>
      <t xml:space="preserve">8) Use of masks by Security Personnel.      
</t>
    </r>
  </si>
  <si>
    <r>
      <rPr>
        <b/>
        <sz val="8"/>
        <color rgb="FF000000"/>
        <rFont val="Arial"/>
        <family val="2"/>
      </rPr>
      <t>Elimination- None 
Substitution- None 
Engineering controls- None 
Administrative controls </t>
    </r>
    <r>
      <rPr>
        <sz val="8"/>
        <color rgb="FF000000"/>
        <rFont val="Arial"/>
        <family val="2"/>
      </rPr>
      <t xml:space="preserve">
1) Continuous awareness to the employees on preventative measures, Signs and symptoms                          
2) Hygiene Control Practices, regular hand washing using soap &amp; water for 20 seconds or hand sanitizers.                                                   3) Continous disinfection of surfaces Employee awareness and health/hygiene protocols adopted for all employees, contractors, suppliers and visitors.                                                                                                       3) Instructions for anyone with COVID-19 symptoms to inform their line manager and follow the protocol for self isolation.                                                
4) Ensure workplace are cleaned and disinfected every 45 minutes.                                                                                     
5) Social distancing, all employees to ensure that they keep a distance of 2 meters apart when interacting with their fellow colleagues or other persons.   This applies to all meetings as well.
6) Wearing of cloth face masks at all times.                       
7) Display signages indicating Social Distancing requirement at common areas.
</t>
    </r>
    <r>
      <rPr>
        <b/>
        <sz val="8"/>
        <color rgb="FF000000"/>
        <rFont val="Arial"/>
        <family val="2"/>
      </rPr>
      <t>Personal protective equipment (PPE)</t>
    </r>
    <r>
      <rPr>
        <sz val="8"/>
        <color rgb="FF000000"/>
        <rFont val="Arial"/>
        <family val="2"/>
      </rPr>
      <t xml:space="preserve">
8) On entry employees or visitors entering  the premises to put on appropriate PPE.    
</t>
    </r>
  </si>
  <si>
    <r>
      <rPr>
        <b/>
        <sz val="8"/>
        <color rgb="FF000000"/>
        <rFont val="Arial"/>
        <family val="2"/>
      </rPr>
      <t>Elimination- None 
Substitution- None 
Engineering controls- None 
Administrative controls </t>
    </r>
    <r>
      <rPr>
        <sz val="8"/>
        <color rgb="FF000000"/>
        <rFont val="Arial"/>
        <family val="2"/>
      </rPr>
      <t xml:space="preserve">
1) Continuous awareness to the employees on preventative measures                                                  2) Employees to declare if showing sysmtoms of COVID-19                                                                           3) Prioritising and assess risks of meetings involving close contact                                                                   4) Continous disinfection of surfaces                              
5) Determine alternative work-plans for essential and operational staff members.
6) Discourage non essential meetings and visitors.                                                              7) Keep all large meetings virtual (Microsoft team, VC).                                                                  
8) Offer employees the flexibility to work from home where possible.
9) Use of sanitizers on touched surfaces, shared equipment and tools.  
10) Conduct COVID-19 screening before entering sites.
11) Display signages indicating Social Distancing requirement at common areas.
</t>
    </r>
    <r>
      <rPr>
        <b/>
        <sz val="8"/>
        <color rgb="FF000000"/>
        <rFont val="Arial"/>
        <family val="2"/>
      </rPr>
      <t>Personal protective equipment (PPE)</t>
    </r>
    <r>
      <rPr>
        <sz val="8"/>
        <color rgb="FF000000"/>
        <rFont val="Arial"/>
        <family val="2"/>
      </rPr>
      <t xml:space="preserve">
12) On entry employees or visitors entering  the premises to put on appropriate PPE.    
13) Provision of PPE(face masks)and enforcement of compliance.</t>
    </r>
  </si>
  <si>
    <r>
      <rPr>
        <b/>
        <sz val="8"/>
        <color rgb="FF000000"/>
        <rFont val="Arial"/>
        <family val="2"/>
      </rPr>
      <t>Elimination- None 
Substitution- None 
Engineering controls- None 
Administrative controls </t>
    </r>
    <r>
      <rPr>
        <sz val="8"/>
        <color rgb="FF000000"/>
        <rFont val="Arial"/>
        <family val="2"/>
      </rPr>
      <t xml:space="preserve">
1)  Ensuring employees are provided with and have access to consumables, i.e. cleaning materials such as soap and disinfectants, sanitizers &amp; relevant PPE.
2) Employees to embrace good hygiene etiquette when coughing or sneezing.
3) Employees always having on their masks at all times.                                                                                      4)  Continuous communication of policies around safety / precautions.
5) Regularly and continuous washing of hands with soap and water for 20 seconds or the use of 70% or above alcohol-based sanitizer.
6) Sanitising workplaces on a more frequent basis. 
7) Deep clean for affected areas / workspaces.                                                 
8) Employees to ensure to cover their mouth &amp; nose  with a flexed elbow or tissue when coughing or sneezing  - they must then flush the used tissue in the toilet and  thoroughly wash their hands with soap and water or use a hand-sanitizer.
9) Adequeate ventilation.                                               
10) Display signages indicating Social Distancing requirement at common areas.
</t>
    </r>
    <r>
      <rPr>
        <b/>
        <sz val="8"/>
        <color rgb="FF000000"/>
        <rFont val="Arial"/>
        <family val="2"/>
      </rPr>
      <t>Personal protective equipment (PPE)</t>
    </r>
    <r>
      <rPr>
        <sz val="8"/>
        <color rgb="FF000000"/>
        <rFont val="Arial"/>
        <family val="2"/>
      </rPr>
      <t xml:space="preserve">       
11) Employees to always have their masks on </t>
    </r>
  </si>
  <si>
    <r>
      <rPr>
        <b/>
        <sz val="8"/>
        <color rgb="FF000000"/>
        <rFont val="Arial"/>
        <family val="2"/>
      </rPr>
      <t>Elimination- None 
Substitution- None 
Engineering controls- None 
Administrative controls </t>
    </r>
    <r>
      <rPr>
        <sz val="8"/>
        <color rgb="FF000000"/>
        <rFont val="Arial"/>
        <family val="2"/>
      </rPr>
      <t xml:space="preserve">
1)Employees to self isolate-quarantine.
2) Employees seek medical advice when thy experience sypmtoms.
3)  Those employees who are unwell to contact their direct line managers / supervisors and report their illness or symptoms sustained and only return to work when they are well.                              
4)  Employees should exercise common courtesy and not travel with other employees when they are feeling unwell or having sypmtoms.
5) Employees should avoid touching their faces, mouths and noses.
</t>
    </r>
    <r>
      <rPr>
        <b/>
        <sz val="8"/>
        <color rgb="FF000000"/>
        <rFont val="Arial"/>
        <family val="2"/>
      </rPr>
      <t xml:space="preserve">Personal protective equipment (PPE)   </t>
    </r>
    <r>
      <rPr>
        <sz val="8"/>
        <color rgb="FF000000"/>
        <rFont val="Arial"/>
        <family val="2"/>
      </rPr>
      <t xml:space="preserve">    
6) Employees to always have their masks on </t>
    </r>
  </si>
  <si>
    <r>
      <rPr>
        <b/>
        <sz val="8"/>
        <color theme="1"/>
        <rFont val="Arial"/>
        <family val="2"/>
      </rPr>
      <t>Elimination- None 
Substitution- None 
Engineering controls- None 
Administrative controls </t>
    </r>
    <r>
      <rPr>
        <sz val="8"/>
        <color rgb="FFFF0000"/>
        <rFont val="Arial"/>
        <family val="2"/>
      </rPr>
      <t xml:space="preserve">
</t>
    </r>
    <r>
      <rPr>
        <sz val="8"/>
        <color theme="1"/>
        <rFont val="Arial"/>
        <family val="2"/>
      </rPr>
      <t xml:space="preserve">1.  The employee will remain in quarantine / isolation until repeat testing shows that he/she no longer has the virus/cleared by a medical practitioner  </t>
    </r>
    <r>
      <rPr>
        <sz val="8"/>
        <color rgb="FF000000"/>
        <rFont val="Arial"/>
        <family val="2"/>
      </rPr>
      <t xml:space="preserve">
2. Employees who tested positive must be monitored for case management and to ensure that they don’t report for work. 
3. All employees who tested positive must notify health and wellness / Eskom doctor
4.  Contract tracing will be done as far as reasonably practically possible to trace all close and casual contacts                                                                               
5. Clsoe contacts to be put on quarantine and seek medical advise                                                                   6. Casual contacts to be advised to daily screen        
</t>
    </r>
    <r>
      <rPr>
        <b/>
        <sz val="8"/>
        <color rgb="FF000000"/>
        <rFont val="Arial"/>
        <family val="2"/>
      </rPr>
      <t xml:space="preserve">Personal protective equipment (PPE) </t>
    </r>
    <r>
      <rPr>
        <sz val="8"/>
        <color rgb="FF000000"/>
        <rFont val="Arial"/>
        <family val="2"/>
      </rPr>
      <t xml:space="preserve">      
7) Employee to wear surgical mask for 21 days upon return to work
8) All employees, contractors, visitors to always wear appropriate PPE</t>
    </r>
  </si>
  <si>
    <r>
      <rPr>
        <b/>
        <sz val="8"/>
        <color rgb="FF000000"/>
        <rFont val="Arial"/>
        <family val="2"/>
      </rPr>
      <t>Elimination- None 
Substitution- None 
Engineering controls- None 
Administrative controls </t>
    </r>
    <r>
      <rPr>
        <sz val="8"/>
        <color rgb="FF000000"/>
        <rFont val="Arial"/>
        <family val="2"/>
      </rPr>
      <t xml:space="preserve">
1)Follow the COVID-19 transport measures pertaining to the mandatory number of people allowed per vehicles
2) A maximum of not more than 50% loading capacity for a sedan or a single cab bakkie.   
3) A maximum of not more than 70% loading capacity for a minibus.                                                     
4) Sanitizers to be provided for employees for disinfecting of surfaces in the vehicle and to sanitize the hands. 
5) Assigned drivers to ensure vehicles are cleaned and disinfected before and after disembarking.
</t>
    </r>
    <r>
      <rPr>
        <b/>
        <sz val="8"/>
        <color rgb="FF000000"/>
        <rFont val="Arial"/>
        <family val="2"/>
      </rPr>
      <t xml:space="preserve">Personal protective equipment (PPE)       </t>
    </r>
    <r>
      <rPr>
        <sz val="8"/>
        <color rgb="FF000000"/>
        <rFont val="Arial"/>
        <family val="2"/>
      </rPr>
      <t xml:space="preserve">
6)All employees, contractors, visitors to always wear appropriate PPE
7) Vehicle occupants must wear masks while in the vehicle
</t>
    </r>
  </si>
  <si>
    <r>
      <rPr>
        <b/>
        <sz val="8"/>
        <color rgb="FF000000"/>
        <rFont val="Arial"/>
        <family val="2"/>
      </rPr>
      <t>Elimination- None 
Substitution- None 
Engineering controls- None 
Administrative controls </t>
    </r>
    <r>
      <rPr>
        <sz val="8"/>
        <color rgb="FF000000"/>
        <rFont val="Arial"/>
        <family val="2"/>
      </rPr>
      <t xml:space="preserve">
1)Follow the COVID-19 transport measures pertaining to the mandatory number of people allowed per vehicles
2) A maximum of not more than 50% loading capacity for a sedan or a single cab bakkie.   
3) A maximum of not more than 70% loading capacity for a minibus.                                                     
4) Sanitizers to be provided for employees for sanitize the hands. 
</t>
    </r>
    <r>
      <rPr>
        <b/>
        <sz val="8"/>
        <color rgb="FF000000"/>
        <rFont val="Arial"/>
        <family val="2"/>
      </rPr>
      <t xml:space="preserve">Personal protective equipment (PPE)       </t>
    </r>
    <r>
      <rPr>
        <sz val="8"/>
        <color rgb="FF000000"/>
        <rFont val="Arial"/>
        <family val="2"/>
      </rPr>
      <t xml:space="preserve">
5) Vehicle occupants must wear masks while in the vehicle
</t>
    </r>
  </si>
  <si>
    <r>
      <rPr>
        <b/>
        <sz val="8"/>
        <color rgb="FF000000"/>
        <rFont val="Arial"/>
        <family val="2"/>
      </rPr>
      <t>Elimination- None 
Substitution- None 
Engineering controls- None 
Administrative controls </t>
    </r>
    <r>
      <rPr>
        <sz val="8"/>
        <color rgb="FF000000"/>
        <rFont val="Arial"/>
        <family val="2"/>
      </rPr>
      <t xml:space="preserve">
1) Hand sanitizers &amp; masks provided for Operators to use whilst operating plant.
2) Assigned operators  to ensure the mobile plant or fixed plant stations are cleaned and disinfected before and after use.
</t>
    </r>
    <r>
      <rPr>
        <b/>
        <sz val="8"/>
        <color rgb="FF000000"/>
        <rFont val="Arial"/>
        <family val="2"/>
      </rPr>
      <t xml:space="preserve">Personal protective equipment (PPE)   </t>
    </r>
    <r>
      <rPr>
        <sz val="8"/>
        <color rgb="FF000000"/>
        <rFont val="Arial"/>
        <family val="2"/>
      </rPr>
      <t xml:space="preserve">    
7) All employees, contractors, visitors to always wear appropriate PPE
</t>
    </r>
  </si>
  <si>
    <r>
      <rPr>
        <b/>
        <sz val="8"/>
        <color rgb="FF000000"/>
        <rFont val="Arial"/>
        <family val="2"/>
      </rPr>
      <t>Elimination- None 
Substitution- None 
Engineering controls- None 
Administrative controls </t>
    </r>
    <r>
      <rPr>
        <sz val="8"/>
        <color rgb="FF000000"/>
        <rFont val="Arial"/>
        <family val="2"/>
      </rPr>
      <t xml:space="preserve">
1)  Ensuring employees are provided with and have access soap and  sanitizer
2) Employees to embrace good hygiene etiquette when coughing or sneezing.
3) Regularly and continuous washing of hands with soap and water for 20 seconds or the use of 70% or above alcohol-based sanitizer.
6) Disinfect workplaces on a more frequent basis. 
7) Disinfect shared Portable Equipment and Tools  
</t>
    </r>
    <r>
      <rPr>
        <b/>
        <sz val="8"/>
        <color rgb="FF000000"/>
        <rFont val="Arial"/>
        <family val="2"/>
      </rPr>
      <t>Personal protective equipment (PPE)</t>
    </r>
    <r>
      <rPr>
        <sz val="8"/>
        <color rgb="FF000000"/>
        <rFont val="Arial"/>
        <family val="2"/>
      </rPr>
      <t xml:space="preserve">                                              
8) Employees to always have and wear their masks 
        </t>
    </r>
  </si>
  <si>
    <r>
      <rPr>
        <b/>
        <sz val="8"/>
        <color rgb="FF000000"/>
        <rFont val="Arial"/>
        <family val="2"/>
      </rPr>
      <t>Elimination- None 
Substitution- None 
Engineering controls- None 
Administrative controls </t>
    </r>
    <r>
      <rPr>
        <sz val="8"/>
        <color rgb="FF000000"/>
        <rFont val="Arial"/>
        <family val="2"/>
      </rPr>
      <t xml:space="preserve">
1. Communicate the list of pre-approved sleeping over accomodation that comply to COVID-19 prevention measures                                                       
2) Ensure employees only utilise the pre-approved accomodations                                                                  
</t>
    </r>
    <r>
      <rPr>
        <b/>
        <sz val="8"/>
        <color rgb="FF000000"/>
        <rFont val="Arial"/>
        <family val="2"/>
      </rPr>
      <t>Personal protective equipment (PPE)</t>
    </r>
    <r>
      <rPr>
        <sz val="8"/>
        <color rgb="FF000000"/>
        <rFont val="Arial"/>
        <family val="2"/>
      </rPr>
      <t xml:space="preserve">  
Employees  to wear 3 layered cloth masks when in public                          </t>
    </r>
  </si>
  <si>
    <r>
      <rPr>
        <b/>
        <sz val="8"/>
        <color rgb="FF000000"/>
        <rFont val="Arial"/>
        <family val="2"/>
      </rPr>
      <t>Elimination- None 
Substitution- None 
Engineering controls- None 
Administrative controls </t>
    </r>
    <r>
      <rPr>
        <sz val="8"/>
        <color rgb="FF000000"/>
        <rFont val="Arial"/>
        <family val="2"/>
      </rPr>
      <t xml:space="preserve">
1)  Instructions for anyone with COVID-19 symptoms to inform their line manager 
2)  Social distancing, all employees to ensure that they keep a distance of 2 meters apart when interacting with their fellow colleagues or other persons.  This applies to all meetings as well.                                              
3)  All large gatherings (meetings and other events) should be held using Microsoft Team ,VC or other similar means                          
4) Employees are encouraged to report all social interactions that are not compliant to their BU COVID-19  Compliance Offficer. 
5) Display signages indicating Social Distancing requirement at common areas.
6) Limit the number of employees at common areas 
7) Social interactions which are not work related should be limited as far as possible.
8) Warning signs for social distance and wearing of masks to be displayed. </t>
    </r>
    <r>
      <rPr>
        <b/>
        <sz val="8"/>
        <color rgb="FF000000"/>
        <rFont val="Arial"/>
        <family val="2"/>
      </rPr>
      <t>Personal protective equipment (PPE)</t>
    </r>
    <r>
      <rPr>
        <sz val="8"/>
        <color rgb="FF000000"/>
        <rFont val="Arial"/>
        <family val="2"/>
      </rPr>
      <t xml:space="preserve">  
9) All employees to wearing face masks at all times
</t>
    </r>
  </si>
  <si>
    <r>
      <rPr>
        <b/>
        <sz val="8"/>
        <color rgb="FF000000"/>
        <rFont val="Arial"/>
        <family val="2"/>
      </rPr>
      <t>Elimination- None 
Substitution- None 
Engineering controls- None 
Administrative controls </t>
    </r>
    <r>
      <rPr>
        <sz val="8"/>
        <color rgb="FF000000"/>
        <rFont val="Arial"/>
        <family val="2"/>
      </rPr>
      <t xml:space="preserve">
1)  Instructions for anyone with COVID-19 symptoms to inform their line manager 
2)  Social distancing, all employees to ensure that they keep a distance of 2 meters apart when interacting with their fellow colleagues or other persons.  This applies to all meetings as well.                                              
3)  All large gatherings (meetings and other events) should be held using Microsoft Team ,VC or other similar means                          
4) Employees are encouraged to report all social interactions that are not compliant to their BU COVID 19  Compliance Offficer. 
5) Display signages indicating Social Distancing requirement at common areas.
6) Limit the number of employees at common areas 
7) Social interactions which are not work related should be limited as far as possible.
8) Warning signs for social distance and wearing of masks to be displayed. 
9) Contractors to ensure compliance to COVID-19 measures
</t>
    </r>
    <r>
      <rPr>
        <b/>
        <sz val="8"/>
        <color rgb="FF000000"/>
        <rFont val="Arial"/>
        <family val="2"/>
      </rPr>
      <t xml:space="preserve">Personal protective equipment (PPE)  </t>
    </r>
    <r>
      <rPr>
        <sz val="8"/>
        <color rgb="FF000000"/>
        <rFont val="Arial"/>
        <family val="2"/>
      </rPr>
      <t xml:space="preserve">
10) All employees to wearing face masks at all times
</t>
    </r>
  </si>
  <si>
    <r>
      <rPr>
        <b/>
        <sz val="8"/>
        <color rgb="FF000000"/>
        <rFont val="Arial"/>
        <family val="2"/>
      </rPr>
      <t>Elimination- None 
Substitution- None 
Engineering controls- None 
Administrative controls </t>
    </r>
    <r>
      <rPr>
        <sz val="8"/>
        <color rgb="FF000000"/>
        <rFont val="Arial"/>
        <family val="2"/>
      </rPr>
      <t xml:space="preserve">
1. Sanitize or wash hands with water and soap for atleast 20 seconds immediately after entering the office.    
2.  Esnure sanitizer and/or water and soap is available at the office                                             
3) Frequent sanitisation of the hands with the provided soap/hand-sanitisers to be done
4) Keypad, door hanldes and surfaces to be disinfected at 45 minutes by cleaners
5) All persons to self-screen before entering the office                                         
6) Screening register to be conducted on adhoc basis                         
7) Signages indicatingCOVID-19 measures e displayed.
</t>
    </r>
    <r>
      <rPr>
        <b/>
        <sz val="8"/>
        <color rgb="FF000000"/>
        <rFont val="Arial"/>
        <family val="2"/>
      </rPr>
      <t xml:space="preserve">Personal protective equipment (PPE)  </t>
    </r>
    <r>
      <rPr>
        <sz val="8"/>
        <color rgb="FF000000"/>
        <rFont val="Arial"/>
        <family val="2"/>
      </rPr>
      <t xml:space="preserve">
8) On entry employees or visitors entering  the premises to put on appropriate PPE.   
                                         </t>
    </r>
  </si>
  <si>
    <r>
      <rPr>
        <b/>
        <sz val="8"/>
        <color rgb="FF000000"/>
        <rFont val="Arial"/>
        <family val="2"/>
      </rPr>
      <t>Elimination- None 
Substitution- None 
Engineering controls- None 
Administrative controls </t>
    </r>
    <r>
      <rPr>
        <sz val="8"/>
        <color rgb="FF000000"/>
        <rFont val="Arial"/>
        <family val="2"/>
      </rPr>
      <t xml:space="preserve">
1. Sanitize or wash hands with water and soap for atleast 20 seconds immediately after entering the office.    
2.  Esnure sanitizer and/or water and soap is available at the office                                             
3) Frequent sanitisation of the hands with the provided soap/hand-sanitisers to be done
4) Keypad, door hanldes and surfaces to be disinfected at 45 minutes by cleaners
5) All persons to self-screen before entering the office/site                                         
6) Screening register to be conducted on adhoc basis                         
7) Signages indicatingCOVID-19 measures e displayed.
8) Where possible use teleconferencing/MS Teams
</t>
    </r>
    <r>
      <rPr>
        <b/>
        <sz val="8"/>
        <color rgb="FF000000"/>
        <rFont val="Arial"/>
        <family val="2"/>
      </rPr>
      <t xml:space="preserve">Personal protective equipment (PPE)  </t>
    </r>
    <r>
      <rPr>
        <sz val="8"/>
        <color rgb="FF000000"/>
        <rFont val="Arial"/>
        <family val="2"/>
      </rPr>
      <t xml:space="preserve">
8) On entry employees or visitors entering  the premises to put on appropriate PPE.   
                                         </t>
    </r>
  </si>
  <si>
    <t xml:space="preserve">COVID-19 Infection rate, COVID-19 Walk-through Risk Assessment, 
Site inspections,
 Audit </t>
  </si>
  <si>
    <t>BU Manager</t>
  </si>
  <si>
    <t>Daily for +/-8hrs</t>
  </si>
  <si>
    <t>- Work related Muscular-skeletal disorder: Overuse or overexertion injuries, osteo-arthritis, degenerative joint disease, and repetitive strain injuries
- Back injuries</t>
  </si>
  <si>
    <t>Surveys,
Inspection,
Audit</t>
  </si>
  <si>
    <t>Secondary Plant Manager</t>
  </si>
  <si>
    <t>Slip. Trips and fall</t>
  </si>
  <si>
    <t xml:space="preserve">
First Aid Incident</t>
  </si>
  <si>
    <t>Elimination Controls: None                                                                      Substitution Controls: None                                                                      Engineering Controls:                                                                   Administrative Controls:    
- Rearrange traffic routes within the office to reduce traffic within and between work areas.
- Keep telephone and electrical cords out of aisles.
- All exit access must be within requirements 
- Generally two exits should be provided 
- Exits and access to exits must be marked 
- Employees must be aware of exits and trained in procedures for evacuation.
- Reporting of safety hazards in the office environment which must be followed by swift maintenance response
- Means of egress, including stairways used for emergency exit, should be free of obstructions and adequately lit 
- Install correct type and service fire extinguisher
- Regular removal of combustibles
- Audits 
- SHE Representative inspections
Personal protective equipment (PPE)-None</t>
  </si>
  <si>
    <t>Poor indoor air quality or ventilation</t>
  </si>
  <si>
    <t>- Inadequate inspection
- Lack or Ineffective maintenance of air conditioners
- Inadequate occupational hygiene surveys
- Lack / insufficient / non operational ventilation system
- Inadequate maintenance
- Lack of inspection
- Lack of indoor air quality monitoring</t>
  </si>
  <si>
    <t>Eyestrain
Fatigue
 Double-vision</t>
  </si>
  <si>
    <t>Elimination Controls: None                                                                      Substitution Controls: None                                                                      Engineering Controls:                                                                                                                                                Administrative Controls:    
- Regular maintenance of the lighting system. lamps and luminaries are replaced and maintained by the internal maintenance personnel (Facilities).
- Light-colour dull finish on walls, ceilings, and floors to reduce glare.
- Adjustable shades / blinds on windows and Indirect lighting provided in order to regulate the amount of natural lighting.
- Develop and implement an office ergonomics program.                                        
- Illumination: Report defective / faulty luminaries and lamps. Such reporting must be followed by swift maintenance response.                                                                     - Conduct occupational hygiene surveys as per the OHS Act requirements.   
- Install blinds where practicable to control natural lights
- Replace defective lights
- Medical surveillance
- Statutory appointment and competency
- SHE Representative inspections
 Personal protective equipment (PPE)- None</t>
  </si>
  <si>
    <t>- Fluctuating and constant noise from the verbal conversations
- Fluctuating noise from the telephone rings, high speed printers and radios</t>
  </si>
  <si>
    <t>Temporary Discomfort</t>
  </si>
  <si>
    <t>Elimination Controls: None                                                                      Substitution Controls: None                                                                      Engineering Controls:                                                                                                                                              Administrative Controls:    
- Place noisy machines in an enclosed space. 
- Use carpeting, draperies, and acoustical ceiling tiles to muffle noise. 
- Adjust telephone volume to its lowest level. 
- Keep the document cover closed 
- Employees must be subjected to audiometric testing by the Medical Health Practitioner.
- Employees must be subjected  to training and education (induction), which includes noise exposure and control measures.
- Medical surveillance
- Statutory appointments and competency
- SHE Representative inspections
Personal protective equipment (PPE)- None</t>
  </si>
  <si>
    <t>Elimination Controls: None                                                                      Substitution Controls: None                                                                      Engineering Controls:                                                                                                                                                     Administrative Controls:    
- The laser radiation is contained inside the printers.  The fibre optic is insulated.  These measures prevent / reduce employees’ exposure to a larger extent.
- Employees are subjected to medical examination by the resident Medical Health Practitioner.
Personal protective equipment (PPE)- None</t>
  </si>
  <si>
    <r>
      <rPr>
        <b/>
        <sz val="8"/>
        <rFont val="Arial"/>
        <family val="2"/>
      </rPr>
      <t>Preventative Controls:</t>
    </r>
    <r>
      <rPr>
        <sz val="8"/>
        <rFont val="Arial"/>
        <family val="2"/>
      </rPr>
      <t xml:space="preserve">
- Inspection of office electrical equipment's
- Conduct hygiene surveys at required intervals
- Share Occupational hygiene surveys report findings and implement recommendations
- Medical surveillance
</t>
    </r>
    <r>
      <rPr>
        <b/>
        <sz val="8"/>
        <rFont val="Arial"/>
        <family val="2"/>
      </rPr>
      <t>Reactive Controls:</t>
    </r>
    <r>
      <rPr>
        <sz val="8"/>
        <rFont val="Arial"/>
        <family val="2"/>
      </rPr>
      <t xml:space="preserve">
- Accident reporting and investigation</t>
    </r>
  </si>
  <si>
    <t>7.1</t>
  </si>
  <si>
    <t>- Inadequate ventilation
- Inadequate maintenance
- Inappropriate cartridge disposal management</t>
  </si>
  <si>
    <t xml:space="preserve">Elimination Controls: None                                                                      Substitution Controls: None                                                                      Engineering Controls:                                                                                                                                               Administrative Controls:    
- Medical surveillance
- The printers are located in open areas that are well ventilated by means of natural ventilation.
- The carbon black powder is contained inside the bottle which prevents the release of the carbon black powder into the atmosphere.
- All  employees must be subjected to medical examination
- Avoid skin contact with photocopying chemicals 
- Clean all spills and dispose of waste properly.
Personal protective equipment (PPE)- None
</t>
  </si>
  <si>
    <r>
      <rPr>
        <b/>
        <sz val="8"/>
        <rFont val="Arial"/>
        <family val="2"/>
      </rPr>
      <t>Preventative Controls:</t>
    </r>
    <r>
      <rPr>
        <sz val="8"/>
        <rFont val="Arial"/>
        <family val="2"/>
      </rPr>
      <t xml:space="preserve">
- Inspection of office electrical equipment's
- Conduct hygiene surveys at required intervals
- Share Occupational hygiene surveys report findings and implement recommendations
</t>
    </r>
    <r>
      <rPr>
        <b/>
        <sz val="8"/>
        <rFont val="Arial"/>
        <family val="2"/>
      </rPr>
      <t>Reactive Controls:</t>
    </r>
    <r>
      <rPr>
        <sz val="8"/>
        <rFont val="Arial"/>
        <family val="2"/>
      </rPr>
      <t xml:space="preserve">
- Accident reporting and investigation</t>
    </r>
  </si>
  <si>
    <t>Elimination Controls: None                                                                      Substitution Controls: None                                                                      Engineering Controls:                                                                                                                                                  Administrative Controls:    
- An effective control program incorporating employee awareness and training and ergonomic design of work tasks can reduce back injuries.
- Organising manual handling tasks in a safe way, with loads split into smaller ones, and proper rest periods provided.
- Providing information and training to workers on tasks, and the Use of equipment and correct handling techniques.
- Always check before lifting to see if mechanical aids such as wheelbarrows are available.
- Get help with heavy or awkward loads.
- Assess the weight of the load.
- Identify the weight of the load.
- Be sure that you can lift the load without over-exertion.
- Be sure that the load is "free" to move.
- Check that the planned location of the load is free of obstacles and debris.
- Be sure that the path to the planned location of the load is clear. Grease, oil, water, litter and debris can cause slips and falls.
- Particular handling and lifting techniques are needed for different kinds of loads or materials being handled.
- Do not lift if you are not sure that you can handle the load safely.
Personal protective equipment (PPE)- None</t>
  </si>
  <si>
    <t>9.1</t>
  </si>
  <si>
    <t>First Aid Incident</t>
  </si>
  <si>
    <t xml:space="preserve">Elimination Controls: None                                                                      Substitution Controls: None                                                                      Engineering Controls:                                                                   Administrative Controls:       
- Paper cutters - Keep blade closed when not in use. fingers should be kept clear 
- Staplers - Always use a staple remover. Never test a jammed stapler with your thumb 
- Pencils, pens, scissors, etc. - Store sharp objects in a drawer or with the point down. Never hand someone a sharp object point first. 
- Awareness training for employees on office safety
- Statutory appointments and competency
- Medical surveillance
Personal protective equipment (PPE)- None
                                                                                   </t>
  </si>
  <si>
    <t>Kitchen Environment (food warming, tea making, etc.)</t>
  </si>
  <si>
    <t>10.1</t>
  </si>
  <si>
    <t xml:space="preserve">Elimination Controls: None                                                                      Substitution Controls: None                                                                      Engineering Controls:                                                                   Administrative Controls:    
- Good housekeeping – work areas kept tidy, goods stored suitably etc.
- Clean up spillages (including dry spills) immediately using suitable
methods and leave the floor dry. 
- Display a warning sign for wet floors.
- Suitable cleaning materials available.
- Good lighting in all areas.
 - Implement housekeeping program
- Awareness training on office safety
- Medical surveillance
- Statutory appointment and competency
- SHE Representative inspections
Personal protective equipment (PPE)- None
</t>
  </si>
  <si>
    <t>Inspections,
Audits,
Supervision</t>
  </si>
  <si>
    <t>11.1</t>
  </si>
  <si>
    <t>Defective microwave</t>
  </si>
  <si>
    <t>Reversible/non-permanent effect
Burns</t>
  </si>
  <si>
    <t>12.1</t>
  </si>
  <si>
    <t>Medical injury
Cuts</t>
  </si>
  <si>
    <t>Elimination Controls: None                                                                      Substitution Controls: None                                                                      Engineering Controls: 
Administrative Controls:    
- Ensure that chemicals are stored correctly and that spills or leaks are reported immediately.
- Flammable and combustible materials must be identified and properly stored. 
- Material Safety Data Sheets must be provided for each hazardous chemical identified. 
- Inventory list of all chemicals
- All chemicals to have 16 point MSDS's
- Chemicals to be stored in appropriate storage
- Train employees on Hazardous Chemical Substances
- Medical surveillance
- Statutory appointments and competency
- SHE Representative inspections
Personal protective equipment (PPE)- None</t>
  </si>
  <si>
    <t>Lost Time Injury
Medical Incident 
First Aid Incident</t>
  </si>
  <si>
    <t>Elimination Controls: None                                                                      Substitution Controls: None                                                                      Engineering Controls: 
Administrative Controls:    
- Display warning sign
- Discuss the risk of hydroboil in SHE talks, 
- Sensitise employees during awareness and Incident recall
- Report defects
- Position hydroboils in a safe place
- Medical surveillance
Personal protective equipment (PPE)- None</t>
  </si>
  <si>
    <t>Medical Injury
Property damage
Personal injuries</t>
  </si>
  <si>
    <t xml:space="preserve">Elimination Controls: None                                                                      Substitution Controls: None                                                                      Engineering Controls: 
Administrative Controls:    
- Store unused records/papers in fire resistant files or vaults 
- Use flame-retardant materials 
- Smoke only in designated areas and use proper ashtrays     
- Ensure that the building has the certificate of compliance
- Ensure that employees are informed of the emergency procedure in case of fire     
- Install emergency lights in case of blackout
- Install correct type and service fire extinguisher
- Regular removal of combustibles
- Audits 
- SHE Representative inspections   
- Display evacuation plans for buildings.     
Personal protective equipment (PPE)- None                        </t>
  </si>
  <si>
    <t>Inspection,
Audit</t>
  </si>
  <si>
    <t xml:space="preserve">Musculoskeletal disorders: Low back pain; Neck and upper limb disorders and Lower limb disorders
Sprain, strain and inflamed joints
</t>
  </si>
  <si>
    <t>Elimination Controls: None                                                                      Substitution Controls: None                                                                      Engineering Controls: 
Administrative Controls:    
- Use drawer handles to close file drawers. 
- Fire extinguishers and alarms should be conspicuously placed and accessible                                                        
- Do not lean back in a chair with your feet on a desk 
- Implement housekeeping program
- Awareness training on office safety
- Medical surveillance
- Statutory appointment and competency
- SHE Representative inspections
Personal protective equipment (PPE)- None</t>
  </si>
  <si>
    <t>Lack of condom use, sharing the same needles
Middle prinking
Accidental contact with infected blood</t>
  </si>
  <si>
    <t>Irreversible health effects
Ill-health</t>
  </si>
  <si>
    <t xml:space="preserve">Elimination Controls: None                                                                      Substitution Controls: None                                                                      Engineering Controls: 
Administrative Controls:    
- EAP,
- ICASA 
- Medical surveillance 
- Wellness programmes
- Use gloves when administering first aid treatment Personal Protective equipment (PPE)- Protection during sexual intercourse
</t>
  </si>
  <si>
    <t>Hazardous biological agents</t>
  </si>
  <si>
    <t xml:space="preserve">Elimination Controls: None                                                                      Substitution Controls: None                                                                      Engineering Controls: 
Administrative Controls:    
- First aid training up to level 2 for all first aiders, 
- Appoint first aiders
- Provide portable first aid kits for all vehicles used for Eskom business and NW Grid substations and buildings
- Inspection and servicing of first aid boxes
Personal protective equipment (PPE)- Use of PPE as per risks identified
</t>
  </si>
  <si>
    <t>Awareness 
Audits</t>
  </si>
  <si>
    <t xml:space="preserve">Possible depression, mental break downs </t>
  </si>
  <si>
    <t xml:space="preserve">Ill-health </t>
  </si>
  <si>
    <t>Elimination Controls: None                                                                      Substitution Controls: None                                                                      Engineering Controls: 
Administrative Controls:    
- EAP, 
- ICASA 
- Medical surveillance 
- Wellness programmes
Personal protective equipment (PPE)- None</t>
  </si>
  <si>
    <t>Lost Time Injury, Premature labour, miscarriage, and birth defects</t>
  </si>
  <si>
    <t xml:space="preserve">Elimination Controls: None                                                                      Substitution Controls: None                                                                      Engineering Controls: 
Administrative Controls:    
- Conduct awareness  
- Medical surveillance
Personal protective equipment (PPE)- Use of appropriate PPE as per risk assessment
</t>
  </si>
  <si>
    <t>Elimination Controls: None                                                                      Substitution Controls: None                                                                      Engineering Controls: 
Administrative Controls:    
- Ensure that continuous risk assessment is done during climbing.
- Inspection of work areas on a regular basis as per the procedure and implement control measures
- Employees are trained on slip, trips and fall risks and control measures.
- Providing personal protective equipment (e.g. slip-resistant footwear) 
- Medical surveillance
Personal protective equipment (PPE)- Use of appropriate PPE as per risk assessment</t>
  </si>
  <si>
    <t>25.1</t>
  </si>
  <si>
    <t xml:space="preserve">Elimination Controls: None                                                                      Substitution Controls: None                                                                      Engineering Controls: Make the plant safe (Affix safety nets on the adjacent live panels)
Administrative Controls:    
- Implementation of the requirements of the ORHVS Regulation i.e. Operating Regulations for High Voltage Systems training and authorisation
- Conduct pre-task risk assessment, complete workers register
- Ensure that the permit is issued before commencement of the testing activities. 
- Evacuation plan is reviewed and discussed before any work commences
- Communicate and adhere to the procedures.
- Enforcement of Life Saving rules.  
- Training and authorisation of employees as per the ORHVS
- Train employees on the Safe Working Procedures
- Medical surveillance
- Maintenance as per the Safe Working Procedure
- Tools and equipment's checked and maintained in good working condition
- Review emergency procedure for the site
Personal protective equipment (PPE):
- Wear appropriate PPE as per the risk assessment.
</t>
  </si>
  <si>
    <t>Inspections
Audits
Supervision
Job Observations
BSO Observations</t>
  </si>
  <si>
    <t>Work related Muscular-skeletal disorder: Overuse or overexertion injuries, osteo-arthritis, degenerative joint disease, and repetitive strain injuries
Back injuries</t>
  </si>
  <si>
    <t>- Defective equipment 
- Collapsing of ladder             
- Use of incorrect equipment  
- Inappropriate use of access equipment (Overreaching, stretching etc.)
- Uneven floor causing instability which could result in losing footing and fall from ladders
- Not hooking up 
- Open trench covers 
- Not having knowledge/training for use of ladders and skyjacks</t>
  </si>
  <si>
    <t xml:space="preserve">Elimination Controls: None                                                                      Substitution Controls: None                                                                      Engineering Controls: None
Administrative Controls:    
- Use of ladder for light work of short duration.
- All permanent ladders and hooking points on transformers must checked before use.
- Frequent documented checks and inspections on ladders to ensure safe working condition 
- Reporting procedure in place for identified defective items with prompt removal /remedial action
- User trained in the use of ladders for inspection / maintenance tasks. 
- Access equipment restricted to those trained and competent in use.
- Working at height as per Regulation and Standards.
- Use ladder as per procedure 
- Evacuation plan is reviewed and discussed before any work commences 
- Enforce life saving rules 
- Pre-task risk assessment and toolbox talk
- Training on working at heights 
- Medical surveillance 
Personal protective equipment (PPE):
- Inspection of PPE 
- Appropriate PPE as per the risk assessment
</t>
  </si>
  <si>
    <t>Inspections
Audits
Supervision</t>
  </si>
  <si>
    <t xml:space="preserve">Heat rashes
Heat stroke        
Heat edema
Heat exhaustion              
Heat syncope                   
Heat cramps                            Hypothermia     
Hyperthermia               </t>
  </si>
  <si>
    <t>Surveys
Inspection
Audit</t>
  </si>
  <si>
    <r>
      <rPr>
        <b/>
        <sz val="8"/>
        <rFont val="Arial"/>
        <family val="2"/>
      </rPr>
      <t>Elimination Controls:</t>
    </r>
    <r>
      <rPr>
        <sz val="8"/>
        <rFont val="Arial"/>
        <family val="2"/>
      </rPr>
      <t xml:space="preserve"> None                                                                      </t>
    </r>
    <r>
      <rPr>
        <b/>
        <sz val="8"/>
        <rFont val="Arial"/>
        <family val="2"/>
      </rPr>
      <t>Substitution Controls:</t>
    </r>
    <r>
      <rPr>
        <sz val="8"/>
        <rFont val="Arial"/>
        <family val="2"/>
      </rPr>
      <t xml:space="preserve"> None                                                                      </t>
    </r>
    <r>
      <rPr>
        <b/>
        <sz val="8"/>
        <rFont val="Arial"/>
        <family val="2"/>
      </rPr>
      <t xml:space="preserve">Engineering Controls: </t>
    </r>
    <r>
      <rPr>
        <sz val="8"/>
        <rFont val="Arial"/>
        <family val="2"/>
      </rPr>
      <t xml:space="preserve">
- Barricading of open trench covers or excavations
</t>
    </r>
    <r>
      <rPr>
        <b/>
        <sz val="8"/>
        <rFont val="Arial"/>
        <family val="2"/>
      </rPr>
      <t xml:space="preserve">Administrative Controls:    </t>
    </r>
    <r>
      <rPr>
        <sz val="8"/>
        <rFont val="Arial"/>
        <family val="2"/>
      </rPr>
      <t xml:space="preserve">
- Ensure that risk assessment is done before work commences.
- Inspection of work areas on a regular basis as per the procedure and implement control measures
- Awareness on slip, trips and fall risks and control measures.
- SHE Representative inspection
- Situational awareness
Personal protective equipment (PPE)</t>
    </r>
    <r>
      <rPr>
        <b/>
        <sz val="8"/>
        <rFont val="Arial"/>
        <family val="2"/>
      </rPr>
      <t>:</t>
    </r>
    <r>
      <rPr>
        <sz val="8"/>
        <rFont val="Arial"/>
        <family val="2"/>
      </rPr>
      <t xml:space="preserve">
- Wearing of correct PPE as per risk assessment
</t>
    </r>
  </si>
  <si>
    <t xml:space="preserve">Elimination Controls: None                                                                      Substitution Controls: None                                                                      Engineering Controls: 
Administrative Controls:    
- Implementation of the requirements of the ORHVS Regulation i.e. Operating Regulations for High Voltage Systems training and authorisation,  conduct pre-task risk assessment, complete workers register
- Pre-task risk assessment to identify all risks and hazards has been conducted and complete workers register prior to any   work commencing.
- Ensure that the permit is issued before commencement of the testing activities.
- PPE issued:(encompassing non-slip safety boots, electrical shock-resistant boots, long sleeve and long pants),and restriction on wearing of jewellery, long breem safety hat.       
- Emergency preparedness plan is reviewed and discussed before any work commences
- Communicate and adhere to the procedures.
- Enforcement of Life Saving rules.  
- Training and authorisation of employees as per the ORHVS
- Train employees on the Safe Working Procedures
- Medical surveillance
- Maintenance as per the Safe Working Procedure
- Tools and equipment's checked and maintained in good working condition
- Review emergency procedure for the site
- Review and Monitor existing controls
Personal protective equipment (PPE)
- Wear appropriate PPE as per the risk assessment.
</t>
  </si>
  <si>
    <t>- Infection hearing protection device.            
- Fluctuating and constant noise from machinery.  
- Inadequate maintenance and inspection</t>
  </si>
  <si>
    <t>Temporary hearing loss/Hearing impairment</t>
  </si>
  <si>
    <t xml:space="preserve">Elimination Controls: None                                                                      Substitution Controls: None                                                                      Engineering Controls: 
- Transformer is isolated when work is conducted
- Regular maintenance and lubrication i.e. lubrication of movable parts, replacement of loose or worn parts, etc.
Administrative Controls:    
- Employees must be subjected to audiometric testing by the Medical Health Practitioner.    
- Reduction of duration of exposure to the noise source. If exposure occurs, it would be over short durations.
- Employees must be subjected  to training and education (induction), which includes noise exposure and control measures.   
- Inspections, Audit and Records. 
- Safe Operating Procedures
Personal protective equipment (PPE)
- Wear appropriate PPE as per the risk assessment.
- Make use of only approved HPD's                    
                                                                                                 </t>
  </si>
  <si>
    <r>
      <rPr>
        <b/>
        <sz val="8"/>
        <color rgb="FF000000"/>
        <rFont val="Arial"/>
        <family val="2"/>
      </rPr>
      <t xml:space="preserve">Preventative Controls:
</t>
    </r>
    <r>
      <rPr>
        <sz val="8"/>
        <color rgb="FF000000"/>
        <rFont val="Arial"/>
        <family val="2"/>
      </rPr>
      <t xml:space="preserve">
- Share Occupational hygiene surveys report findings and implement recommendations
- Review and monitor existing controls
</t>
    </r>
    <r>
      <rPr>
        <b/>
        <sz val="8"/>
        <color rgb="FFFF0000"/>
        <rFont val="Arial"/>
        <family val="2"/>
      </rPr>
      <t>Reactive Controls:</t>
    </r>
    <r>
      <rPr>
        <sz val="8"/>
        <color rgb="FFFF0000"/>
        <rFont val="Arial"/>
        <family val="2"/>
      </rPr>
      <t xml:space="preserve">
- Accident reporting and investigation
- Treating injured employees
- Referral to hearing specialist</t>
    </r>
  </si>
  <si>
    <t xml:space="preserve">Elimination Controls: None                                                                      Substitution Controls: None                                                                      Engineering Controls: 
Administrative Controls:    
- Conduct occupational hygiene surveys as per the OHS Act requirements.    
- Medical surveillance
- Statutory appointments and competency
- SHE Representative inspections
- Pre-task risk assessment and toolbox talk
Personal protective equipment (PPE)- None
</t>
  </si>
  <si>
    <t>Eyestrain
Fatigue
 Out - of - Focus</t>
  </si>
  <si>
    <t xml:space="preserve">Elimination Controls: None                                                                      Substitution Controls: None                                                                      Engineering Controls: 
- Regular maintenance of the lighting system. 
- Lamps and luminaries are replaced and maintained
Administrative Controls:    
- Regular maintenance of the lighting system. lamps and luminaries are replaced and maintained by the internal maintenance personnel (Facilities).
- Light-colour dull finish on walls, ceilings, and floors to reduce glare.                                       
- Illumination: Report defective / faulty luminaries and lamps. Such reporting must be followed by swift maintenance response.                                                                     - Conduct occupational hygiene surveys as per the OHS Act requirements.   
- Replace defective lights
- Medical surveillance
- SHE Representative inspections
- Share Occupational hygiene surveys report findings and implement recommendations
Personal protective equipment (PPE)- None
 </t>
  </si>
  <si>
    <t xml:space="preserve">Elimination Controls: None                                                                      Substitution Controls: None                                                                      Engineering Controls: 
Administrative Controls:    
- Training of employees on the safe use of the driller
- Electrical equipment inspections
- Eye protection (goggles) should be worn whilst
operating the machinery. Long hair and loose
clothing should be secured so as not to come in to
contact with moving parts. Dangling jewellery
should be removed.
Personal protective equipment (PPE)
- Wear appropriate PPE as per the risk assessment.   
- Gloves or bandages should not be worn whilst operating the machine.N48
</t>
  </si>
  <si>
    <t>Electrical Cables, leads and switches</t>
  </si>
  <si>
    <t xml:space="preserve">Fatality,
Medical Injury, Electric shock;                            
Physical burns; Neurological damage </t>
  </si>
  <si>
    <t xml:space="preserve">Elimination Controls: None                                                                      Substitution Controls: None                                                                      Engineering Controls: Repairs of damaged leads, cables or switches
- Ensure equipment is regularly serviced, tested and appropriate isolation procedures (e.g. lock out tags) are in place.
Administrative Controls:    
- Train employees on the safe use of basic hand tools
- Medical surveillance
- Operator to check for damaged electrical cords prior to use.
- Pre-task risk assessment and toolbox talk
Personal protective equipment (PPE)
- Wear appropriate PPE as per the risk assessment.   
</t>
  </si>
  <si>
    <t>Steps at the entrance doors</t>
  </si>
  <si>
    <t>Lost Time Injury, Medical incident
First aid incident
Near miss</t>
  </si>
  <si>
    <t xml:space="preserve">Elimination Controls: None                                                                      Substitution Controls: None                                                                      Engineering Controls: 
Administrative Controls:    
- Ensure that risk assessment is done before work commences.
- Inspection of work areas on a regular basis as per the procedure and implement control measures
- Awareness on slip, trips and fall risks and control measures.
- SHE Representative inspection
- Situational awareness
Personal protective equipment (PPE)
- Wear appropriate PPE as per the risk assessment.   
</t>
  </si>
  <si>
    <t>Inspection
Audit</t>
  </si>
  <si>
    <t>Physical burns; Neurological damage or Ventricular fibrillation resulting in fatality or lost time injury</t>
  </si>
  <si>
    <t>Lost Time Injury
Medical incident
First aid incident
Near miss</t>
  </si>
  <si>
    <t xml:space="preserve">Elimination Controls: None                                                                      Substitution Controls: None                                                                      Engineering Controls: 
Administrative Controls:    
- Inspection of work areas on a regular basis as per the procedure and implement control measures
- Employees are trained on slip, trips and fall risks and control measures.
- Housekeeping program
- Pre task risk assessments before work commences.
- Providing personal protective equipment 
Personal protective equipment (PPE)
- Wear appropriate PPE as per the risk assessment.   
</t>
  </si>
  <si>
    <t xml:space="preserve">Elimination Controls: None                                                                      Substitution Controls: None                                                                      Engineering Controls: 
- Maintenance of battery rooms
- Extraction fans
Administrative Controls:    
- Provided training to employees on the SOPs of all activities of the battery room, safety aspects and emergency measures.
- Inventory list of all chemicals
- All chemicals to have 16 point MSDS's
- Medical surveillance
- Displayed signage required
- Emergency shower and eye wash
- Pre-task risk assessment before work commences
- Train employees on Hazardous Chemical Substances
Personal protective equipment (PPE)
- Wear appropriate PPE as per the risk assessment.   
</t>
  </si>
  <si>
    <t xml:space="preserve">Medical Incident / Reversible Effect
Difficulty breathing
Choking
</t>
  </si>
  <si>
    <t xml:space="preserve">Elimination Controls: None                                                                      Substitution Controls: None                                                                      Engineering Controls: 
- Extraction fans or natural ventilation as per the procedure
- Maintenance of battery rooms
Administrative Controls:    
- Provide training to employees on the work Instructions  
- Ensure that Job Observation/SMAT/STOP are done.
- Medical surveillance
- Display signage required
- Emergency shower and eye wash
- Pre-task risk assessment before work commences
- Inventory list of all chemicals
- All chemicals to have 16 point MSDS's
Personal protective equipment (PPE)
- Wear appropriate PPE as per the risk assessment.   
</t>
  </si>
  <si>
    <t xml:space="preserve">Elimination Controls: None                                                                      Substitution Controls: None                                                                      Engineering Controls: 
Administrative Controls:    
- Keep the battery room doors open when working inside the room.
- Always ensure that the ventilation system is working in order to avoid a build-up of hydrogen gasses that can increase the risk of an explosion.
- Train employees on Safe Working Procedure
- Medical surveillance
- Keep door open
- Extraction fan
- Maintenance of battery rooms
- Fire fighting equipment
- Displayed signage required
- Pre-task risk assessment before work commences
Personal protective equipment (PPE)
- Wear appropriate PPE as per the risk assessment.   
</t>
  </si>
  <si>
    <t>Annually for +/- 2 hours</t>
  </si>
  <si>
    <t xml:space="preserve">Elimination Controls: None                                                                      Substitution Controls: None                                                                      Engineering Controls: 
- Maintenance  
Administrative Controls:   
- Provided training to employees on the SOPs of all activities of the battery room, safety aspects and emergency measures.
- Provide emergency shower and eyewash fountain.
- Use acid-proof safety clothing.
- Inventory list of all chemicals
- All chemicals to have 16 point MSDS's
- Train employees on Hazardous Chemical Substances
- Medical surveillance
- Displayed signage required
- Acid spill clean-up and acid spill kit
- Pre-task risk assessment before work commences
Personal protective equipment (PPE)
- Wear appropriate PPE as per the risk assessment.   
</t>
  </si>
  <si>
    <t xml:space="preserve">Elimination Controls: None                                                                      Substitution Controls: None                                                                      Engineering Controls: 
Administrative Controls:    
- Implement a plant ergonomics program.  
- Conduct occupational hygiene surveys as per the OHS Act requirements.      
- Medical surveillance
- Statutory appointments and competency
- SHE Representative inspections                                            
Personal protective equipment (PPE)
- Wear appropriate PPE as per the risk assessment.   
</t>
  </si>
  <si>
    <t xml:space="preserve">Elimination Controls: None                                                                      Substitution Controls: None                                                                      Engineering Controls: 
Administrative Controls:    
- Regular maintenance of the lighting system. lamps and luminaries are replaced and maintained by the internal maintenance personnel (Facilities).
- Light-colour dull finish on walls, ceilings, and floors to reduce glare.
- Adjustable shades / blinds on windows and Indirect lighting provided in order to regulate the amount of natural lighting.
- Illumination: Report defective / faulty luminaries and lamps. Such reporting must be followed by swift maintenance response.                                                                     - Conduct occupational hygiene surveys as per the OHS Act requirements.   
- The provision of additional high output lamps where required.
- Clean and replace defective lamps
- Reposition the work surface in relation to the overhead luminaires
- Effective lighting maintenance, Inspections, Audit and Records.
 M62
Personal protective equipment (PPE)
- Wear appropriate PPE as per the risk assessment.   
</t>
  </si>
  <si>
    <t>50.1</t>
  </si>
  <si>
    <t xml:space="preserve">Elimination Controls: None                                                                      Substitution Controls: None                                                                      Engineering Controls: 
Administrative Controls:    
- Pre-task risk assessment to identify all risks and hazards has been conducted and complete workers register prior to any   work commencing.
- PPE issued:(encompassing non-slip safety boots, electrical shock-resistant boots, long sleeve and long pants),and restriction on wearing of jewellery, long breem safety hat.     
- Emergency preparedness plan is reviewed and discussed before any work commences
- Communicate and adhere to the procedures for battery maintenance.
- Train employees on Safe Working Procedure
- Medical surveillance
- Emergency preparedness plan
- maintenance of battery rooms
- Fire fighting equipment
- Displayed signage required
- Pre-task risk assessment before work commences
Personal protective equipment (PPE)
- Wear appropriate PPE as per the risk assessment.   
</t>
  </si>
  <si>
    <t>51.1</t>
  </si>
  <si>
    <t xml:space="preserve">Elimination Controls: None                                                                      Substitution Controls: None                                                                      Engineering Controls: 
Administrative Controls:    
- Implementation of the requirements of the ORHVS Regulation i.e. Operating Regulations for High Voltage Systems training and authorisation,  conduct pre-task risk assessment, complete workers register
- Pre-task risk assessment to identify all risks and hazards has been conducted and complete workers register prior to any   work commencing.
- Ensure that the permit is issued before commencement of the testing activities.
- PPE issued:(encompassing non-slip safety boots, electrical shock-resistant boots, long sleeve and long pants),and restriction on wearing of jewellery, long breem safety hat.       
- Emergency preparedness plan is reviewed and discussed before any work commences
- Communicate and adhere to the procedures.
- Enforcement of Life Saving rules.  
- Training and authorisation of employees as per the ORHVS
- Train employees on the Safe Working Procedures
- Medical surveillance
- Maintenance as per the Safe Working Procedure
- Tools and equipment's checked and maintained in good working condition
- Review emergency procedure for the site
Personal protective equipment (PPE)
- Wear appropriate PPE as per the risk assessment.   
</t>
  </si>
  <si>
    <t>52.1</t>
  </si>
  <si>
    <t>53.1</t>
  </si>
  <si>
    <t>54.1</t>
  </si>
  <si>
    <t xml:space="preserve">Elimination Controls: None                                                                      Substitution Controls: None                                                                      Engineering Controls: 
Administrative Controls:    
- Ensure that risk assessment is done before work commences.
- Inspection of work areas on a regular basis as per the procedure and implement control measures
- Awareness on slip, trips and fall risks and control measures.
- Providing personal protective equipment 
- SHE Representative inspection
- Situational awareness
- Barricading of open trench covers or excavations
- Keep trench covers covered.
- Pre task risk assessments before work commences.
Personal protective equipment (PPE)
- Wear appropriate PPE as per the risk assessment.   
</t>
  </si>
  <si>
    <t>55.1</t>
  </si>
  <si>
    <t>Elimination Controls: None                                                                      Substitution Controls: None                                                                      Engineering Controls: 
Administrative Controls:    
- Advanced  driver training, 
- Continuous Safe driving awareness to be conducted
-  Tele matrix analysis and driver coaching
- Medical fitness for driver,
- Authorised drivers licence and Eskom driver permit,
- Driver observations, awareness and training. 
- Vehicle Driving Safety Management procedure communication,
- Road safety campaigns
- Route risk assessment
Personal protective equipment (PPE)- None</t>
  </si>
  <si>
    <r>
      <rPr>
        <b/>
        <sz val="8"/>
        <rFont val="Arial"/>
        <family val="2"/>
      </rPr>
      <t>Preventative Controls:</t>
    </r>
    <r>
      <rPr>
        <sz val="8"/>
        <rFont val="Arial"/>
        <family val="2"/>
      </rPr>
      <t xml:space="preserve">
- Review and monitor existing control measures
</t>
    </r>
    <r>
      <rPr>
        <b/>
        <sz val="8"/>
        <rFont val="Arial"/>
        <family val="2"/>
      </rPr>
      <t xml:space="preserve">Reactive controls:
</t>
    </r>
    <r>
      <rPr>
        <sz val="8"/>
        <rFont val="Arial"/>
        <family val="2"/>
      </rPr>
      <t>- accident reporting and investigation
- Driveways and coaching of drivers</t>
    </r>
  </si>
  <si>
    <t>Injuries (e.g. Medical Incident)</t>
  </si>
  <si>
    <t xml:space="preserve">Elimination Controls: None                                                                      Substitution Controls: None                                                                      Engineering Controls: 
Administrative Controls:    
- Security awareness, 
- Enforcement of compliance with substance abuse procedure
- Access control
Personal protective equipment (PPE)
- Wear appropriate PPE as per the risk assessment.   </t>
  </si>
  <si>
    <r>
      <rPr>
        <b/>
        <sz val="8"/>
        <rFont val="Arial"/>
        <family val="2"/>
      </rPr>
      <t>Preventative Controls:</t>
    </r>
    <r>
      <rPr>
        <sz val="8"/>
        <rFont val="Arial"/>
        <family val="2"/>
      </rPr>
      <t xml:space="preserve">
- Alcohol testing
- Alcohol tester appointment and training
- Calibration of alcometers
- Training employees on Substance Abuse Procedure
</t>
    </r>
    <r>
      <rPr>
        <b/>
        <sz val="8"/>
        <rFont val="Arial"/>
        <family val="2"/>
      </rPr>
      <t>Reactive Controls:</t>
    </r>
    <r>
      <rPr>
        <sz val="8"/>
        <rFont val="Arial"/>
        <family val="2"/>
      </rPr>
      <t xml:space="preserve">
- Rehabilitation
- Consequence Management
</t>
    </r>
  </si>
  <si>
    <t xml:space="preserve">Elimination Controls: None                                                                      Substitution Controls: None                                                                      Engineering Controls: 
Administrative Controls:    
- Put on all required PPE.
- Emergency preparedness plan is reviewed and discussed before any work commences
- Emergency contact numbers for the snake catchers
- Be on a lookout for dangerous reptiles, and ensure that the first aid kit is readily available.
- Trained and appointed first aider 
- Medical surveillance
- Pre-task risk assessment and toolbox talk
- Provide first aid box 
Personal protective equipment (PPE)
- Wear appropriate PPE as per the risk assessment.   </t>
  </si>
  <si>
    <t>Lost Time Injury
Possible public injury or Damage to Property</t>
  </si>
  <si>
    <t xml:space="preserve">Elimination Controls: None                                                                      Substitution Controls: None                                                                      Engineering Controls: 
Administrative Controls:    
- Continuous site security assessment through site security matrix
- Access control
- Monitor fence alarm
- Alarm maintenance
- Patrolling
- Communication on WhatsApp groups
Personal protective equipment (PPE)
- Wear appropriate PPE as per the risk assessment.   </t>
  </si>
  <si>
    <t>Fatality
Lost Time Injury                                                  Medical Incident       
Property damage</t>
  </si>
  <si>
    <t xml:space="preserve">Elimination Controls: None                                                                      Substitution Controls: None                                                                      Engineering Controls: 
Administrative Controls:    
Caution should be taken when driving in low lying areas or bridges
Personal protective equipment (PPE)
- Wear appropriate PPE as per the risk assessment.   </t>
  </si>
  <si>
    <t>Weather forecasts warnings</t>
  </si>
  <si>
    <t>ill-health
Fatality</t>
  </si>
  <si>
    <t xml:space="preserve">Elimination Controls: None                                                                      Substitution Controls: None                                                                      Engineering Controls: 
Administrative Controls:    
- Health awareness talks, 
- Medical surveillance program
- Sick leave management
- Communicable disease investigations, and treatment of infected employees
Personal protective equipment (PPE)
- Wear appropriate PPE as per the risk assessment.   
</t>
  </si>
  <si>
    <t>62.1</t>
  </si>
  <si>
    <t xml:space="preserve">Elimination Controls: None                                                                      Substitution Controls: None                                                                      Engineering Controls: 
Administrative Controls:    
- Engineering geological study to determine the risk sinkhole in substation situated in close proximity to areas affected by sinkholes
Personal protective equipment (PPE)
- Wear appropriate PPE as per the risk assessment.   </t>
  </si>
  <si>
    <t>63.1</t>
  </si>
  <si>
    <t xml:space="preserve">Elimination Controls: None                                                                      Substitution Controls: None                                                                      Engineering Controls: 
Administrative Controls:    
- Implementation (testing by doing drills) and adherence to the emergency preparedness procedure
- Train employees on emergency preparedness
- Continues testing of emergency preparedness plan and improvement
Personal protective equipment (PPE)
- Wear appropriate PPE as per the risk assessment.   </t>
  </si>
  <si>
    <t>64.1</t>
  </si>
  <si>
    <t>Motor Vehicle Accidents</t>
  </si>
  <si>
    <t>- Inadequate communication  to other drivers      
- Lack of vehicle pre-trip inspection                                                     - Lack of vehicle maintenance
- Vehicles not replaced as per the request</t>
  </si>
  <si>
    <t>Fatality
Vehicle breakdown
LTI
Property damage</t>
  </si>
  <si>
    <t xml:space="preserve">Elimination Controls: None                                                                      Substitution Controls: None                                                                      Engineering Controls: 
Administrative Controls:    
- Pre –trip inspections to ensure that the vehicle is in good condition before driving.
- Regular maintenance as per the manufacture's specification or when required.
Personal protective equipment (PPE)
- None
                              </t>
  </si>
  <si>
    <t>65.1</t>
  </si>
  <si>
    <t xml:space="preserve">Elimination Controls: None                                                                      Substitution Controls: None                                                                      Engineering Controls: 
Administrative Controls:    
- All vehicle must be fitted with airbags, ABS, power steering, fitted with seatbelts, etc.                                                                                                     - Vehicles must be provided with first aid kit, 2 x warning triangle and fire extinguisher
- Adherence to Eskom specification when purchasing vehicles
- Replacement of non-complying vehicles
Personal protective equipment (PPE)
- None
                              </t>
  </si>
  <si>
    <t>66.1</t>
  </si>
  <si>
    <t xml:space="preserve">Elimination Controls: None                                                                      Substitution Controls: None                                                                      Engineering Controls: 
Administrative Controls:    
-  Telematics analysis and coaching
- Medical fitness for driver,
- Authorised drivers licence and Eskom driver permit,
- Driver observations, awareness and training. 
- Vehicle Driving Safety Management procedure communication,
- Road safety campaigns 
- Employees  to do road / trip planning and risk assessment prior to embarking on a trip.
- Employees are should take a resting period based at their own discretion while travelling / driving to site. Advisable to rest after driving 2 hours or 200 km
- Employees should buy some refreshment while driving to sites when feeling fatigue.
- Employees’ vehicles must be maintained in good working operations.  The maintenance of the vehicles includes that of the seats and suspensions.  Adequate and regular maintenance of the vehicles will reduce exposure to whole body vibration to a larger extent.
- Driving in pairs if possible
- Sleeping over if driving more than 4 hours one way or 400 km
Personal protective equipment (PPE)
- None
                              </t>
  </si>
  <si>
    <t>67.1</t>
  </si>
  <si>
    <t>Fatality
Lost Time Injury
Property damage</t>
  </si>
  <si>
    <t xml:space="preserve">Elimination Controls: None                                                                      Substitution Controls: None                                                                      Engineering Controls: 
Administrative Controls:    
- Caution should be taken when reversing and if background view is obstructed a passenger should be utilised to give guidance.
- Driver Coaching
- Tele matrix analysis 
- Medical fitness for driver,
- Authorised drivers licence and Eskom driver permit,
- Driver observations, awareness and training. 
- Vehicle Driving Safety Management procedure communication,
- Be familiar with the vehicle
Personal protective equipment (PPE)
- None
                                 </t>
  </si>
  <si>
    <t>68.1</t>
  </si>
  <si>
    <t xml:space="preserve">Elimination Controls: None                                                                      Substitution Controls: None                                                                      Engineering Controls: 
Administrative Controls:    
- Drivers not to drive vehicle when under the influence of any intoxicating substances.
- Alcohol testing
- Driver coaching
- Driver awareness
- Medical fitness for driver,
- Authorised drivers licence and Eskom driver permit,
- Driver observations, awareness and training. 
- Vehicle Driving Safety Management procedure communication,
- Road safety campaigns
- Notify supervisor of any medication which has adverse effects
Personal protective equipment (PPE)
- None
                              </t>
  </si>
  <si>
    <r>
      <rPr>
        <b/>
        <sz val="8"/>
        <rFont val="Arial"/>
        <family val="2"/>
      </rPr>
      <t xml:space="preserve">Preventative Controls
</t>
    </r>
    <r>
      <rPr>
        <sz val="8"/>
        <rFont val="Arial"/>
        <family val="2"/>
      </rPr>
      <t xml:space="preserve">- Driveways analysis and coaching
- Drive cam training
- Alcohol testing
</t>
    </r>
    <r>
      <rPr>
        <b/>
        <sz val="8"/>
        <rFont val="Arial"/>
        <family val="2"/>
      </rPr>
      <t xml:space="preserve">Reactive controls
</t>
    </r>
    <r>
      <rPr>
        <sz val="8"/>
        <rFont val="Arial"/>
        <family val="2"/>
      </rPr>
      <t>- accident reporting and investigation</t>
    </r>
  </si>
  <si>
    <t xml:space="preserve">- 240-62196227 Eskom life saving rules procedure                                                                              - 240-62946386 Vehicle Driver Safety Management Procedure 
- 32-477 Safety Health and Environment Training and Development                              
- 32-285 Medical surveillance 
- 32-37 Substance Abuse Procedure
- Occupational Health and Safety Act,  Act 85 of 1993 (OHS Act) Sec: 8, 14, 18 &amp; 19                                                                    - National Road Traffic Act, 1996 (Act No. 93 of 1996)    
- General Safety Regulations, 1986  Sec: 2                                                          </t>
  </si>
  <si>
    <t>69.1</t>
  </si>
  <si>
    <t>- Negligence and reckless                               - Overtaking unsafely                           - Talking on cell phone while driving                                                                    - Impatience and road rage      
- Driving at excessive speed
- Third party error</t>
  </si>
  <si>
    <t>Fatality
Lost Time Injury                                                  Medical Incident         
Property damage</t>
  </si>
  <si>
    <t xml:space="preserve">Elimination Controls: None                                                                      Substitution Controls: None                                                                      Engineering Controls: 
Administrative Controls:    
- Monitor and analyse driver behaviour on MIX Telematics System and encourage good driving              
- Promote vehicle driver safety during statutory safety meetings / departmental meetings
- Driver observations, awareness and training. 
- Vehicle Driving Safety Management procedure communication,
Personal protective equipment (PPE)
- None
                              </t>
  </si>
  <si>
    <r>
      <rPr>
        <b/>
        <sz val="8"/>
        <rFont val="Arial"/>
        <family val="2"/>
      </rPr>
      <t>Preventative Controls</t>
    </r>
    <r>
      <rPr>
        <sz val="8"/>
        <rFont val="Arial"/>
        <family val="2"/>
      </rPr>
      <t xml:space="preserve">
- Route risk assessment
</t>
    </r>
    <r>
      <rPr>
        <b/>
        <sz val="8"/>
        <rFont val="Arial"/>
        <family val="2"/>
      </rPr>
      <t xml:space="preserve">Reactive controls
</t>
    </r>
    <r>
      <rPr>
        <sz val="8"/>
        <rFont val="Arial"/>
        <family val="2"/>
      </rPr>
      <t>- accident reporting and investigation
- Driveways analysis and coaching</t>
    </r>
  </si>
  <si>
    <t>70.1</t>
  </si>
  <si>
    <t>Fatalities                                                            Lost Time Injury                                                  Medical Incident         
Property damage</t>
  </si>
  <si>
    <t xml:space="preserve">Elimination Controls: None                                                                      Substitution Controls: None                                                                      Engineering Controls: 
Administrative Controls:    
- All drivers must be in possession of valid driver's licence.                    
- Drivers must undergo driver evaluation advance thereafter driver training before issued with Eskom driver permit or authorised to drive for Eskom business. 
- Driver coaching
- MIX Telematics analysis
- Driver awareness
- Medical fitness for driver,
- Authorised drivers licence and Eskom driver permit,
- Driver observations, awareness and training. 
- Vehicle Driving Safety Management procedure communication,
- Road safety campaigns 
- Learner (students) drivers to drive under supervision
Personal protective equipment (PPE)
- None
                              </t>
  </si>
  <si>
    <r>
      <rPr>
        <b/>
        <sz val="8"/>
        <rFont val="Arial"/>
        <family val="2"/>
      </rPr>
      <t xml:space="preserve">Preventative Controls
</t>
    </r>
    <r>
      <rPr>
        <sz val="8"/>
        <rFont val="Arial"/>
        <family val="2"/>
      </rPr>
      <t xml:space="preserve">- Driveways analysis and coaching
- Drive cam training
- Route risk assessment
</t>
    </r>
    <r>
      <rPr>
        <b/>
        <sz val="8"/>
        <rFont val="Arial"/>
        <family val="2"/>
      </rPr>
      <t xml:space="preserve">Reactive controls
</t>
    </r>
    <r>
      <rPr>
        <sz val="8"/>
        <rFont val="Arial"/>
        <family val="2"/>
      </rPr>
      <t>- accident reporting and investigation</t>
    </r>
  </si>
  <si>
    <t>71.1</t>
  </si>
  <si>
    <t>being involved in an accident (Collision, hitting pedestrians, hitting straying animals, etc.)</t>
  </si>
  <si>
    <t>Elimination Controls: None                                                                      Substitution Controls: None                                                                      Engineering Controls: 
Administrative Controls:    
Safety awareness
- Route risk assessment
- Continuous awareness on night driving
Personal protective equipment (PPE)
- None</t>
  </si>
  <si>
    <t>72.1</t>
  </si>
  <si>
    <t>Poor visibility due to rain, mists, etc.</t>
  </si>
  <si>
    <t>Elimination Controls: None                                                                      Substitution Controls: None                                                                      Engineering Controls: 
Administrative Controls:    
- Drivers to do risk assessment at they drive and adjust speed as per the environmental condition.                
- Drivers to be cautious when driving in an adverse weather condition and plan the routes properly.
-  Mix telematics analysis and coaching
- Medical fitness for driver,
- Authorised drivers licence and Eskom driver permit,
- Driver observations, awareness and training. 
- Vehicle Driving Safety Management procedure communication,
- Road safety campaigns 
Personal protective equipment (PPE)
- None</t>
  </si>
  <si>
    <t>73.1</t>
  </si>
  <si>
    <t>Wild life interaction i.e.  stray animals,  Guinea fowls etc.</t>
  </si>
  <si>
    <t>Lost Time Injury                                                  Medical Incident         
Property damage</t>
  </si>
  <si>
    <t>Elimination Controls: None                                                                      Substitution Controls: None                                                                      Engineering Controls: 
Administrative Controls:    
- Be on a look out of stray / wild animals and adjust speed where necessary as per the road warning signs.
- Medical fitness for driver,
- Authorised drivers licence and Eskom driver permit,
- Driver observations, awareness and training. 
- Vehicle Driving Safety Management procedure communication,
- Road safety campaigns 
Personal protective equipment (PPE)
- None</t>
  </si>
  <si>
    <r>
      <rPr>
        <b/>
        <sz val="8"/>
        <rFont val="Arial"/>
        <family val="2"/>
      </rPr>
      <t xml:space="preserve">Preventative Controls
</t>
    </r>
    <r>
      <rPr>
        <sz val="8"/>
        <rFont val="Arial"/>
        <family val="2"/>
      </rPr>
      <t xml:space="preserve">None
</t>
    </r>
    <r>
      <rPr>
        <b/>
        <sz val="8"/>
        <rFont val="Arial"/>
        <family val="2"/>
      </rPr>
      <t xml:space="preserve">Reactive controls
</t>
    </r>
    <r>
      <rPr>
        <sz val="8"/>
        <rFont val="Arial"/>
        <family val="2"/>
      </rPr>
      <t>- Accident reporting and investigation
- Vehicle repairs
- Driveways analysis and coaching</t>
    </r>
  </si>
  <si>
    <t>74.1</t>
  </si>
  <si>
    <t>Elimination Controls: None                                                                      Substitution Controls: None                                                                      Engineering Controls: 
Administrative Controls:    
- Route Risk assessment 
-Caution should be taken when driving is in an uneven, damaged and gravel road conditions or an alternative route should be taken.                         
- Reduce speed as per road condition.                                                  - Adhere to prescribed speed limit and road warning signs.     
- Adequate and regular maintenance of the vehicles to reduce exposure to whole body vibration to a larger extent.
- MIX Telematics analysis and coaching
- Medical fitness for driver,
- Authorised drivers licence and Eskom driver permit,
- Driver observations, awareness and training. 
- Vehicle Driving Safety Management procedure communication,
- Road safety campaigns 
Personal protective equipment (PPE)
- None</t>
  </si>
  <si>
    <t>75.1</t>
  </si>
  <si>
    <t>Monthly for 3hrs</t>
  </si>
  <si>
    <t>Hijacking
Assaulted
Injury
Fatality</t>
  </si>
  <si>
    <t xml:space="preserve">Elimination Controls: None                                                                      Substitution Controls: None                                                                      Engineering Controls: None
Administrative Controls:    
- Route Risk assessment 
- When called to go to site inform the Supervisor
- Emergency contact numbers 
- Conduct risk assessment
- Carry cell phone
- Panic buttons on site and in pool cars
- Request for escort when feeling unsafe 
- Tracking of vehicle using Mix Telematics 
- Medical fitness
- Lone worker awareness  
PPE:
- Wear correct PPE as per Risk Assessment
</t>
  </si>
  <si>
    <t>Performing work on site</t>
  </si>
  <si>
    <t>Community unrest</t>
  </si>
  <si>
    <t>Community unrest causing a safety risk to employees and contractors</t>
  </si>
  <si>
    <t xml:space="preserve">- Socio-economic
- Criminal activities
</t>
  </si>
  <si>
    <t>Elimination: None
Substitution: None
Engineering: None
Administrative:
- Keep abreast of current news or contact your embassy and request regular updates if you are in a volatile area
- If you hear that a demonstration is taking place, avoid the area or stay in your accommodation until you are sure that it's safe to go out
- Before you go out, establish where the demonstration has taken place, and if possible avoid the area. Take along and consult a map so that you will know where you are at all times
- If you come across a demonstration, don't become inquisitive, just leave the area and find another route to your intended destination
- Should you need to go to an area which experiences a lot of demonstrations, try not to go alone. Where possible take someone with you and operate as a team looking out for each other. Keep close and maintain visual contact
- Avoid any place where police or security force action is in progress.
- Never drive through a crowd
- If you find yourself in the path of a crowd, turn down the nearest side road, reverse or turn around and drive away calmly and call for back-up
- If you cannot drive away, park the car, remain calm. 
- Be sure not to show hostility or anger.
PPE: None</t>
  </si>
  <si>
    <t xml:space="preserve">Signed: </t>
  </si>
  <si>
    <t>Date: 39 September 2020</t>
  </si>
  <si>
    <t>Parking retrofitted vehicles</t>
  </si>
  <si>
    <t>Retroffited vehicle</t>
  </si>
  <si>
    <t xml:space="preserve">Motor vehicle accident caused by vehicle colliding into parking structure </t>
  </si>
  <si>
    <t>1. Retrofitted vehicle
2. Height of parking structure</t>
  </si>
  <si>
    <t>Elimination: None
Substitution: None
Engineering: None
Administrative:
1. Communicate the height of standard Eskom  carports to L&amp;S team given they have retrofitted some of their cars.
2. Communicate the height of retrofitted cars to L&amp;S employees</t>
  </si>
  <si>
    <t>Northern Grid</t>
  </si>
  <si>
    <t>Name:  Boitumelo Gcwabaza</t>
  </si>
  <si>
    <t>Designation: Senior Manager Nortrhern Grid</t>
  </si>
  <si>
    <t>Date: 15 July 2022</t>
  </si>
  <si>
    <t xml:space="preserve">Elimination Controls: None                                                                      Substitution Controls: None                                                                      Engineering Controls: None                                                                  Administrative Controls:    
- Develop and implement office ergonomics program.                                      
- Conduct occupational hygiene surveys as per the OHS Act requirments.    
- Medical surveillance
- Statutory appointments and competency
- SHE Representative inspections
- Train employees on ergonomics
- Conduct hygiene surveys at required intervals
- Share Occupational hygiene surveys report findings and implement recommendations
</t>
  </si>
  <si>
    <r>
      <rPr>
        <b/>
        <sz val="8"/>
        <rFont val="Arial"/>
        <family val="2"/>
      </rPr>
      <t>Preventative Controls:</t>
    </r>
    <r>
      <rPr>
        <sz val="8"/>
        <rFont val="Arial"/>
        <family val="2"/>
      </rPr>
      <t xml:space="preserve">
- Develop ergonomic program
</t>
    </r>
    <r>
      <rPr>
        <b/>
        <sz val="8"/>
        <rFont val="Arial"/>
        <family val="2"/>
      </rPr>
      <t>Reactive Controls:</t>
    </r>
    <r>
      <rPr>
        <sz val="8"/>
        <rFont val="Arial"/>
        <family val="2"/>
      </rPr>
      <t xml:space="preserve">
None
</t>
    </r>
  </si>
  <si>
    <t>31/03/2023</t>
  </si>
  <si>
    <t>Safety Department</t>
  </si>
  <si>
    <r>
      <rPr>
        <b/>
        <sz val="8"/>
        <rFont val="Arial"/>
        <family val="2"/>
      </rPr>
      <t>Preventative Controls:</t>
    </r>
    <r>
      <rPr>
        <sz val="8"/>
        <rFont val="Arial"/>
        <family val="2"/>
      </rPr>
      <t xml:space="preserve">
None
</t>
    </r>
    <r>
      <rPr>
        <b/>
        <sz val="8"/>
        <rFont val="Arial"/>
        <family val="2"/>
      </rPr>
      <t>Reactive Controls: None</t>
    </r>
    <r>
      <rPr>
        <sz val="8"/>
        <rFont val="Arial"/>
        <family val="2"/>
      </rPr>
      <t xml:space="preserve">
</t>
    </r>
  </si>
  <si>
    <t xml:space="preserve">Elimination Controls: None                                                                      Substitution Controls: None                                                                      Engineering Controls: None                                                                  Administrative Controls:    
- Develop emergency preparedness plan and display evacuation plans for buildings.
- Rearrange traffic routes within the office to reduce traffic within and between work areas.
- Keep telephone and electrical cords out of aisles.
- All exit access must be within requirements 
- Generally two exits should be provided 
- Exits and access to exits must be marked 
- Employees must be aware of exits and trained in procedures for evacuation.
- Reporting of safety hazards in the office environment which must be followed by swift maintenance response
- Means of egress, including stairways used for emergency exit, should be free of obstructions and adequately lit 
- Install correct type and service fire extinguisher
- Regular removal of combustibles
- Audits 
- SHE Representative inspections
- Train employees on emergency preparedness plan
- Train and appoint emergency structure
- Emergency alarm
- Conduct emergency drills as per the EPP frequency
- Emergency lights </t>
  </si>
  <si>
    <t xml:space="preserve">Illhealth </t>
  </si>
  <si>
    <t>Elimination Controls: None                                                                      Substitution Controls: None                                                                      Engineering Controls: None                                                                   Administrative Controls:    
- An effective control program incorporating employee awareness and training and ergonomic design of work tasks can reduce back injuries.
- Organising manual handling tasks in a safe way, with loads split into smaller ones, and proper rest periods provided.
- Providing information and training to workers on tasks, and the Use of equipment and correct handling techniques.
- Always check before lifting to see if mechanical aids such as wheelbarrows are available.
- Get help with heavy or awkward loads.
- Assess the weight of the load.
- Identify the weight of the load.
- Be sure that you can lift the load without over-exertion.
- Be sure that the load is "free" to move.
- Check that the planned location of the load is free of obstacles and debris.
- Be sure that the path to the planned location of the load is clear. Grease, oil, water, litter and debris can cause slips and falls.
- Particular handling and lifting techniques are needed for different kinds of loads or materials being handled.
- Do not lift if you are not sure that you can handle the load safely.</t>
  </si>
  <si>
    <t>Elimination Controls: None                                                                      Substitution Controls: None                                                                      Engineering Controls: None                                                                   Administrative Controls:    
- Ensure that continuous risk assessment is done during climbing.
- Inspection of work areas on a regular basis as per the procedure and implement control measures
- Employees are trained on slip, trips and fall risks and control measures.
- Providing personal protective equipment (e.g.slip-resistant footwear) 
- Medical surveillance</t>
  </si>
  <si>
    <t xml:space="preserve">Elimination Controls: None                                                                      Substitution Controls: None                                                                      Engineering Controls: None                                                                  Administrative Controls:    
- Medical surveillance
- All personnel must be trained on the use and risk of the brush cutter.  
- Site specific Northern Grid induction training                                                                                                                                   
- Appoint trained first aider
- Provide first aid boxes and ensure inspection and servicing
- Conduct pre-task risk assessment and toolbox talk before work commences.
- Emergency preparedness plan (Evacuation paln) is reviewed and discussed before any work commences.
PPE:
- Wearing of correct PPE as per risk assessment
- Provide employees with PPE and ensure inspection </t>
  </si>
  <si>
    <t>Elimination Controls: None                                                                      Substitution Controls: None                                                                      Engineering Controls: None                                                                Administrative Controls:    
- Site specific Northern Grid induction training 
- Adhering to approved safe work procedure
- Conduct pre-task risk assessment and toolbox talk before work commences.
- Emergency preparedness plan (Evacuation paln) is reviewed and discussed before any work commences. 
- Truck and bucket to be earthed as per ORHVS
- Crane (lifting mechanism and bucket) certificates to valid
- Crane to be operated by a trained operator
- Work at heights training for people working at heights
- 1 person to be working in the bucket at a time
- Medical surveillance
- Truck crane and chainsaw should be inspected before use 
PPE:
- Wearing of correct PPE as per risk assessment
- A full body harness shall be worn and a lanyard attached to the boom or basket when working from a sky-jack.
- Hard hats must be worn at all times to provide protection from falling objects.</t>
  </si>
  <si>
    <r>
      <rPr>
        <b/>
        <sz val="8"/>
        <rFont val="Arial"/>
        <family val="2"/>
      </rPr>
      <t>Preventative Controls:</t>
    </r>
    <r>
      <rPr>
        <sz val="8"/>
        <rFont val="Arial"/>
        <family val="2"/>
      </rPr>
      <t xml:space="preserve">
</t>
    </r>
    <r>
      <rPr>
        <sz val="8"/>
        <color rgb="FFFF0000"/>
        <rFont val="Arial"/>
        <family val="2"/>
      </rPr>
      <t xml:space="preserve">- Conduct Job Observation (include on monthly job observation schedule)
</t>
    </r>
    <r>
      <rPr>
        <sz val="8"/>
        <rFont val="Arial"/>
        <family val="2"/>
      </rPr>
      <t xml:space="preserve">- Review and monitor existing controls
-  Adhere to Fall Protection Plan
</t>
    </r>
    <r>
      <rPr>
        <b/>
        <sz val="8"/>
        <rFont val="Arial"/>
        <family val="2"/>
      </rPr>
      <t>Reactive Controls:</t>
    </r>
    <r>
      <rPr>
        <sz val="8"/>
        <rFont val="Arial"/>
        <family val="2"/>
      </rPr>
      <t xml:space="preserve">
- Accident reporting and investigation</t>
    </r>
  </si>
  <si>
    <r>
      <rPr>
        <b/>
        <sz val="8"/>
        <rFont val="Arial"/>
        <family val="2"/>
      </rPr>
      <t>Preventative Controls:</t>
    </r>
    <r>
      <rPr>
        <sz val="8"/>
        <rFont val="Arial"/>
        <family val="2"/>
      </rPr>
      <t xml:space="preserve">
- Hearing conservation program
</t>
    </r>
    <r>
      <rPr>
        <b/>
        <sz val="8"/>
        <rFont val="Arial"/>
        <family val="2"/>
      </rPr>
      <t>Reactive Controls:</t>
    </r>
    <r>
      <rPr>
        <sz val="8"/>
        <rFont val="Arial"/>
        <family val="2"/>
      </rPr>
      <t xml:space="preserve">
- Accident reporting and investigation
- Treating injured employees
</t>
    </r>
  </si>
  <si>
    <t xml:space="preserve">Elimination Controls: None                                                                      Substitution Controls: None                                                                      Engineering Controls:                                                                   Administrative Controls:    
- Purchase brush cutter equipment generating low-noise.
- Medical surveillance    
- Employees must be subjected to audiometric testing by the Medical Health Practitioner.   
- Trained and Authorised employees to operate motorised brush cutter equipment
- Employees must be subjected  to training and education (induction), which includes noise exposure and control measures. 
- Brush cutter equipment to be inspected before use and maintained in good working condition 
 - Pre-task risk assessment and toolbox talk before work commences   
- Conduct hygiene surveys at required intervals
- Share Occupational hygiene surveys report findings and implement recommendations
- Referal to the hearing specialist                                                                       - Reduction of duration of exposure to the noise source. If exposure occurs, it would be over short durations.
PPE: 
- Employees must correctly use povided / issued hearing protective devices (HPD) to provide adequate hearing protection against the estimated noise levels.                                                              
        </t>
  </si>
  <si>
    <r>
      <rPr>
        <b/>
        <sz val="8"/>
        <rFont val="Arial"/>
        <family val="2"/>
      </rPr>
      <t>Preventative Controls:</t>
    </r>
    <r>
      <rPr>
        <sz val="8"/>
        <rFont val="Arial"/>
        <family val="2"/>
      </rPr>
      <t xml:space="preserve">
</t>
    </r>
    <r>
      <rPr>
        <sz val="8"/>
        <color rgb="FFFF0000"/>
        <rFont val="Arial"/>
        <family val="2"/>
      </rPr>
      <t>- Conduct hygiene surveys at required intervals
- Share Occupational hygiene surveys report findings and implement recommendations</t>
    </r>
    <r>
      <rPr>
        <sz val="8"/>
        <rFont val="Arial"/>
        <family val="2"/>
      </rPr>
      <t xml:space="preserve">
- Hearing conservation program
</t>
    </r>
    <r>
      <rPr>
        <b/>
        <sz val="8"/>
        <rFont val="Arial"/>
        <family val="2"/>
      </rPr>
      <t>Reactive Controls:</t>
    </r>
    <r>
      <rPr>
        <sz val="8"/>
        <rFont val="Arial"/>
        <family val="2"/>
      </rPr>
      <t xml:space="preserve">
- Accident reporting and investigation
- Treating injured employees
- Referal to the hearing specialist</t>
    </r>
  </si>
  <si>
    <t xml:space="preserve">Elimination Controls: None                                                                      Substitution Controls: None                                                                      Engineering Controls: None                                                                   Administrative Controls:    
- Medical surveillance
- Ensure that employees are informed about the risks and hazards associated with the task (and surrounding vegetation). 
- Site specific Northern Grid induction training   
- Pre-task risk assessment and toolbox talk
- Tree indentification training
PPE:
- Provide employees with PPE and ensure inspection
- Wear Appropriate PPE as per the risk assessment
</t>
  </si>
  <si>
    <r>
      <rPr>
        <b/>
        <sz val="8"/>
        <rFont val="Arial"/>
        <family val="2"/>
      </rPr>
      <t>Preventative Controls:</t>
    </r>
    <r>
      <rPr>
        <sz val="8"/>
        <rFont val="Arial"/>
        <family val="2"/>
      </rPr>
      <t xml:space="preserve">
- Review and monitor existing controls
</t>
    </r>
  </si>
  <si>
    <r>
      <rPr>
        <b/>
        <sz val="8"/>
        <rFont val="Arial"/>
        <family val="2"/>
      </rPr>
      <t xml:space="preserve">Preventative Controls:
</t>
    </r>
    <r>
      <rPr>
        <sz val="8"/>
        <color rgb="FFFF0000"/>
        <rFont val="Arial"/>
        <family val="2"/>
      </rPr>
      <t>- Initiate a contract for replacement (Check with Edward)</t>
    </r>
    <r>
      <rPr>
        <sz val="8"/>
        <rFont val="Arial"/>
        <family val="2"/>
      </rPr>
      <t xml:space="preserve">
- Review and monitor existing controls
</t>
    </r>
  </si>
  <si>
    <t>Elimination Controls: None                                                                      Substitution Controls: None                                                                      Engineering Controls: None                                                                  Administrative Controls:    
- Conduct frequent inspections and issue warning forms for any encrouchment to the servitude
- Public safety awareness
- Engagement with local authorities to involve Eskom with regards to shacks houses built under powerlines.
- Letter to formal and informal settlements occupants  explaining the dangers and risks.                                                  
- Escalate unresponsive municipalities, land owners, business to Legal Dept for further action 
- Inform house owners/occupants of the risks during maintenance work on Eskom power line structure 
- Business owners to apply to Eskom for evaluation in order to determine approval
PPE: None</t>
  </si>
  <si>
    <r>
      <rPr>
        <b/>
        <sz val="8"/>
        <rFont val="Arial"/>
        <family val="2"/>
      </rPr>
      <t>Preventative Controls:</t>
    </r>
    <r>
      <rPr>
        <sz val="8"/>
        <rFont val="Arial"/>
        <family val="2"/>
      </rPr>
      <t xml:space="preserve">
- Review and monitor existing controls
- Risk registererd on the Grid Risk Register
</t>
    </r>
    <r>
      <rPr>
        <b/>
        <sz val="8"/>
        <rFont val="Arial"/>
        <family val="2"/>
      </rPr>
      <t>Reactive Controls:</t>
    </r>
    <r>
      <rPr>
        <sz val="8"/>
        <rFont val="Arial"/>
        <family val="2"/>
      </rPr>
      <t xml:space="preserve">
- Accident reporting and investigation
- Treating injured employees</t>
    </r>
  </si>
  <si>
    <t>Fatality 
Medical Incidents</t>
  </si>
  <si>
    <t xml:space="preserve">Fatality 
Medical Incidents
Lost time injury </t>
  </si>
  <si>
    <r>
      <rPr>
        <b/>
        <sz val="8"/>
        <rFont val="Arial"/>
        <family val="2"/>
      </rPr>
      <t>Preventative Controls:</t>
    </r>
    <r>
      <rPr>
        <sz val="8"/>
        <rFont val="Arial"/>
        <family val="2"/>
      </rPr>
      <t xml:space="preserve">
- Train employeees on the fall protection plan
- Awareness on working on ladder
- Review and monitor control measures
</t>
    </r>
    <r>
      <rPr>
        <b/>
        <sz val="8"/>
        <rFont val="Arial"/>
        <family val="2"/>
      </rPr>
      <t>Reactive Controls:</t>
    </r>
    <r>
      <rPr>
        <sz val="8"/>
        <rFont val="Arial"/>
        <family val="2"/>
      </rPr>
      <t xml:space="preserve">
- Accident reporting and investigation
- Treating injured employees</t>
    </r>
  </si>
  <si>
    <t>Elimination Controls: None                                                                      Substitution Controls: None                                                                      Engineering Controls: None                                                                   Administrative Controls:    
- .Use of ladder for light work of short duration.
- All access equipment suitable for purpose checked before use and maintained in good condition.
- Frequent documented checks on ladder to ensure safe working condition 
- Reporting procedure in place for identified defective items with prompt removal /remedial action
- User trained in use of ladders for minor inspection / maintenance tasks.
- Access equipment restricted to those trained and competent in use.
- Maximum working height not exceeded.
- Ensure correct angle of ladder 
- Secure ladder 
- No lone working when using ladders.
- Staff to re-position ladder rather than overstretch.
- Floor surfaces suitable to use (firm and even surface)
- Persons using access equipment to wear appropriate footwear
- Securely stored when not in use to avoid unauthorised use.
- Consideration given to environmental conditions prior to starting work. No work to be undertaken in adverse weather conditions (wind, rain, snow etc.)
- Ensure rungs are clear of slippery substances, ice, mud etc. 
- Emergency preparedness plan is reviewed and discussed before any work commences
- Train employees on fall protection plan
- Inspection of PPE 
- Enforce life saving rules
- Pre-task risk assessment and toolbox talk- Statutory appointments and competency
- Training on working at heights
- Ladder inspection
- Statutory appointments and competency
- Apply three point contact when climbing the ladder
- Secure ladder and use the right type of ladder for the job
- Medical surveillance
PPE:
- Appropriate PPE as per the risk assessment</t>
  </si>
  <si>
    <t>Elimination Controls: None                                                                      Substitution Controls: None                                                                      Engineering Controls:                                                                   Administrative Controls:    
- Ensure that employees are trained on FAS and rescuing.
- Ensure that heights equipments are inspected by a competent person at required intervals and  before use.
- Tools, equipment and PPE to be checked for damage before use.
- Apply three point contact when climbing 
- Emergency preparedness plan is reviewed and discussed before any work commences
- Job observation when doing critical task and SMAT (Behavioural) Observations.
- Reporting procedure in place for identified defective items with prompt removal /remedial action
- Consideration given to environmental conditions prior to starting work. No work to be undertaken in adverse weather conditions (wind, rain, snow etc.)
- Enforce life saving rules
- Statutory appointments and competency
- Medical surveillance
- Pre-task risk assessment and toolbox talk
PPE: 
- A full body harness shall be worn and a lanyard attached to the suitable hook point when working at heights
- Hard hats must be worn at all times to provide protection from falling objects.
- Correct PPE i.e. Safety shoes, Overall, gloves, hard hat, eye protection, FAS are worn when working at heights</t>
  </si>
  <si>
    <r>
      <rPr>
        <b/>
        <sz val="8"/>
        <rFont val="Arial"/>
        <family val="2"/>
      </rPr>
      <t>Preventative Controls:</t>
    </r>
    <r>
      <rPr>
        <sz val="8"/>
        <rFont val="Arial"/>
        <family val="2"/>
      </rPr>
      <t xml:space="preserve">
- Train employees on the fall protection plan
- Awareness on working on ladder
- Review and monitor control measures
</t>
    </r>
    <r>
      <rPr>
        <b/>
        <sz val="8"/>
        <rFont val="Arial"/>
        <family val="2"/>
      </rPr>
      <t>Reactive Controls:</t>
    </r>
    <r>
      <rPr>
        <sz val="8"/>
        <rFont val="Arial"/>
        <family val="2"/>
      </rPr>
      <t xml:space="preserve">
- Accident reporting and investigation
- Treating injured employees</t>
    </r>
  </si>
  <si>
    <r>
      <rPr>
        <b/>
        <sz val="8"/>
        <rFont val="Arial"/>
        <family val="2"/>
      </rPr>
      <t>Preventative Controls:</t>
    </r>
    <r>
      <rPr>
        <sz val="8"/>
        <rFont val="Arial"/>
        <family val="2"/>
      </rPr>
      <t xml:space="preserve">
- Develop ergonomic program
</t>
    </r>
    <r>
      <rPr>
        <b/>
        <sz val="8"/>
        <rFont val="Arial"/>
        <family val="2"/>
      </rPr>
      <t>Reactive Controls:</t>
    </r>
    <r>
      <rPr>
        <sz val="8"/>
        <rFont val="Arial"/>
        <family val="2"/>
      </rPr>
      <t xml:space="preserve">
- Accident reporting and investigation
- Treating of injured personnel</t>
    </r>
  </si>
  <si>
    <t xml:space="preserve">Elimination Controls: None                                                                      Substitution Controls: None                                                                      Engineering Controls: None                                                                   Administrative Controls:    
- Develop and implement office ergonomics program.                                      
- Conduct occupational hygiene surveys as per the OHS Act requirements.    
- Medical surveillance
- Statutory appointments and competency
- SHE Representative inspections
- Train employees on ergonomics
- Conduct hygiene surveys at required intervals
- Share Occupational hygiene surveys report findings and implement recommendations
Personal protective equipment (PPE)- None
</t>
  </si>
  <si>
    <t xml:space="preserve">Eye and throat irritation
Respiratory infections
</t>
  </si>
  <si>
    <t>Elimination Controls: None                                                                      Substitution Controls: None                                                                      Engineering Controls: None                                                                 Administrative Controls:    
- Provision of adequate office ventilation system which delivers quality indoor air and provides for comfortable humidity and temperature is a necessity.
- Where printing or copying machines are present and located, they should be in an open areas that are well ventilated by means of natural ventilation. 
- Office machines and ventilation system components should be checked and maintained on a regular basis to ensure that the ventilation system is working in order to avoid a build-up of gases.
- Install secondary ventilation systems to control temperatures within buildings.
- Maintain and inspect ventilation systems at required intervals.
- Statutory appointment and competency
- SHE Representative inspections
- Conduct occupational hygiene surveys at required intervals
- Share Occupational hygiene surveys report findings and implement recommendations
Personal protective equipment (PPE)- None</t>
  </si>
  <si>
    <r>
      <rPr>
        <b/>
        <sz val="8"/>
        <rFont val="Arial"/>
        <family val="2"/>
      </rPr>
      <t>Preventative Controls:</t>
    </r>
    <r>
      <rPr>
        <sz val="8"/>
        <rFont val="Arial"/>
        <family val="2"/>
      </rPr>
      <t xml:space="preserve">
None
</t>
    </r>
    <r>
      <rPr>
        <b/>
        <sz val="8"/>
        <rFont val="Arial"/>
        <family val="2"/>
      </rPr>
      <t>Reactive Controls:</t>
    </r>
    <r>
      <rPr>
        <sz val="8"/>
        <rFont val="Arial"/>
        <family val="2"/>
      </rPr>
      <t xml:space="preserve">
None</t>
    </r>
  </si>
  <si>
    <t>Musculoskeletal disorders: Sprains, strains, and inflamed joints
Lost Time Injury</t>
  </si>
  <si>
    <r>
      <rPr>
        <b/>
        <sz val="8"/>
        <rFont val="Arial"/>
        <family val="2"/>
      </rPr>
      <t>Preventative Controls:</t>
    </r>
    <r>
      <rPr>
        <sz val="8"/>
        <rFont val="Arial"/>
        <family val="2"/>
      </rPr>
      <t xml:space="preserve">
</t>
    </r>
    <r>
      <rPr>
        <b/>
        <sz val="8"/>
        <rFont val="Arial"/>
        <family val="2"/>
      </rPr>
      <t>Reactive Controls:</t>
    </r>
    <r>
      <rPr>
        <sz val="8"/>
        <rFont val="Arial"/>
        <family val="2"/>
      </rPr>
      <t xml:space="preserve">
- Accident reporting and investigation</t>
    </r>
  </si>
  <si>
    <t>Elimination Controls: None                                                                      Substitution Controls: None                                                                      Engineering Controls: None                                                                  Administrative Controls:    
- Microwave Radiation is contained inside the microwave oven.
- These employees have been subjected to medical examination by the Medical Health Practitioner.
- Microwave Ovens are cleaned on a daily basis.  
- The door hinges are in good working conditions and kept clean. 
- Statutory appointment and competency
- Medical surveillance
- Inspection of office electrical equipment's
Personal protective equipment (PPE)- None</t>
  </si>
  <si>
    <t>Elimination Controls: None                                                                      Substitution Controls: None                                                                      Engineering Controls:                                                                   Administrative Controls:     
- Ensure that breakable items are handled with care to prevent injuries.
- Immediately safely dispose cracked or broken glassware safely
- Statutory appointments and competency
- Medical surveillance
Personal protective equipment (PPE)- None</t>
  </si>
  <si>
    <r>
      <rPr>
        <b/>
        <sz val="8"/>
        <rFont val="Arial"/>
        <family val="2"/>
      </rPr>
      <t>Preventative Controls:</t>
    </r>
    <r>
      <rPr>
        <sz val="8"/>
        <rFont val="Arial"/>
        <family val="2"/>
      </rPr>
      <t xml:space="preserve">
- Review and monitor existing control measures
</t>
    </r>
  </si>
  <si>
    <t>Elimination Controls: None                                                                      Substitution Controls: None                                                                      Engineering Controls: 
Administrative Controls:    
- Empty the bin daily and keep floors clean at all times. Have a regular pest control program.
- Awareness training on housekeeping
- Empty bin on a regular basis
- Pest control program
- Regular waste disposal
Personal protective equipment (PPE)- None</t>
  </si>
  <si>
    <t xml:space="preserve">Cleaning chemicals leakages and spillages can cause personnel to slip and fall and get injured. Cobined with </t>
  </si>
  <si>
    <t>Slippery floor during mopping and after fluid spillages (Chemicals, Water, sugar, etc.)</t>
  </si>
  <si>
    <t xml:space="preserve">Elimination Controls: None                                                                      Substitution Controls: None                                                                      Engineering Controls: 
Administrative Controls:    
- Office machines should be kept away from edges of desks and tables 
- Regular inspection, repair, and replacement of faulty carpets 
- Proper placement of electrical, telephone, and computer wires.                     
- Use drawer handles to close file drawers. 
- Chairs should be properly designed and regularly inspected for missing casters, shaky legs, and loose parts 
- Do not scoot across the floor while sitting on a chair 
- Never stand on a chair to reach an overhead object 
- Implement housekeeping program
- Awareness training on office safety
- Medical surveillance
- Statutory appointments and competency
- SHE Representative inspections
Personal protective equipment (PPE)- None
</t>
  </si>
  <si>
    <r>
      <rPr>
        <b/>
        <sz val="8"/>
        <rFont val="Arial"/>
        <family val="2"/>
      </rPr>
      <t>Preventative Controls:</t>
    </r>
    <r>
      <rPr>
        <sz val="8"/>
        <rFont val="Arial"/>
        <family val="2"/>
      </rPr>
      <t xml:space="preserve">
</t>
    </r>
    <r>
      <rPr>
        <b/>
        <sz val="8"/>
        <rFont val="Arial"/>
        <family val="2"/>
      </rPr>
      <t>Reactive Controls:</t>
    </r>
    <r>
      <rPr>
        <sz val="8"/>
        <rFont val="Arial"/>
        <family val="2"/>
      </rPr>
      <t xml:space="preserve">
- Accident reporting and investigation
- Treating of injured personnel</t>
    </r>
  </si>
  <si>
    <t>Elimination Controls: None                                                                      Substitution Controls: None                                                                      Engineering Controls: 
Administrative Controls:    
- Organising manual handling tasks in a safe way, with loads split into smaller ones, and proper rest periods provided.
- Providing information and training to workers on tasks, and the Use of equipment and correct handling techniques.
- Medical surveillance
- Job observations
- Awareness train for employees on ergonomics
Personal protective equipment (PPE)- None</t>
  </si>
  <si>
    <t xml:space="preserve">Defective furniture or misuse of chairs or file cabinets by office workers can lead to injuries
</t>
  </si>
  <si>
    <t>Possible HIV infection</t>
  </si>
  <si>
    <t>Acsending and descending the stairways</t>
  </si>
  <si>
    <t>Contact with live electrical apparutus</t>
  </si>
  <si>
    <t>- TPC41-146 Protection maintenance of shunt capacitors     
- TPC41-467 Maintenance of high and medium impedance Bus Zone (Phase 1, 2 &amp; 4)   
- TPC41-565 Secondary Plant maintenance of low impedance Bus Zone (≥Phase III)    
- TPC41-446 Protection maintenance of Bus Couplers and Bus Sections, Protection  
- 32-846 Operating Regulations for High Voltage System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North West Emergency Preparedness Plan
- 240-62196227 Life Saving Rules
- TXNWBP0032 Northern Grid Emergency Preparedness Plan
- Occupational Health and Safety Act, Act 85 of 1993 (OHS Act)
- Compensation for Occupational Injuries and Diseases Act, Act 130 of 1993 (COID)
- General Safety Regulations, 1986    
-  General Administrative Regulations, 2003</t>
  </si>
  <si>
    <t xml:space="preserve">Elimination Controls:                                                                       Substitution Controls: None                                                                      Engineering Controls: Use of correct ladders
Administrative Controls:    
- Conduct occupational hygiene (Ergonomics Survey)   as per the OHS Act requirements.    
- Medical surveillance
- Statutory appointments and competency
- SHE Representative inspections
- Northern Grid induction training   
- Pre-task risk assessment and toolbox talk
- Accident reporting and investigation
- Treating injured employees 
- Train employees on ergonomics
- Share Occupational hygiene surveys report findings and implement recommendations
Personal protective equipment (PPE):
- Appropriate PPE as per the risk assessment
</t>
  </si>
  <si>
    <t xml:space="preserve">- 32-418 Rev 1 Working at Heights Procedure
- 240-62582234 OHS Roles and Responsibility  
- TNWBP0169 Northern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Northern Grid Emergency Preparedness Plan
- Occupational Health and Safety Act, 1993  (Act No. 85 of 1993) Sec: 8, 14, 18 &amp; 19
- General Safety Regulations, 1986 sEC: 2 , 3, 6, &amp; 13 
- General Administrative Regulations, 2003 Sec: 6, 7, 8 &amp; 9             
</t>
  </si>
  <si>
    <t xml:space="preserve">Elimination Controls: None                                                                      Substitution Controls: None                                                                      Engineering Controls: None
Administrative Controls:    
- Medical surveillance
- Site specific Northern Grid induction training 
- Pre-task risk assessment and toolbox talk
- Drinking lot of fluids to prevent dehydration.                                                       - Work-rest Regime: Employees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 Awareness training                                                    
Personal protective equipment (PPE):
- Wearing of correct PPE as per risk assessment
</t>
  </si>
  <si>
    <t xml:space="preserve">- Elimination Controls: None                                                                      Substitution Controls: None                                                                      Engineering Controls: 
Administrative Controls:   
- Trained and appointed first aider 
- Medical surveillance
- Pre-task risk assessment and toolbox talk
- Provide first aid box 
- Emergency contact numbers for the snake catchers
- Be on a lookout for dangerous reptiles
- Site specific Northern Grid induction training 
- Awareness training 
Personal protective equipment (PPE)
- Appropriate PPE as per the risk assessment
</t>
  </si>
  <si>
    <t>- 32-846 Operating Regulations for High Voltage System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North West Emergency Preparedness Plan
- 240-62196227 Life Saving Rules
- TXNWBP0032 Northern Grid Emergency Preparedness Plan
- Occupational Health and Safety Act, Act 85 of 1993 (OHS Act)
- Compensation for Occupational Injuries and Diseases Act, Act 130 of 1993 (COID)
- General Safety Regulations, 1986    
-  General Administrative Regulations, 2003</t>
  </si>
  <si>
    <t xml:space="preserve">Elimination Controls: None                                                                      Substitution Controls: None                                                                      Engineering Controls: 
Administrative Controls:    
- Trained and appointed first aider 
- Medical surveillance
- Pre-task risk assessment and toolbox talk
- Provide first aid box 
- Emergency preparedness plan is reviewed and discussed before any work commences
- Be on a lookout for dangerous reptiles, and ensure that the first aid kit is readily available.
- Site specific Northern Grid induction training
Personal protective equipment (PPE)
- Wear appropriate PPE as per the risk assessment.   
</t>
  </si>
  <si>
    <t xml:space="preserve">Elimination Controls: None                                                                      Substitution Controls: None                                                                      Engineering Controls: 
Administrative Controls:    
- Medical surveillance
- Site specific Northern Grid induction training 
- Pre-task risk assessment and toolbox talk
- Drinking lot of fluids to prevent dehydration.                                                       - Work-rest Regime: Employees are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 Wearing of correct PPE: safety shoes; hard hats; safety overalls / long pants  and warm clothing (jackets if its cold)
- Awareness training
- Review and monitor existing controls measures
Personal protective equipment (PPE)
- Wear appropriate PPE as per the risk assessment.   
</t>
  </si>
  <si>
    <t xml:space="preserve">- 32-477 Safety Health and Environment Training and Development                                             
- 240-44175132 Eskom Personal Protective Equipment                                                              - 32-285 Medical surveillance                         - 32-95 Rev. 6 Environmental, Occupational Health and Safety Incident Management Procedure
- TXNWBP0032 Northern Grid Emergency Preparedness Plan
- Occupational Health and Safety Act,  Act 85 of 1993 (OHS Act) Sec: 8, 14, 18 &amp; 19         
- Compensation for Occupational Injuries and Diseases Act, Act 130 of 1993 (COID)                                  
-  General Administrative Regulations, 2003 Sec: 6, 7, 8 &amp; 9   
- General Safety Regulations, 1986  Sec: 2&amp; 3     </t>
  </si>
  <si>
    <t xml:space="preserve">Elimination Controls: None                                                                      Substitution Controls: None                                                                      Engineering Controls: 
Administrative Controls:    
- Medical surveillance
- Site specific Northern Grid induction training 
- Trained Snake catcher
- Trained and appointed first aider
- Ensure that vehicle is adequately equipped (fire extinguisher, first aid box, tools and equipment, etc.)
- Emergency preparedness plan is reviewed and discussed before any work commences
- Pre-task risk assessment and toolbox talk
- Be on a lookout for dangerous reptiles, and ensure that the first aid kit is readily available.
Personal protective equipment (PPE)
- Wear appropriate PPE as per the risk assessment.   
</t>
  </si>
  <si>
    <t xml:space="preserve">- 32-846 Operating Regulations for High Voltage System            
- 240-62582234 OHS Roles and Responsibility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Northern Grid Emergency Preparedness Plan
- Regulation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</si>
  <si>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 xml:space="preserve">- 32-846 Operating Regulations for High Voltage System            
- 32-477 Safety Health and Environment Training and Development                                             
- 240-44175132 Eskom Personal Protective Equipment                                                              - 32-285 Medical surveillance                         - 32-95 Rev. 6 Environmental, Occupational Health and Safety Incident Management Procedure
- TXNWBP0032 Northern Grid Emergency Preparedness Plan
- Regulation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</si>
  <si>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- 32-477 Safety Health and Environment Training and Development                                                         - 240-44175132 Eskom Personal Protective Equipment   
- 32-285 Medical surveillance                                                       - 32-95 Rev. 6 Environmental, Occupational Health and Safety Incident Management Procedure
- TXNWBP0032 Northern Grid Emergency Preparedness Plan
- Occupational Health and Safety Act, 1993  (Act No. 85 of 1993)                                                             - Regulation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SANS 433 for skin protection against acids, alkalis.</t>
  </si>
  <si>
    <t xml:space="preserve">- TPC  41-550 SOP
- TCP 41-572 SOP
- 32-846 Operating Regulations for High Voltage System            
- 32-477 Safety Health and Environment Training and Development                                             
- 240-44175132 Eskom Personal Protective Equipment                                                              - 32-285 Medical surveillance                         - 32-95 Rev. 6 Environmental, Occupational Health and Safety Incident Management Procedure
- TXNWBP0032 Northern Grid Emergency Preparedness Plan
- Occupational Health and Safety Act,  Act 85 of 1993 (OHS Act) Sec: 8, 14, 18 &amp; 19         
- Compensation for Occupational Injuries and Diseases Act, Act 130 of 1993 (COID)                                  
-  General Administrative Regulations, 2003 Sec: 6, 7, 8 &amp; 9   
- General Safety Regulations, 1986  Sec: 2&amp; 3     </t>
  </si>
  <si>
    <t xml:space="preserve">Elimination Controls: None                                                                      Substitution Controls: None                                                                      Engineering Controls: 
Administrative Controls:    
- Conduct occupational hygiene surveys as per the OHS Act requirements.    
- Medical surveillance
- Statutory appointments and competency
- SHE Representative inspections
- Northern Grid induction training   
- Pre-task risk assessment and toolbox talk
Personal protective equipment (PPE)
- Wear appropriate PPE as per the risk assessment.   
</t>
  </si>
  <si>
    <t xml:space="preserve">Elimination Controls: None                                                                      Substitution Controls: None                                                                      Engineering Controls: 
Administrative Controls:    
- Medical surveillance
- Site specific Northern Grid induction training 
- Employees must be subjected to training and education (induction), which includes heat exposure, cold exposure and PPE including control measures.
- Pre-task risk assessment and toolbox talk
- Drinking lot of fluids to prevent dehydration.                                                       - Work-rest Regime: Employees are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Personal protective equipment (PPE)
- Wear appropriate PPE as per the risk assessment.   
- Wearing of correct PPE: safety shoes; hard hats; safety overalls / long pants  and warm clothing (jackets if its cold)
- Provide sunscreen
</t>
  </si>
  <si>
    <t xml:space="preserve">Elimination Controls: None                                                                      Substitution Controls: None                                                                      Engineering Controls: 
Administrative Controls:    
- Trained and appointed first aider 
- Medical surveillance
- Pre-task risk assessment and toolbox talk
- Provide first aid box 
- Emergency preparedness plan is reviewed and discussed before any work commences
- Emergency contact numbers for the snake catchers
- Be on a lookout for dangerous reptiles, and ensure that the first aid kit is readily available.
- Site specific Northern Grid induction training   
Personal protective equipment (PPE)
- Wear appropriate PPE as per the risk assessment.   </t>
  </si>
  <si>
    <t>Preventative Controls:
- Awareness training
- Site specific Northern Grid induction training   
Reactive Controls:
- Accident reporting and investigation
- Treating injured employees</t>
  </si>
  <si>
    <t xml:space="preserve">- 32-477 Safety Health and Environment Training and Development                              
- 32-285 Medical surveillance                
- 32-95 Rev. 6 Environmental, Occupational Health and Safety Incident Management Procedure
- 32-123 Emergency Preparedness Procedure
-  TXNWBP0032 Northern Grid Emergency Preparedness Plan 
- Occupational Health and Safety Act,  Act 85 of 1993 (OHS Act) Sec: 8, 14, 18 &amp; 19                                    
-  General Administrative Regulations, 2003 Sec: 6, 7, 8 &amp; 9   
- General Safety Regulations, 1986  Sec: 2&amp; 3   
                                           </t>
  </si>
  <si>
    <r>
      <rPr>
        <b/>
        <sz val="8"/>
        <rFont val="Arial"/>
        <family val="2"/>
      </rPr>
      <t xml:space="preserve">Elimination: 
</t>
    </r>
    <r>
      <rPr>
        <sz val="8"/>
        <rFont val="Arial"/>
        <family val="2"/>
      </rPr>
      <t xml:space="preserve">- Procure chairs and tables 
</t>
    </r>
    <r>
      <rPr>
        <b/>
        <sz val="8"/>
        <rFont val="Arial"/>
        <family val="2"/>
      </rPr>
      <t xml:space="preserve">
Administrative Controls:</t>
    </r>
    <r>
      <rPr>
        <sz val="8"/>
        <rFont val="Arial"/>
        <family val="2"/>
      </rPr>
      <t xml:space="preserve">
- Develop and implement an ergonomics program.
-Implement Ergonomics survey recommendations 
</t>
    </r>
  </si>
  <si>
    <t>Secondary Plant Supervisors</t>
  </si>
  <si>
    <t>Designation: Senior Manager Northern 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</si>
</sst>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
      <b/>
      <sz val="8"/>
      <color theme="1"/>
      <name val="Arial"/>
      <family val="2"/>
    </font>
    <font>
      <b/>
      <sz val="12"/>
      <color theme="1"/>
      <name val="Calibri"/>
      <family val="2"/>
      <scheme val="minor"/>
    </font>
    <font>
      <sz val="11"/>
      <color theme="1"/>
      <name val="Calibri"/>
      <family val="2"/>
    </font>
    <font>
      <b/>
      <sz val="14"/>
      <color rgb="FF000000"/>
      <name val="Calibri"/>
      <family val="2"/>
    </font>
    <font>
      <b/>
      <sz val="11"/>
      <color rgb="FF000000"/>
      <name val="Calibri"/>
      <family val="2"/>
    </font>
    <font>
      <b/>
      <sz val="8"/>
      <color rgb="FF000000"/>
      <name val="Arial Narrow"/>
      <family val="2"/>
    </font>
    <font>
      <b/>
      <sz val="8"/>
      <color rgb="FF000000"/>
      <name val="Calibri"/>
      <family val="2"/>
    </font>
    <font>
      <b/>
      <sz val="10"/>
      <color rgb="FF000000"/>
      <name val="Arial Narrow"/>
      <family val="2"/>
    </font>
    <font>
      <sz val="8"/>
      <color rgb="FF000000"/>
      <name val="Calibri"/>
      <family val="2"/>
    </font>
    <font>
      <sz val="11"/>
      <color rgb="FF000000"/>
      <name val="Arial Narrow"/>
      <family val="2"/>
    </font>
    <font>
      <b/>
      <i/>
      <sz val="8"/>
      <color rgb="FF000000"/>
      <name val="Arial Narrow"/>
      <family val="2"/>
    </font>
    <font>
      <b/>
      <i/>
      <sz val="10"/>
      <color rgb="FF000000"/>
      <name val="Arial Narrow"/>
      <family val="2"/>
    </font>
    <font>
      <sz val="8"/>
      <color rgb="FF000000"/>
      <name val="Arial"/>
      <family val="2"/>
    </font>
    <font>
      <b/>
      <i/>
      <sz val="11"/>
      <color rgb="FF000000"/>
      <name val="Arial Narrow"/>
      <family val="2"/>
    </font>
    <font>
      <b/>
      <sz val="8"/>
      <color rgb="FF000000"/>
      <name val="Arial"/>
      <family val="2"/>
    </font>
    <font>
      <b/>
      <sz val="12"/>
      <color theme="1"/>
      <name val="Arial"/>
      <family val="2"/>
    </font>
    <font>
      <sz val="8"/>
      <color rgb="FFFF0000"/>
      <name val="Arial"/>
      <family val="2"/>
    </font>
    <font>
      <b/>
      <sz val="8"/>
      <color rgb="FFFF0000"/>
      <name val="Arial"/>
      <family val="2"/>
    </font>
    <font>
      <b/>
      <sz val="14"/>
      <color theme="1"/>
      <name val="Arial"/>
      <family val="2"/>
    </font>
    <font>
      <sz val="9.5"/>
      <name val="Arial"/>
      <family val="2"/>
    </font>
    <font>
      <b/>
      <sz val="9.5"/>
      <name val="Arial"/>
      <family val="2"/>
    </font>
    <font>
      <b/>
      <i/>
      <sz val="8"/>
      <color theme="1"/>
      <name val="Arial"/>
      <family val="2"/>
    </font>
    <font>
      <b/>
      <i/>
      <sz val="10"/>
      <color theme="1"/>
      <name val="Arial"/>
      <family val="2"/>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FFFFFF"/>
        <bgColor rgb="FF000000"/>
      </patternFill>
    </fill>
    <fill>
      <patternFill patternType="solid">
        <fgColor rgb="FFCCFFFF"/>
        <bgColor rgb="FF000000"/>
      </patternFill>
    </fill>
    <fill>
      <patternFill patternType="solid">
        <fgColor rgb="FFBFBFBF"/>
        <bgColor rgb="FF000000"/>
      </patternFill>
    </fill>
    <fill>
      <patternFill patternType="solid">
        <fgColor rgb="FFFF0000"/>
        <bgColor rgb="FF000000"/>
      </patternFill>
    </fill>
    <fill>
      <patternFill patternType="solid">
        <fgColor rgb="FFFFFF00"/>
        <bgColor rgb="FF000000"/>
      </patternFill>
    </fill>
    <fill>
      <patternFill patternType="solid">
        <fgColor rgb="FF008080"/>
        <bgColor rgb="FF000000"/>
      </patternFill>
    </fill>
    <fill>
      <patternFill patternType="solid">
        <fgColor rgb="FF008000"/>
        <bgColor rgb="FF000000"/>
      </patternFill>
    </fill>
    <fill>
      <patternFill patternType="solid">
        <fgColor rgb="FFA6A6A6"/>
        <bgColor rgb="FF000000"/>
      </patternFill>
    </fill>
    <fill>
      <patternFill patternType="solid">
        <fgColor rgb="FFFFCCFF"/>
        <bgColor rgb="FF000000"/>
      </patternFill>
    </fill>
    <fill>
      <patternFill patternType="solid">
        <fgColor rgb="FFFFFFCC"/>
        <bgColor rgb="FF000000"/>
      </patternFill>
    </fill>
    <fill>
      <patternFill patternType="solid">
        <fgColor rgb="FFF2F2F2"/>
        <bgColor rgb="FF000000"/>
      </patternFill>
    </fill>
    <fill>
      <patternFill patternType="solid">
        <fgColor rgb="FFFDE9D9"/>
        <bgColor rgb="FF000000"/>
      </patternFill>
    </fill>
    <fill>
      <patternFill patternType="solid">
        <fgColor rgb="FFC0C0C0"/>
        <bgColor rgb="FF000000"/>
      </patternFill>
    </fill>
    <fill>
      <patternFill patternType="solid">
        <fgColor theme="0" tint="-4.9989318521683403E-2"/>
        <bgColor rgb="FF000000"/>
      </patternFill>
    </fill>
  </fills>
  <borders count="7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bottom style="medium">
        <color indexed="64"/>
      </bottom>
      <diagonal/>
    </border>
  </borders>
  <cellStyleXfs count="7">
    <xf numFmtId="0" fontId="0" fillId="0" borderId="0"/>
    <xf numFmtId="0" fontId="4" fillId="0" borderId="0"/>
    <xf numFmtId="0" fontId="7" fillId="0" borderId="0"/>
    <xf numFmtId="0" fontId="7" fillId="0" borderId="0"/>
    <xf numFmtId="0" fontId="7" fillId="0" borderId="0"/>
    <xf numFmtId="0" fontId="26" fillId="0" borderId="0"/>
    <xf numFmtId="0" fontId="4" fillId="0" borderId="0"/>
  </cellStyleXfs>
  <cellXfs count="1033">
    <xf numFmtId="0" fontId="0" fillId="0" borderId="0" xfId="0"/>
    <xf numFmtId="0" fontId="0" fillId="2" borderId="0" xfId="0" applyFill="1"/>
    <xf numFmtId="0" fontId="7" fillId="9" borderId="4" xfId="1" applyFont="1" applyFill="1" applyBorder="1" applyAlignment="1">
      <alignment horizontal="center" vertical="center" wrapText="1"/>
    </xf>
    <xf numFmtId="0" fontId="12" fillId="0" borderId="20" xfId="0" applyFont="1" applyBorder="1" applyAlignment="1">
      <alignment horizontal="center" vertical="center" wrapText="1"/>
    </xf>
    <xf numFmtId="0" fontId="13" fillId="11" borderId="20"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13" fillId="13"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4" fillId="0" borderId="20" xfId="0" applyFont="1" applyBorder="1" applyAlignment="1">
      <alignment horizontal="left" vertical="center" wrapText="1" indent="4"/>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49" fontId="5" fillId="9" borderId="4" xfId="1" applyNumberFormat="1" applyFont="1" applyFill="1" applyBorder="1" applyAlignment="1" applyProtection="1">
      <alignment horizontal="left" vertical="top" wrapText="1"/>
      <protection locked="0"/>
    </xf>
    <xf numFmtId="0" fontId="5" fillId="9" borderId="4" xfId="1" applyFont="1" applyFill="1" applyBorder="1" applyAlignment="1" applyProtection="1">
      <alignment horizontal="left" vertical="top" wrapText="1"/>
      <protection locked="0"/>
    </xf>
    <xf numFmtId="0" fontId="5" fillId="9" borderId="4" xfId="1" applyFont="1" applyFill="1" applyBorder="1" applyAlignment="1" applyProtection="1">
      <alignment vertical="top" wrapText="1"/>
      <protection locked="0"/>
    </xf>
    <xf numFmtId="0" fontId="5" fillId="9" borderId="29" xfId="1" applyFont="1" applyFill="1" applyBorder="1" applyAlignment="1" applyProtection="1">
      <alignment vertical="top" wrapText="1"/>
      <protection locked="0"/>
    </xf>
    <xf numFmtId="0" fontId="5" fillId="9" borderId="4" xfId="1" applyFont="1" applyFill="1" applyBorder="1" applyAlignment="1" applyProtection="1">
      <alignment horizontal="center" vertical="top" wrapText="1"/>
      <protection locked="0"/>
    </xf>
    <xf numFmtId="49" fontId="5" fillId="9" borderId="4" xfId="1" applyNumberFormat="1" applyFont="1" applyFill="1" applyBorder="1" applyAlignment="1" applyProtection="1">
      <alignment horizontal="center" vertical="top" wrapText="1"/>
      <protection locked="0"/>
    </xf>
    <xf numFmtId="0" fontId="38" fillId="9" borderId="4" xfId="0" applyFont="1" applyFill="1" applyBorder="1" applyAlignment="1" applyProtection="1">
      <alignment horizontal="center" vertical="top" wrapText="1"/>
      <protection locked="0"/>
    </xf>
    <xf numFmtId="0" fontId="5" fillId="9" borderId="4" xfId="3" applyFont="1" applyFill="1" applyBorder="1" applyAlignment="1" applyProtection="1">
      <alignment horizontal="center" vertical="top" wrapText="1"/>
      <protection locked="0"/>
    </xf>
    <xf numFmtId="49" fontId="5" fillId="9" borderId="4" xfId="3" applyNumberFormat="1" applyFont="1" applyFill="1" applyBorder="1" applyAlignment="1" applyProtection="1">
      <alignment horizontal="center" vertical="top" wrapText="1"/>
      <protection locked="0"/>
    </xf>
    <xf numFmtId="49" fontId="5" fillId="9" borderId="4" xfId="3" applyNumberFormat="1" applyFont="1" applyFill="1" applyBorder="1" applyAlignment="1" applyProtection="1">
      <alignment horizontal="left" vertical="top" wrapText="1"/>
      <protection locked="0"/>
    </xf>
    <xf numFmtId="49" fontId="5" fillId="9" borderId="49" xfId="1" applyNumberFormat="1" applyFont="1" applyFill="1" applyBorder="1" applyAlignment="1" applyProtection="1">
      <alignment horizontal="left" vertical="top" wrapText="1"/>
      <protection locked="0"/>
    </xf>
    <xf numFmtId="0" fontId="5" fillId="9" borderId="49" xfId="1" applyFont="1" applyFill="1" applyBorder="1" applyAlignment="1" applyProtection="1">
      <alignment horizontal="center" vertical="top" wrapText="1"/>
      <protection locked="0"/>
    </xf>
    <xf numFmtId="0" fontId="5" fillId="9" borderId="49" xfId="1" applyFont="1" applyFill="1" applyBorder="1" applyAlignment="1" applyProtection="1">
      <alignment horizontal="left" vertical="top" wrapText="1"/>
      <protection locked="0"/>
    </xf>
    <xf numFmtId="49" fontId="5" fillId="9" borderId="37" xfId="1" applyNumberFormat="1" applyFont="1" applyFill="1" applyBorder="1" applyAlignment="1" applyProtection="1">
      <alignment horizontal="left" vertical="top" wrapText="1"/>
      <protection locked="0"/>
    </xf>
    <xf numFmtId="0" fontId="5" fillId="9" borderId="37" xfId="1" applyFont="1" applyFill="1" applyBorder="1" applyAlignment="1" applyProtection="1">
      <alignment horizontal="center" vertical="top" wrapText="1"/>
      <protection locked="0"/>
    </xf>
    <xf numFmtId="49" fontId="5" fillId="9" borderId="42" xfId="1" applyNumberFormat="1" applyFont="1" applyFill="1" applyBorder="1" applyAlignment="1" applyProtection="1">
      <alignment horizontal="left" vertical="top" wrapText="1"/>
      <protection locked="0"/>
    </xf>
    <xf numFmtId="0" fontId="5" fillId="9" borderId="42" xfId="1" applyFont="1" applyFill="1" applyBorder="1" applyAlignment="1" applyProtection="1">
      <alignment horizontal="center" vertical="top" wrapText="1"/>
      <protection locked="0"/>
    </xf>
    <xf numFmtId="49" fontId="5" fillId="9" borderId="49" xfId="1" applyNumberFormat="1" applyFont="1" applyFill="1" applyBorder="1" applyAlignment="1" applyProtection="1">
      <alignment horizontal="center" vertical="top" wrapText="1"/>
      <protection locked="0"/>
    </xf>
    <xf numFmtId="49" fontId="5" fillId="9" borderId="29" xfId="1" applyNumberFormat="1" applyFont="1" applyFill="1" applyBorder="1" applyAlignment="1" applyProtection="1">
      <alignment horizontal="left" vertical="top" wrapText="1"/>
      <protection locked="0"/>
    </xf>
    <xf numFmtId="0" fontId="5" fillId="9" borderId="29" xfId="1" applyFont="1" applyFill="1" applyBorder="1" applyAlignment="1" applyProtection="1">
      <alignment horizontal="center" vertical="top" wrapText="1"/>
      <protection locked="0"/>
    </xf>
    <xf numFmtId="0" fontId="5" fillId="9" borderId="49" xfId="1" applyFont="1" applyFill="1" applyBorder="1" applyAlignment="1" applyProtection="1">
      <alignment vertical="top" wrapText="1"/>
      <protection locked="0"/>
    </xf>
    <xf numFmtId="0" fontId="5" fillId="9" borderId="37" xfId="1" applyFont="1" applyFill="1" applyBorder="1" applyAlignment="1" applyProtection="1">
      <alignment vertical="top" wrapText="1"/>
      <protection locked="0"/>
    </xf>
    <xf numFmtId="0" fontId="5" fillId="9" borderId="42" xfId="1" applyFont="1" applyFill="1" applyBorder="1" applyAlignment="1" applyProtection="1">
      <alignment vertical="top" wrapText="1"/>
      <protection locked="0"/>
    </xf>
    <xf numFmtId="49" fontId="5" fillId="9" borderId="42" xfId="1" applyNumberFormat="1" applyFont="1" applyFill="1" applyBorder="1" applyAlignment="1" applyProtection="1">
      <alignment horizontal="center" vertical="top" wrapText="1"/>
      <protection locked="0"/>
    </xf>
    <xf numFmtId="49" fontId="5" fillId="9" borderId="37" xfId="1" applyNumberFormat="1" applyFont="1" applyFill="1" applyBorder="1" applyAlignment="1" applyProtection="1">
      <alignment horizontal="center" vertical="top" wrapText="1"/>
      <protection locked="0"/>
    </xf>
    <xf numFmtId="0" fontId="38" fillId="9" borderId="42" xfId="0" applyFont="1" applyFill="1" applyBorder="1" applyAlignment="1" applyProtection="1">
      <alignment horizontal="center" vertical="top" wrapText="1"/>
      <protection locked="0"/>
    </xf>
    <xf numFmtId="0" fontId="38" fillId="9" borderId="49" xfId="0" applyFont="1" applyFill="1" applyBorder="1" applyAlignment="1" applyProtection="1">
      <alignment horizontal="center" vertical="top" wrapText="1"/>
      <protection locked="0"/>
    </xf>
    <xf numFmtId="0" fontId="5" fillId="9" borderId="37" xfId="1" applyFont="1" applyFill="1" applyBorder="1" applyAlignment="1" applyProtection="1">
      <alignment horizontal="left" vertical="top" wrapText="1"/>
      <protection locked="0"/>
    </xf>
    <xf numFmtId="0" fontId="5" fillId="9" borderId="42" xfId="1" applyFont="1" applyFill="1" applyBorder="1" applyAlignment="1" applyProtection="1">
      <alignment horizontal="left" vertical="top" wrapText="1"/>
      <protection locked="0"/>
    </xf>
    <xf numFmtId="0" fontId="5" fillId="9" borderId="10" xfId="1" applyFont="1" applyFill="1" applyBorder="1" applyAlignment="1" applyProtection="1">
      <alignment horizontal="left" vertical="top" wrapText="1"/>
      <protection locked="0"/>
    </xf>
    <xf numFmtId="0" fontId="5" fillId="9" borderId="43" xfId="1" applyFont="1" applyFill="1" applyBorder="1" applyAlignment="1" applyProtection="1">
      <alignment horizontal="left" vertical="top" wrapText="1"/>
      <protection locked="0"/>
    </xf>
    <xf numFmtId="49" fontId="5" fillId="9" borderId="45" xfId="1" applyNumberFormat="1" applyFont="1" applyFill="1" applyBorder="1" applyAlignment="1" applyProtection="1">
      <alignment horizontal="left" vertical="top" wrapText="1"/>
      <protection locked="0"/>
    </xf>
    <xf numFmtId="0" fontId="5" fillId="9" borderId="45" xfId="1" applyFont="1" applyFill="1" applyBorder="1" applyAlignment="1" applyProtection="1">
      <alignment horizontal="center" vertical="top" wrapText="1"/>
      <protection locked="0"/>
    </xf>
    <xf numFmtId="49" fontId="5" fillId="9" borderId="49" xfId="3" applyNumberFormat="1" applyFont="1" applyFill="1" applyBorder="1" applyAlignment="1" applyProtection="1">
      <alignment horizontal="left" vertical="top" wrapText="1"/>
      <protection locked="0"/>
    </xf>
    <xf numFmtId="49" fontId="5" fillId="9" borderId="49" xfId="3" applyNumberFormat="1" applyFont="1" applyFill="1" applyBorder="1" applyAlignment="1" applyProtection="1">
      <alignment horizontal="center" vertical="top" wrapText="1"/>
      <protection locked="0"/>
    </xf>
    <xf numFmtId="0" fontId="5" fillId="9" borderId="49" xfId="3" applyFont="1" applyFill="1" applyBorder="1" applyAlignment="1" applyProtection="1">
      <alignment horizontal="left" vertical="top" wrapText="1"/>
      <protection locked="0"/>
    </xf>
    <xf numFmtId="0" fontId="5" fillId="9" borderId="49" xfId="3" applyFont="1" applyFill="1" applyBorder="1" applyAlignment="1" applyProtection="1">
      <alignment horizontal="center" vertical="top" wrapText="1"/>
      <protection locked="0"/>
    </xf>
    <xf numFmtId="49" fontId="5" fillId="9" borderId="37" xfId="3" applyNumberFormat="1" applyFont="1" applyFill="1" applyBorder="1" applyAlignment="1" applyProtection="1">
      <alignment horizontal="left" vertical="top" wrapText="1"/>
      <protection locked="0"/>
    </xf>
    <xf numFmtId="49" fontId="5" fillId="9" borderId="37" xfId="3" applyNumberFormat="1" applyFont="1" applyFill="1" applyBorder="1" applyAlignment="1" applyProtection="1">
      <alignment horizontal="center" vertical="top" wrapText="1"/>
      <protection locked="0"/>
    </xf>
    <xf numFmtId="49" fontId="5" fillId="9" borderId="42" xfId="3" applyNumberFormat="1" applyFont="1" applyFill="1" applyBorder="1" applyAlignment="1" applyProtection="1">
      <alignment horizontal="left" vertical="top" wrapText="1"/>
      <protection locked="0"/>
    </xf>
    <xf numFmtId="49" fontId="5" fillId="9" borderId="42" xfId="3" applyNumberFormat="1" applyFont="1" applyFill="1" applyBorder="1" applyAlignment="1" applyProtection="1">
      <alignment horizontal="center" vertical="top" wrapText="1"/>
      <protection locked="0"/>
    </xf>
    <xf numFmtId="0" fontId="5" fillId="9" borderId="37" xfId="1" applyFont="1" applyFill="1" applyBorder="1" applyAlignment="1">
      <alignment vertical="top" wrapText="1"/>
    </xf>
    <xf numFmtId="0" fontId="5" fillId="9" borderId="37" xfId="1" applyFont="1" applyFill="1" applyBorder="1" applyAlignment="1">
      <alignment horizontal="left" vertical="top" wrapText="1"/>
    </xf>
    <xf numFmtId="0" fontId="5" fillId="9" borderId="42" xfId="1" applyFont="1" applyFill="1" applyBorder="1" applyAlignment="1">
      <alignment vertical="top" wrapText="1"/>
    </xf>
    <xf numFmtId="0" fontId="0" fillId="9" borderId="37" xfId="0" applyFill="1" applyBorder="1" applyAlignment="1">
      <alignment vertical="top" wrapText="1"/>
    </xf>
    <xf numFmtId="0" fontId="0" fillId="9" borderId="4" xfId="0" applyFill="1" applyBorder="1" applyAlignment="1">
      <alignment vertical="top" wrapText="1"/>
    </xf>
    <xf numFmtId="0" fontId="0" fillId="9" borderId="42" xfId="0" applyFill="1" applyBorder="1" applyAlignment="1">
      <alignment vertical="top" wrapText="1"/>
    </xf>
    <xf numFmtId="0" fontId="0" fillId="9" borderId="49" xfId="0" applyFill="1" applyBorder="1" applyAlignment="1">
      <alignment vertical="top" wrapText="1"/>
    </xf>
    <xf numFmtId="0" fontId="0" fillId="9" borderId="4" xfId="0" applyFill="1" applyBorder="1" applyAlignment="1">
      <alignment horizontal="left" vertical="top" wrapText="1"/>
    </xf>
    <xf numFmtId="0" fontId="0" fillId="9" borderId="42" xfId="0" applyFill="1" applyBorder="1" applyAlignment="1">
      <alignment horizontal="left" vertical="top" wrapText="1"/>
    </xf>
    <xf numFmtId="0" fontId="7" fillId="9" borderId="37" xfId="1" applyFont="1" applyFill="1" applyBorder="1" applyAlignment="1">
      <alignment horizontal="left" vertical="top" wrapText="1"/>
    </xf>
    <xf numFmtId="0" fontId="7" fillId="9" borderId="42" xfId="1" applyFont="1" applyFill="1" applyBorder="1" applyAlignment="1">
      <alignment horizontal="left" vertical="top" wrapText="1"/>
    </xf>
    <xf numFmtId="0" fontId="7" fillId="9" borderId="49" xfId="1" applyFont="1" applyFill="1" applyBorder="1" applyAlignment="1">
      <alignment horizontal="left" vertical="top" wrapText="1"/>
    </xf>
    <xf numFmtId="0" fontId="7" fillId="9" borderId="42" xfId="1" applyFont="1" applyFill="1" applyBorder="1" applyAlignment="1">
      <alignment vertical="top" wrapText="1"/>
    </xf>
    <xf numFmtId="0" fontId="7" fillId="9" borderId="49" xfId="1" applyFont="1" applyFill="1" applyBorder="1" applyAlignment="1">
      <alignment vertical="top" wrapText="1"/>
    </xf>
    <xf numFmtId="0" fontId="7" fillId="9" borderId="37" xfId="1" applyFont="1" applyFill="1" applyBorder="1" applyAlignment="1">
      <alignment vertical="top" wrapText="1"/>
    </xf>
    <xf numFmtId="0" fontId="7" fillId="9" borderId="4" xfId="1" applyFont="1" applyFill="1" applyBorder="1" applyAlignment="1">
      <alignment vertical="top" wrapText="1"/>
    </xf>
    <xf numFmtId="0" fontId="7" fillId="9" borderId="4" xfId="1" applyFont="1" applyFill="1" applyBorder="1" applyAlignment="1">
      <alignment horizontal="left" vertical="top" wrapText="1"/>
    </xf>
    <xf numFmtId="15" fontId="5" fillId="9" borderId="49" xfId="1" applyNumberFormat="1" applyFont="1" applyFill="1" applyBorder="1" applyAlignment="1">
      <alignment horizontal="center" vertical="top" wrapText="1"/>
    </xf>
    <xf numFmtId="0" fontId="5" fillId="9" borderId="49" xfId="1" applyFont="1" applyFill="1" applyBorder="1" applyAlignment="1">
      <alignment horizontal="center" vertical="top" wrapText="1"/>
    </xf>
    <xf numFmtId="0" fontId="41" fillId="0" borderId="0" xfId="0" applyFont="1"/>
    <xf numFmtId="0" fontId="41" fillId="23" borderId="0" xfId="0" applyFont="1" applyFill="1"/>
    <xf numFmtId="0" fontId="41" fillId="0" borderId="23" xfId="0" applyFont="1" applyBorder="1"/>
    <xf numFmtId="0" fontId="41" fillId="0" borderId="23" xfId="0" applyFont="1" applyBorder="1" applyAlignment="1">
      <alignment vertical="center"/>
    </xf>
    <xf numFmtId="0" fontId="2" fillId="24" borderId="4" xfId="1" applyFont="1" applyFill="1" applyBorder="1" applyAlignment="1">
      <alignment horizontal="left" vertical="top" wrapText="1"/>
    </xf>
    <xf numFmtId="0" fontId="43" fillId="24" borderId="4" xfId="0" applyFont="1" applyFill="1" applyBorder="1" applyAlignment="1">
      <alignment vertical="top" wrapText="1"/>
    </xf>
    <xf numFmtId="0" fontId="43" fillId="24" borderId="4" xfId="0" applyFont="1" applyFill="1" applyBorder="1" applyAlignment="1">
      <alignment horizontal="right" vertical="top"/>
    </xf>
    <xf numFmtId="0" fontId="43" fillId="24" borderId="4" xfId="0" applyFont="1" applyFill="1" applyBorder="1" applyAlignment="1">
      <alignment wrapText="1"/>
    </xf>
    <xf numFmtId="0" fontId="43" fillId="24" borderId="4" xfId="0" applyFont="1" applyFill="1" applyBorder="1"/>
    <xf numFmtId="0" fontId="43" fillId="0" borderId="4" xfId="0" applyFont="1" applyBorder="1"/>
    <xf numFmtId="0" fontId="6" fillId="26" borderId="4" xfId="0" applyFont="1" applyFill="1" applyBorder="1" applyAlignment="1">
      <alignment horizontal="center"/>
    </xf>
    <xf numFmtId="0" fontId="44" fillId="27" borderId="6" xfId="0" applyFont="1" applyFill="1" applyBorder="1" applyAlignment="1">
      <alignment horizontal="center" vertical="center" wrapText="1"/>
    </xf>
    <xf numFmtId="15" fontId="43" fillId="24" borderId="4" xfId="0" applyNumberFormat="1" applyFont="1" applyFill="1" applyBorder="1"/>
    <xf numFmtId="0" fontId="45" fillId="0" borderId="4" xfId="0" applyFont="1" applyBorder="1"/>
    <xf numFmtId="0" fontId="46" fillId="28" borderId="20" xfId="0" applyFont="1" applyFill="1" applyBorder="1" applyAlignment="1">
      <alignment horizontal="center" vertical="center" wrapText="1"/>
    </xf>
    <xf numFmtId="0" fontId="41" fillId="24" borderId="4" xfId="0" applyFont="1" applyFill="1" applyBorder="1"/>
    <xf numFmtId="0" fontId="43" fillId="0" borderId="27" xfId="0" applyFont="1" applyBorder="1"/>
    <xf numFmtId="0" fontId="46" fillId="29" borderId="21" xfId="0" applyFont="1" applyFill="1" applyBorder="1" applyAlignment="1">
      <alignment horizontal="center" vertical="center" wrapText="1"/>
    </xf>
    <xf numFmtId="0" fontId="24" fillId="31" borderId="54" xfId="1" applyFont="1" applyFill="1" applyBorder="1" applyAlignment="1">
      <alignment horizontal="center" vertical="center" wrapText="1"/>
    </xf>
    <xf numFmtId="0" fontId="24" fillId="32" borderId="54" xfId="1" applyFont="1" applyFill="1" applyBorder="1" applyAlignment="1">
      <alignment horizontal="center" vertical="center" wrapText="1"/>
    </xf>
    <xf numFmtId="0" fontId="24" fillId="32" borderId="35" xfId="1" applyFont="1" applyFill="1" applyBorder="1" applyAlignment="1">
      <alignment vertical="center" wrapText="1"/>
    </xf>
    <xf numFmtId="0" fontId="24" fillId="32" borderId="39" xfId="1" applyFont="1" applyFill="1" applyBorder="1" applyAlignment="1">
      <alignment vertical="center" wrapText="1"/>
    </xf>
    <xf numFmtId="0" fontId="24" fillId="33" borderId="35" xfId="1" applyFont="1" applyFill="1" applyBorder="1" applyAlignment="1">
      <alignment horizontal="center" vertical="center" textRotation="90" wrapText="1"/>
    </xf>
    <xf numFmtId="0" fontId="24" fillId="33" borderId="39" xfId="1" applyFont="1" applyFill="1" applyBorder="1" applyAlignment="1">
      <alignment horizontal="center" vertical="center" wrapText="1"/>
    </xf>
    <xf numFmtId="0" fontId="24" fillId="33" borderId="54" xfId="1" applyFont="1" applyFill="1" applyBorder="1" applyAlignment="1">
      <alignment horizontal="center" vertical="center" wrapText="1"/>
    </xf>
    <xf numFmtId="0" fontId="24" fillId="34" borderId="54" xfId="1" applyFont="1" applyFill="1" applyBorder="1" applyAlignment="1">
      <alignment horizontal="center" vertical="center" wrapText="1"/>
    </xf>
    <xf numFmtId="0" fontId="41" fillId="0" borderId="4" xfId="0" applyFont="1" applyBorder="1"/>
    <xf numFmtId="0" fontId="5" fillId="31" borderId="55" xfId="1" applyFont="1" applyFill="1" applyBorder="1" applyAlignment="1">
      <alignment horizontal="center" vertical="center" wrapText="1"/>
    </xf>
    <xf numFmtId="0" fontId="5" fillId="32" borderId="55" xfId="1" applyFont="1" applyFill="1" applyBorder="1" applyAlignment="1">
      <alignment horizontal="left" vertical="center" wrapText="1"/>
    </xf>
    <xf numFmtId="0" fontId="5" fillId="32" borderId="55" xfId="1" applyFont="1" applyFill="1" applyBorder="1" applyAlignment="1">
      <alignment horizontal="center" vertical="center" wrapText="1"/>
    </xf>
    <xf numFmtId="0" fontId="5" fillId="32" borderId="56" xfId="1" applyFont="1" applyFill="1" applyBorder="1" applyAlignment="1">
      <alignment horizontal="center" vertical="center" wrapText="1"/>
    </xf>
    <xf numFmtId="0" fontId="1" fillId="32" borderId="24" xfId="1" applyFont="1" applyFill="1" applyBorder="1" applyAlignment="1">
      <alignment horizontal="center" vertical="center" textRotation="90" wrapText="1"/>
    </xf>
    <xf numFmtId="0" fontId="5" fillId="32" borderId="57" xfId="1" applyFont="1" applyFill="1" applyBorder="1" applyAlignment="1">
      <alignment horizontal="center" vertical="center" textRotation="90" wrapText="1"/>
    </xf>
    <xf numFmtId="0" fontId="8" fillId="33" borderId="24" xfId="1" applyFont="1" applyFill="1" applyBorder="1" applyAlignment="1">
      <alignment horizontal="center" vertical="center" wrapText="1"/>
    </xf>
    <xf numFmtId="0" fontId="5" fillId="33" borderId="57" xfId="1" applyFont="1" applyFill="1" applyBorder="1" applyAlignment="1">
      <alignment horizontal="left" vertical="center" wrapText="1"/>
    </xf>
    <xf numFmtId="0" fontId="5" fillId="33" borderId="55" xfId="1" applyFont="1" applyFill="1" applyBorder="1" applyAlignment="1">
      <alignment horizontal="center" vertical="center" wrapText="1"/>
    </xf>
    <xf numFmtId="0" fontId="5" fillId="34" borderId="55" xfId="1" applyFont="1" applyFill="1" applyBorder="1" applyAlignment="1">
      <alignment horizontal="center" vertical="center" wrapText="1"/>
    </xf>
    <xf numFmtId="0" fontId="47" fillId="0" borderId="0" xfId="0" applyFont="1"/>
    <xf numFmtId="0" fontId="47" fillId="23" borderId="0" xfId="0" applyFont="1" applyFill="1"/>
    <xf numFmtId="0" fontId="49" fillId="0" borderId="6" xfId="0" applyFont="1" applyBorder="1" applyAlignment="1">
      <alignment horizontal="center" vertical="center" wrapText="1"/>
    </xf>
    <xf numFmtId="0" fontId="44" fillId="28" borderId="6" xfId="0" applyFont="1" applyFill="1" applyBorder="1" applyAlignment="1">
      <alignment horizontal="center" vertical="center" wrapText="1"/>
    </xf>
    <xf numFmtId="0" fontId="44" fillId="26" borderId="6" xfId="0" applyFont="1" applyFill="1" applyBorder="1" applyAlignment="1">
      <alignment horizontal="center" vertical="center" wrapText="1"/>
    </xf>
    <xf numFmtId="0" fontId="5" fillId="33" borderId="56" xfId="1" applyFont="1" applyFill="1" applyBorder="1" applyAlignment="1">
      <alignment horizontal="center" vertical="center" wrapText="1"/>
    </xf>
    <xf numFmtId="0" fontId="5" fillId="33" borderId="56" xfId="1" applyFont="1" applyFill="1" applyBorder="1" applyAlignment="1" applyProtection="1">
      <alignment vertical="top" wrapText="1"/>
      <protection locked="0"/>
    </xf>
    <xf numFmtId="49" fontId="5" fillId="33" borderId="56" xfId="1" applyNumberFormat="1" applyFont="1" applyFill="1" applyBorder="1" applyAlignment="1" applyProtection="1">
      <alignment horizontal="center" vertical="top" wrapText="1"/>
      <protection locked="0"/>
    </xf>
    <xf numFmtId="49" fontId="5" fillId="33" borderId="56" xfId="1" applyNumberFormat="1" applyFont="1" applyFill="1" applyBorder="1" applyAlignment="1" applyProtection="1">
      <alignment horizontal="left" vertical="top" wrapText="1"/>
      <protection locked="0"/>
    </xf>
    <xf numFmtId="0" fontId="5" fillId="33" borderId="56" xfId="1" applyFont="1" applyFill="1" applyBorder="1" applyAlignment="1" applyProtection="1">
      <alignment horizontal="center" vertical="top" wrapText="1"/>
      <protection locked="0"/>
    </xf>
    <xf numFmtId="0" fontId="6" fillId="33" borderId="4" xfId="1" applyFont="1" applyFill="1" applyBorder="1" applyAlignment="1">
      <alignment horizontal="center" vertical="center" wrapText="1"/>
    </xf>
    <xf numFmtId="49" fontId="5" fillId="33" borderId="59" xfId="1" applyNumberFormat="1" applyFont="1" applyFill="1" applyBorder="1" applyAlignment="1" applyProtection="1">
      <alignment horizontal="left" vertical="top" wrapText="1"/>
      <protection locked="0"/>
    </xf>
    <xf numFmtId="17" fontId="5" fillId="23" borderId="0" xfId="1" applyNumberFormat="1" applyFont="1" applyFill="1" applyAlignment="1">
      <alignment horizontal="center" vertical="center" wrapText="1"/>
    </xf>
    <xf numFmtId="0" fontId="50" fillId="0" borderId="20" xfId="0" applyFont="1" applyBorder="1" applyAlignment="1">
      <alignment horizontal="center" vertical="center" wrapText="1"/>
    </xf>
    <xf numFmtId="0" fontId="46" fillId="27" borderId="20" xfId="0" applyFont="1" applyFill="1" applyBorder="1" applyAlignment="1">
      <alignment horizontal="center" vertical="center" wrapText="1"/>
    </xf>
    <xf numFmtId="0" fontId="46" fillId="26" borderId="20" xfId="0" applyFont="1" applyFill="1" applyBorder="1" applyAlignment="1">
      <alignment horizontal="center" vertical="center" wrapText="1"/>
    </xf>
    <xf numFmtId="0" fontId="51" fillId="33" borderId="56" xfId="0" applyFont="1" applyFill="1" applyBorder="1" applyAlignment="1" applyProtection="1">
      <alignment vertical="top" wrapText="1"/>
      <protection locked="0"/>
    </xf>
    <xf numFmtId="0" fontId="51" fillId="33" borderId="56" xfId="0" applyFont="1" applyFill="1" applyBorder="1" applyAlignment="1" applyProtection="1">
      <alignment horizontal="center" vertical="top" wrapText="1"/>
      <protection locked="0"/>
    </xf>
    <xf numFmtId="0" fontId="5" fillId="33" borderId="60" xfId="1" applyFont="1" applyFill="1" applyBorder="1" applyAlignment="1" applyProtection="1">
      <alignment horizontal="center" vertical="center" wrapText="1"/>
      <protection locked="0"/>
    </xf>
    <xf numFmtId="0" fontId="46" fillId="29" borderId="20" xfId="0" applyFont="1" applyFill="1" applyBorder="1" applyAlignment="1">
      <alignment horizontal="center" vertical="center" wrapText="1"/>
    </xf>
    <xf numFmtId="0" fontId="5" fillId="33" borderId="56" xfId="1" applyFont="1" applyFill="1" applyBorder="1" applyAlignment="1" applyProtection="1">
      <alignment horizontal="left" vertical="top" wrapText="1"/>
      <protection locked="0"/>
    </xf>
    <xf numFmtId="0" fontId="5" fillId="23" borderId="0" xfId="1" applyFont="1" applyFill="1" applyAlignment="1">
      <alignment horizontal="center" vertical="center" wrapText="1"/>
    </xf>
    <xf numFmtId="0" fontId="48" fillId="0" borderId="0" xfId="0" applyFont="1" applyAlignment="1">
      <alignment horizontal="center" vertical="center" wrapText="1"/>
    </xf>
    <xf numFmtId="0" fontId="48" fillId="0" borderId="21" xfId="0" applyFont="1" applyBorder="1" applyAlignment="1">
      <alignment horizontal="center" vertical="center" wrapText="1"/>
    </xf>
    <xf numFmtId="0" fontId="52" fillId="0" borderId="20" xfId="0" applyFont="1" applyBorder="1" applyAlignment="1">
      <alignment horizontal="left" vertical="center" wrapText="1" indent="4"/>
    </xf>
    <xf numFmtId="0" fontId="51" fillId="33" borderId="56" xfId="0" applyFont="1" applyFill="1" applyBorder="1" applyAlignment="1" applyProtection="1">
      <alignment horizontal="left" vertical="top" wrapText="1"/>
      <protection locked="0"/>
    </xf>
    <xf numFmtId="0" fontId="41" fillId="23" borderId="0" xfId="0" applyFont="1" applyFill="1" applyAlignment="1">
      <alignment wrapText="1"/>
    </xf>
    <xf numFmtId="0" fontId="5" fillId="27" borderId="56" xfId="1" applyFont="1" applyFill="1" applyBorder="1" applyAlignment="1">
      <alignment horizontal="center" vertical="center" wrapText="1"/>
    </xf>
    <xf numFmtId="0" fontId="41" fillId="27" borderId="0" xfId="0" applyFont="1" applyFill="1"/>
    <xf numFmtId="0" fontId="6" fillId="33" borderId="56" xfId="1" applyFont="1" applyFill="1" applyBorder="1" applyAlignment="1" applyProtection="1">
      <alignment horizontal="left" vertical="top" wrapText="1"/>
      <protection locked="0"/>
    </xf>
    <xf numFmtId="0" fontId="8" fillId="33" borderId="56" xfId="1" applyFont="1" applyFill="1" applyBorder="1" applyAlignment="1">
      <alignment horizontal="center" vertical="center" wrapText="1"/>
    </xf>
    <xf numFmtId="0" fontId="51" fillId="33" borderId="59" xfId="0" applyFont="1" applyFill="1" applyBorder="1" applyAlignment="1" applyProtection="1">
      <alignment horizontal="left" vertical="top" wrapText="1"/>
      <protection locked="0"/>
    </xf>
    <xf numFmtId="164" fontId="5" fillId="33" borderId="56" xfId="1" applyNumberFormat="1" applyFont="1" applyFill="1" applyBorder="1" applyAlignment="1" applyProtection="1">
      <alignment horizontal="center" vertical="top" wrapText="1"/>
      <protection locked="0"/>
    </xf>
    <xf numFmtId="0" fontId="8" fillId="33" borderId="56" xfId="1" applyFont="1" applyFill="1" applyBorder="1" applyAlignment="1" applyProtection="1">
      <alignment vertical="top" wrapText="1"/>
      <protection locked="0"/>
    </xf>
    <xf numFmtId="0" fontId="5" fillId="33" borderId="59" xfId="1" applyFont="1" applyFill="1" applyBorder="1" applyAlignment="1" applyProtection="1">
      <alignment horizontal="left" vertical="top" wrapText="1"/>
      <protection locked="0"/>
    </xf>
    <xf numFmtId="49" fontId="8" fillId="33" borderId="59" xfId="1" applyNumberFormat="1" applyFont="1" applyFill="1" applyBorder="1" applyAlignment="1" applyProtection="1">
      <alignment horizontal="left" vertical="top" wrapText="1"/>
      <protection locked="0"/>
    </xf>
    <xf numFmtId="49" fontId="5" fillId="33" borderId="61" xfId="1" applyNumberFormat="1" applyFont="1" applyFill="1" applyBorder="1" applyAlignment="1" applyProtection="1">
      <alignment horizontal="left" vertical="top" wrapText="1"/>
      <protection locked="0"/>
    </xf>
    <xf numFmtId="49" fontId="5" fillId="33" borderId="61" xfId="1" applyNumberFormat="1" applyFont="1" applyFill="1" applyBorder="1" applyAlignment="1" applyProtection="1">
      <alignment horizontal="center" vertical="top" wrapText="1"/>
      <protection locked="0"/>
    </xf>
    <xf numFmtId="0" fontId="5" fillId="33" borderId="61" xfId="1" applyFont="1" applyFill="1" applyBorder="1" applyAlignment="1">
      <alignment horizontal="center" vertical="center" wrapText="1"/>
    </xf>
    <xf numFmtId="49" fontId="5" fillId="33" borderId="46" xfId="1" applyNumberFormat="1" applyFont="1" applyFill="1" applyBorder="1" applyAlignment="1" applyProtection="1">
      <alignment horizontal="left" vertical="top" wrapText="1"/>
      <protection locked="0"/>
    </xf>
    <xf numFmtId="0" fontId="5" fillId="33" borderId="9" xfId="1" applyFont="1" applyFill="1" applyBorder="1" applyAlignment="1">
      <alignment horizontal="center" vertical="center" wrapText="1"/>
    </xf>
    <xf numFmtId="0" fontId="6" fillId="33" borderId="12" xfId="1" applyFont="1" applyFill="1" applyBorder="1" applyAlignment="1">
      <alignment horizontal="center" vertical="center" wrapText="1"/>
    </xf>
    <xf numFmtId="0" fontId="5" fillId="33" borderId="2" xfId="1" applyFont="1" applyFill="1" applyBorder="1" applyAlignment="1">
      <alignment horizontal="center" vertical="center" wrapText="1"/>
    </xf>
    <xf numFmtId="0" fontId="6" fillId="33" borderId="60" xfId="1" applyFont="1" applyFill="1" applyBorder="1" applyAlignment="1">
      <alignment horizontal="center" vertical="center" wrapText="1"/>
    </xf>
    <xf numFmtId="0" fontId="6" fillId="33" borderId="2" xfId="1" applyFont="1" applyFill="1" applyBorder="1" applyAlignment="1">
      <alignment horizontal="center" vertical="center" wrapText="1"/>
    </xf>
    <xf numFmtId="0" fontId="6" fillId="33" borderId="56" xfId="1" applyFont="1" applyFill="1" applyBorder="1" applyAlignment="1">
      <alignment horizontal="center" vertical="center" wrapText="1"/>
    </xf>
    <xf numFmtId="0" fontId="41" fillId="33" borderId="56" xfId="0" applyFont="1" applyFill="1" applyBorder="1" applyAlignment="1">
      <alignment wrapText="1"/>
    </xf>
    <xf numFmtId="0" fontId="5" fillId="33" borderId="63" xfId="1" applyFont="1" applyFill="1" applyBorder="1" applyAlignment="1">
      <alignment horizontal="center" vertical="center" wrapText="1"/>
    </xf>
    <xf numFmtId="0" fontId="6" fillId="33" borderId="40" xfId="1" applyFont="1" applyFill="1" applyBorder="1" applyAlignment="1">
      <alignment horizontal="center" vertical="center" wrapText="1"/>
    </xf>
    <xf numFmtId="0" fontId="6" fillId="33" borderId="63" xfId="1" applyFont="1" applyFill="1" applyBorder="1" applyAlignment="1">
      <alignment horizontal="center" vertical="center" wrapText="1"/>
    </xf>
    <xf numFmtId="0" fontId="6" fillId="33" borderId="61" xfId="1" applyFont="1" applyFill="1" applyBorder="1" applyAlignment="1">
      <alignment horizontal="center" vertical="center" wrapText="1"/>
    </xf>
    <xf numFmtId="0" fontId="41" fillId="33" borderId="61" xfId="0" applyFont="1" applyFill="1" applyBorder="1" applyAlignment="1">
      <alignment wrapText="1"/>
    </xf>
    <xf numFmtId="0" fontId="41" fillId="23" borderId="30" xfId="0" applyFont="1" applyFill="1" applyBorder="1"/>
    <xf numFmtId="0" fontId="36" fillId="24" borderId="4" xfId="3" applyFont="1" applyFill="1" applyBorder="1" applyAlignment="1">
      <alignment vertical="center" wrapText="1"/>
    </xf>
    <xf numFmtId="0" fontId="3" fillId="24" borderId="4" xfId="3" applyFont="1" applyFill="1" applyBorder="1" applyAlignment="1">
      <alignment vertical="center" wrapText="1"/>
    </xf>
    <xf numFmtId="0" fontId="2" fillId="24" borderId="4" xfId="3" applyFont="1" applyFill="1" applyBorder="1" applyAlignment="1">
      <alignment horizontal="left" vertical="top" wrapText="1"/>
    </xf>
    <xf numFmtId="0" fontId="24" fillId="31" borderId="12" xfId="3" applyFont="1" applyFill="1" applyBorder="1" applyAlignment="1">
      <alignment horizontal="center" vertical="center" wrapText="1"/>
    </xf>
    <xf numFmtId="0" fontId="24" fillId="32" borderId="12" xfId="3" applyFont="1" applyFill="1" applyBorder="1" applyAlignment="1">
      <alignment horizontal="center" vertical="center" wrapText="1"/>
    </xf>
    <xf numFmtId="0" fontId="24" fillId="32" borderId="64" xfId="3" applyFont="1" applyFill="1" applyBorder="1" applyAlignment="1">
      <alignment horizontal="center" vertical="center" wrapText="1"/>
    </xf>
    <xf numFmtId="0" fontId="24" fillId="32" borderId="8" xfId="3" applyFont="1" applyFill="1" applyBorder="1" applyAlignment="1">
      <alignment horizontal="center" vertical="center" wrapText="1"/>
    </xf>
    <xf numFmtId="0" fontId="24" fillId="32" borderId="7" xfId="3" applyFont="1" applyFill="1" applyBorder="1" applyAlignment="1">
      <alignment horizontal="center" vertical="center" wrapText="1"/>
    </xf>
    <xf numFmtId="0" fontId="24" fillId="32" borderId="11" xfId="3" applyFont="1" applyFill="1" applyBorder="1" applyAlignment="1">
      <alignment horizontal="center" vertical="center" wrapText="1"/>
    </xf>
    <xf numFmtId="0" fontId="24" fillId="32" borderId="14" xfId="3" applyFont="1" applyFill="1" applyBorder="1" applyAlignment="1">
      <alignment vertical="center" wrapText="1"/>
    </xf>
    <xf numFmtId="0" fontId="24" fillId="32" borderId="10" xfId="3" applyFont="1" applyFill="1" applyBorder="1" applyAlignment="1">
      <alignment vertical="center" wrapText="1"/>
    </xf>
    <xf numFmtId="0" fontId="24" fillId="33" borderId="9" xfId="3" applyFont="1" applyFill="1" applyBorder="1" applyAlignment="1">
      <alignment horizontal="center" vertical="center" textRotation="90" wrapText="1"/>
    </xf>
    <xf numFmtId="0" fontId="24" fillId="33" borderId="8" xfId="3" applyFont="1" applyFill="1" applyBorder="1" applyAlignment="1">
      <alignment horizontal="center" vertical="center" wrapText="1"/>
    </xf>
    <xf numFmtId="0" fontId="24" fillId="33" borderId="7" xfId="3" applyFont="1" applyFill="1" applyBorder="1" applyAlignment="1">
      <alignment horizontal="center" vertical="center" wrapText="1"/>
    </xf>
    <xf numFmtId="0" fontId="24" fillId="34" borderId="12" xfId="3" applyFont="1" applyFill="1" applyBorder="1" applyAlignment="1">
      <alignment horizontal="center" vertical="center" wrapText="1"/>
    </xf>
    <xf numFmtId="0" fontId="24" fillId="34" borderId="8" xfId="3" applyFont="1" applyFill="1" applyBorder="1" applyAlignment="1">
      <alignment horizontal="center" vertical="center" wrapText="1"/>
    </xf>
    <xf numFmtId="0" fontId="24" fillId="34" borderId="7" xfId="3" applyFont="1" applyFill="1" applyBorder="1" applyAlignment="1">
      <alignment horizontal="center" vertical="center" wrapText="1"/>
    </xf>
    <xf numFmtId="0" fontId="5" fillId="31" borderId="24" xfId="3" applyFont="1" applyFill="1" applyBorder="1" applyAlignment="1">
      <alignment horizontal="center" vertical="center" wrapText="1"/>
    </xf>
    <xf numFmtId="0" fontId="5" fillId="32" borderId="28" xfId="3" applyFont="1" applyFill="1" applyBorder="1" applyAlignment="1">
      <alignment horizontal="left" vertical="center" wrapText="1"/>
    </xf>
    <xf numFmtId="0" fontId="5" fillId="32" borderId="28" xfId="3" applyFont="1" applyFill="1" applyBorder="1" applyAlignment="1">
      <alignment horizontal="center" vertical="center" wrapText="1"/>
    </xf>
    <xf numFmtId="0" fontId="5" fillId="32" borderId="24" xfId="3" applyFont="1" applyFill="1" applyBorder="1" applyAlignment="1">
      <alignment horizontal="center" vertical="center" wrapText="1"/>
    </xf>
    <xf numFmtId="0" fontId="5" fillId="32" borderId="27" xfId="3" applyFont="1" applyFill="1" applyBorder="1" applyAlignment="1">
      <alignment horizontal="center" vertical="center" wrapText="1"/>
    </xf>
    <xf numFmtId="0" fontId="5" fillId="32" borderId="25" xfId="3" applyFont="1" applyFill="1" applyBorder="1" applyAlignment="1">
      <alignment horizontal="center" vertical="center" wrapText="1"/>
    </xf>
    <xf numFmtId="0" fontId="5" fillId="32" borderId="27" xfId="3" applyFont="1" applyFill="1" applyBorder="1" applyAlignment="1">
      <alignment horizontal="left" vertical="center" wrapText="1"/>
    </xf>
    <xf numFmtId="0" fontId="5" fillId="32" borderId="0" xfId="3" applyFont="1" applyFill="1" applyAlignment="1">
      <alignment horizontal="center" vertical="center" wrapText="1"/>
    </xf>
    <xf numFmtId="0" fontId="5" fillId="32" borderId="4" xfId="3" applyFont="1" applyFill="1" applyBorder="1" applyAlignment="1">
      <alignment horizontal="center" vertical="center" wrapText="1"/>
    </xf>
    <xf numFmtId="0" fontId="1" fillId="32" borderId="27" xfId="3" applyFont="1" applyFill="1" applyBorder="1" applyAlignment="1">
      <alignment horizontal="center" vertical="center" textRotation="90" wrapText="1"/>
    </xf>
    <xf numFmtId="0" fontId="5" fillId="32" borderId="26" xfId="3" applyFont="1" applyFill="1" applyBorder="1" applyAlignment="1">
      <alignment horizontal="center" vertical="center" textRotation="90" wrapText="1"/>
    </xf>
    <xf numFmtId="0" fontId="8" fillId="33" borderId="27" xfId="3" applyFont="1" applyFill="1" applyBorder="1" applyAlignment="1">
      <alignment horizontal="center" vertical="center" wrapText="1"/>
    </xf>
    <xf numFmtId="0" fontId="5" fillId="33" borderId="25" xfId="3" applyFont="1" applyFill="1" applyBorder="1" applyAlignment="1">
      <alignment horizontal="left" vertical="center" wrapText="1"/>
    </xf>
    <xf numFmtId="0" fontId="5" fillId="33" borderId="27" xfId="3" applyFont="1" applyFill="1" applyBorder="1" applyAlignment="1">
      <alignment horizontal="center" vertical="center" wrapText="1"/>
    </xf>
    <xf numFmtId="0" fontId="5" fillId="34" borderId="24" xfId="3" applyFont="1" applyFill="1" applyBorder="1" applyAlignment="1">
      <alignment horizontal="center" vertical="center" wrapText="1"/>
    </xf>
    <xf numFmtId="0" fontId="5" fillId="34" borderId="25" xfId="3" applyFont="1" applyFill="1" applyBorder="1" applyAlignment="1">
      <alignment horizontal="center" vertical="center" wrapText="1"/>
    </xf>
    <xf numFmtId="0" fontId="5" fillId="34" borderId="27" xfId="3" applyFont="1" applyFill="1" applyBorder="1" applyAlignment="1">
      <alignment horizontal="center" vertical="center" wrapText="1"/>
    </xf>
    <xf numFmtId="0" fontId="7" fillId="33" borderId="4" xfId="3" applyFill="1" applyBorder="1" applyAlignment="1">
      <alignment horizontal="center" vertical="center" wrapText="1"/>
    </xf>
    <xf numFmtId="0" fontId="5" fillId="33" borderId="4" xfId="3" applyFont="1" applyFill="1" applyBorder="1" applyAlignment="1">
      <alignment horizontal="center" vertical="center" wrapText="1"/>
    </xf>
    <xf numFmtId="0" fontId="6" fillId="33" borderId="4" xfId="3" applyFont="1" applyFill="1" applyBorder="1" applyAlignment="1">
      <alignment horizontal="center" vertical="center" wrapText="1"/>
    </xf>
    <xf numFmtId="0" fontId="5" fillId="33" borderId="4" xfId="3" applyFont="1" applyFill="1" applyBorder="1" applyAlignment="1">
      <alignment vertical="center" wrapText="1"/>
    </xf>
    <xf numFmtId="49" fontId="5" fillId="33" borderId="4" xfId="3" applyNumberFormat="1" applyFont="1" applyFill="1" applyBorder="1" applyAlignment="1">
      <alignment horizontal="center" vertical="center" wrapText="1"/>
    </xf>
    <xf numFmtId="0" fontId="5" fillId="33" borderId="3" xfId="3" applyFont="1" applyFill="1" applyBorder="1" applyAlignment="1">
      <alignment horizontal="center" vertical="center" wrapText="1"/>
    </xf>
    <xf numFmtId="17" fontId="5" fillId="23" borderId="30" xfId="3" applyNumberFormat="1" applyFont="1" applyFill="1" applyBorder="1" applyAlignment="1">
      <alignment horizontal="center" vertical="center" wrapText="1"/>
    </xf>
    <xf numFmtId="0" fontId="5" fillId="33" borderId="27" xfId="3" applyFont="1" applyFill="1" applyBorder="1" applyAlignment="1" applyProtection="1">
      <alignment horizontal="left" vertical="center" wrapText="1"/>
      <protection locked="0"/>
    </xf>
    <xf numFmtId="49" fontId="5" fillId="33" borderId="4" xfId="3" applyNumberFormat="1" applyFont="1" applyFill="1" applyBorder="1" applyAlignment="1" applyProtection="1">
      <alignment horizontal="left" vertical="center" wrapText="1"/>
      <protection locked="0"/>
    </xf>
    <xf numFmtId="49" fontId="5" fillId="33" borderId="4" xfId="3" applyNumberFormat="1" applyFont="1" applyFill="1" applyBorder="1" applyAlignment="1" applyProtection="1">
      <alignment horizontal="left" vertical="top" wrapText="1"/>
      <protection locked="0"/>
    </xf>
    <xf numFmtId="49" fontId="5" fillId="33" borderId="4" xfId="3" applyNumberFormat="1" applyFont="1" applyFill="1" applyBorder="1" applyAlignment="1" applyProtection="1">
      <alignment horizontal="center" vertical="top" wrapText="1"/>
      <protection locked="0"/>
    </xf>
    <xf numFmtId="0" fontId="5" fillId="33" borderId="4" xfId="3" applyFont="1" applyFill="1" applyBorder="1" applyAlignment="1" applyProtection="1">
      <alignment horizontal="center" vertical="top" wrapText="1"/>
      <protection locked="0"/>
    </xf>
    <xf numFmtId="0" fontId="5" fillId="33" borderId="4" xfId="3" applyFont="1" applyFill="1" applyBorder="1" applyAlignment="1">
      <alignment horizontal="left" vertical="center" wrapText="1"/>
    </xf>
    <xf numFmtId="0" fontId="51" fillId="33" borderId="4" xfId="0" applyFont="1" applyFill="1" applyBorder="1" applyAlignment="1" applyProtection="1">
      <alignment vertical="top" wrapText="1"/>
      <protection locked="0"/>
    </xf>
    <xf numFmtId="0" fontId="51" fillId="33" borderId="4" xfId="0" applyFont="1" applyFill="1" applyBorder="1" applyAlignment="1" applyProtection="1">
      <alignment horizontal="center" vertical="top" wrapText="1"/>
      <protection locked="0"/>
    </xf>
    <xf numFmtId="0" fontId="5" fillId="33" borderId="4" xfId="3" applyFont="1" applyFill="1" applyBorder="1" applyAlignment="1" applyProtection="1">
      <alignment horizontal="left" vertical="top" wrapText="1"/>
      <protection locked="0"/>
    </xf>
    <xf numFmtId="49" fontId="5" fillId="33" borderId="27" xfId="3" applyNumberFormat="1" applyFont="1" applyFill="1" applyBorder="1" applyAlignment="1" applyProtection="1">
      <alignment horizontal="center" vertical="top" wrapText="1"/>
      <protection locked="0"/>
    </xf>
    <xf numFmtId="0" fontId="5" fillId="23" borderId="30" xfId="3" applyFont="1" applyFill="1" applyBorder="1" applyAlignment="1">
      <alignment horizontal="center" vertical="center" wrapText="1"/>
    </xf>
    <xf numFmtId="0" fontId="5" fillId="33" borderId="4" xfId="3" applyFont="1" applyFill="1" applyBorder="1" applyAlignment="1" applyProtection="1">
      <alignment vertical="top" wrapText="1"/>
      <protection locked="0"/>
    </xf>
    <xf numFmtId="0" fontId="41" fillId="33" borderId="4" xfId="0" applyFont="1" applyFill="1" applyBorder="1" applyAlignment="1">
      <alignment wrapText="1"/>
    </xf>
    <xf numFmtId="0" fontId="41" fillId="33" borderId="3" xfId="0" applyFont="1" applyFill="1" applyBorder="1" applyAlignment="1">
      <alignment wrapText="1"/>
    </xf>
    <xf numFmtId="0" fontId="41" fillId="23" borderId="30" xfId="0" applyFont="1" applyFill="1" applyBorder="1" applyAlignment="1">
      <alignment wrapText="1"/>
    </xf>
    <xf numFmtId="0" fontId="51" fillId="33" borderId="27" xfId="0" applyFont="1" applyFill="1" applyBorder="1" applyAlignment="1" applyProtection="1">
      <alignment vertical="top" wrapText="1"/>
      <protection locked="0"/>
    </xf>
    <xf numFmtId="49" fontId="5" fillId="33" borderId="27" xfId="3" applyNumberFormat="1" applyFont="1" applyFill="1" applyBorder="1" applyAlignment="1" applyProtection="1">
      <alignment horizontal="left" vertical="top" wrapText="1"/>
      <protection locked="0"/>
    </xf>
    <xf numFmtId="0" fontId="5" fillId="33" borderId="27" xfId="3" applyFont="1" applyFill="1" applyBorder="1" applyAlignment="1" applyProtection="1">
      <alignment vertical="top" wrapText="1"/>
      <protection locked="0"/>
    </xf>
    <xf numFmtId="0" fontId="5" fillId="33" borderId="27" xfId="3" applyFont="1" applyFill="1" applyBorder="1" applyAlignment="1" applyProtection="1">
      <alignment horizontal="center" vertical="top" wrapText="1"/>
      <protection locked="0"/>
    </xf>
    <xf numFmtId="0" fontId="5" fillId="33" borderId="29" xfId="3" applyFont="1" applyFill="1" applyBorder="1" applyAlignment="1" applyProtection="1">
      <alignment vertical="top" wrapText="1"/>
      <protection locked="0"/>
    </xf>
    <xf numFmtId="0" fontId="5" fillId="33" borderId="29" xfId="3" applyFont="1" applyFill="1" applyBorder="1" applyAlignment="1" applyProtection="1">
      <alignment horizontal="center" vertical="top" wrapText="1"/>
      <protection locked="0"/>
    </xf>
    <xf numFmtId="0" fontId="5" fillId="27" borderId="4" xfId="3" applyFont="1" applyFill="1" applyBorder="1" applyAlignment="1">
      <alignment horizontal="center" vertical="center" wrapText="1"/>
    </xf>
    <xf numFmtId="0" fontId="41" fillId="27" borderId="4" xfId="0" applyFont="1" applyFill="1" applyBorder="1" applyAlignment="1">
      <alignment wrapText="1"/>
    </xf>
    <xf numFmtId="17" fontId="5" fillId="33" borderId="4" xfId="3" applyNumberFormat="1" applyFont="1" applyFill="1" applyBorder="1" applyAlignment="1" applyProtection="1">
      <alignment horizontal="center" vertical="top" wrapText="1"/>
      <protection locked="0"/>
    </xf>
    <xf numFmtId="2" fontId="7" fillId="33" borderId="4" xfId="3" applyNumberFormat="1" applyFill="1" applyBorder="1" applyAlignment="1">
      <alignment horizontal="center" vertical="center" wrapText="1"/>
    </xf>
    <xf numFmtId="0" fontId="51" fillId="33" borderId="27" xfId="0" applyFont="1" applyFill="1" applyBorder="1" applyAlignment="1" applyProtection="1">
      <alignment horizontal="left" vertical="top" wrapText="1"/>
      <protection locked="0"/>
    </xf>
    <xf numFmtId="0" fontId="5" fillId="33" borderId="7" xfId="3" applyFont="1" applyFill="1" applyBorder="1" applyAlignment="1" applyProtection="1">
      <alignment vertical="top" wrapText="1"/>
      <protection locked="0"/>
    </xf>
    <xf numFmtId="0" fontId="51" fillId="33" borderId="1" xfId="0" applyFont="1" applyFill="1" applyBorder="1" applyAlignment="1" applyProtection="1">
      <alignment horizontal="center" vertical="top" wrapText="1"/>
      <protection locked="0"/>
    </xf>
    <xf numFmtId="0" fontId="5" fillId="33" borderId="1" xfId="3" applyFont="1" applyFill="1" applyBorder="1" applyAlignment="1" applyProtection="1">
      <alignment vertical="top" wrapText="1"/>
      <protection locked="0"/>
    </xf>
    <xf numFmtId="49" fontId="5" fillId="33" borderId="1" xfId="3" applyNumberFormat="1" applyFont="1" applyFill="1" applyBorder="1" applyAlignment="1" applyProtection="1">
      <alignment horizontal="left" vertical="top" wrapText="1"/>
      <protection locked="0"/>
    </xf>
    <xf numFmtId="164" fontId="5" fillId="33" borderId="1" xfId="3" applyNumberFormat="1" applyFont="1" applyFill="1" applyBorder="1" applyAlignment="1" applyProtection="1">
      <alignment horizontal="center" vertical="top" wrapText="1"/>
      <protection locked="0"/>
    </xf>
    <xf numFmtId="0" fontId="51" fillId="33" borderId="4" xfId="0" applyFont="1" applyFill="1" applyBorder="1" applyAlignment="1" applyProtection="1">
      <alignment horizontal="left" vertical="top" wrapText="1"/>
      <protection locked="0"/>
    </xf>
    <xf numFmtId="49" fontId="5" fillId="33" borderId="1" xfId="3" applyNumberFormat="1" applyFont="1" applyFill="1" applyBorder="1" applyAlignment="1" applyProtection="1">
      <alignment horizontal="center" vertical="top" wrapText="1"/>
      <protection locked="0"/>
    </xf>
    <xf numFmtId="0" fontId="53" fillId="33" borderId="27" xfId="0" applyFont="1" applyFill="1" applyBorder="1" applyAlignment="1" applyProtection="1">
      <alignment horizontal="center" vertical="top" wrapText="1"/>
      <protection locked="0"/>
    </xf>
    <xf numFmtId="0" fontId="5" fillId="33" borderId="27" xfId="3" applyFont="1" applyFill="1" applyBorder="1" applyAlignment="1" applyProtection="1">
      <alignment horizontal="left" vertical="top" wrapText="1"/>
      <protection locked="0"/>
    </xf>
    <xf numFmtId="0" fontId="8" fillId="33" borderId="4" xfId="3" applyFont="1" applyFill="1" applyBorder="1" applyAlignment="1" applyProtection="1">
      <alignment horizontal="center" vertical="top" wrapText="1"/>
      <protection locked="0"/>
    </xf>
    <xf numFmtId="0" fontId="6" fillId="33" borderId="26" xfId="3" applyFont="1" applyFill="1" applyBorder="1" applyAlignment="1" applyProtection="1">
      <alignment horizontal="left" vertical="top" wrapText="1"/>
      <protection locked="0"/>
    </xf>
    <xf numFmtId="0" fontId="53" fillId="33" borderId="4" xfId="0" applyFont="1" applyFill="1" applyBorder="1" applyAlignment="1" applyProtection="1">
      <alignment horizontal="center" vertical="top" wrapText="1"/>
      <protection locked="0"/>
    </xf>
    <xf numFmtId="0" fontId="53" fillId="33" borderId="1" xfId="0" applyFont="1" applyFill="1" applyBorder="1" applyAlignment="1" applyProtection="1">
      <alignment horizontal="center" vertical="top" wrapText="1"/>
      <protection locked="0"/>
    </xf>
    <xf numFmtId="0" fontId="8" fillId="33" borderId="27" xfId="3" applyFont="1" applyFill="1" applyBorder="1" applyAlignment="1" applyProtection="1">
      <alignment horizontal="left" vertical="top" wrapText="1"/>
      <protection locked="0"/>
    </xf>
    <xf numFmtId="49" fontId="8" fillId="33" borderId="4" xfId="3" applyNumberFormat="1" applyFont="1" applyFill="1" applyBorder="1" applyAlignment="1" applyProtection="1">
      <alignment horizontal="left" vertical="top" wrapText="1"/>
      <protection locked="0"/>
    </xf>
    <xf numFmtId="49" fontId="5" fillId="33" borderId="7" xfId="3" applyNumberFormat="1" applyFont="1" applyFill="1" applyBorder="1" applyAlignment="1" applyProtection="1">
      <alignment horizontal="left" vertical="top" wrapText="1"/>
      <protection locked="0"/>
    </xf>
    <xf numFmtId="49" fontId="5" fillId="9" borderId="15" xfId="3" applyNumberFormat="1" applyFont="1" applyFill="1" applyBorder="1" applyAlignment="1" applyProtection="1">
      <alignment horizontal="left" vertical="top" wrapText="1"/>
      <protection locked="0"/>
    </xf>
    <xf numFmtId="0" fontId="7" fillId="9" borderId="15" xfId="1" applyFont="1" applyFill="1" applyBorder="1" applyAlignment="1">
      <alignment vertical="top" wrapText="1"/>
    </xf>
    <xf numFmtId="49" fontId="5" fillId="9" borderId="15" xfId="3" applyNumberFormat="1" applyFont="1" applyFill="1" applyBorder="1" applyAlignment="1" applyProtection="1">
      <alignment horizontal="center" vertical="top" wrapText="1"/>
      <protection locked="0"/>
    </xf>
    <xf numFmtId="0" fontId="5" fillId="9" borderId="27" xfId="3" applyFont="1" applyFill="1" applyBorder="1" applyAlignment="1" applyProtection="1">
      <alignment horizontal="center" vertical="top" wrapText="1"/>
      <protection locked="0"/>
    </xf>
    <xf numFmtId="0" fontId="5" fillId="9" borderId="15" xfId="1" applyFont="1" applyFill="1" applyBorder="1" applyAlignment="1">
      <alignment horizontal="center" vertical="top" wrapText="1"/>
    </xf>
    <xf numFmtId="49" fontId="5" fillId="33" borderId="55" xfId="1" applyNumberFormat="1" applyFont="1" applyFill="1" applyBorder="1" applyAlignment="1" applyProtection="1">
      <alignment horizontal="left" vertical="top" wrapText="1"/>
      <protection locked="0"/>
    </xf>
    <xf numFmtId="0" fontId="5" fillId="33" borderId="4" xfId="1" applyFont="1" applyFill="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0" fillId="2" borderId="0" xfId="0" applyFill="1" applyAlignment="1">
      <alignment vertical="top"/>
    </xf>
    <xf numFmtId="0" fontId="36" fillId="5" borderId="4" xfId="1" applyFont="1" applyFill="1" applyBorder="1" applyAlignment="1">
      <alignment vertical="top" wrapText="1"/>
    </xf>
    <xf numFmtId="0" fontId="3" fillId="5" borderId="4" xfId="1" applyFont="1" applyFill="1" applyBorder="1" applyAlignment="1">
      <alignment vertical="top" wrapText="1"/>
    </xf>
    <xf numFmtId="0" fontId="10" fillId="5" borderId="4" xfId="0" applyFont="1" applyFill="1" applyBorder="1" applyAlignment="1">
      <alignment vertical="top"/>
    </xf>
    <xf numFmtId="0" fontId="10" fillId="0" borderId="4" xfId="0" applyFont="1" applyBorder="1" applyAlignment="1">
      <alignment vertical="top"/>
    </xf>
    <xf numFmtId="0" fontId="6" fillId="17" borderId="4" xfId="0" applyFont="1" applyFill="1" applyBorder="1" applyAlignment="1">
      <alignment horizontal="center" vertical="top"/>
    </xf>
    <xf numFmtId="0" fontId="23" fillId="3" borderId="6" xfId="0" applyFont="1" applyFill="1" applyBorder="1" applyAlignment="1">
      <alignment horizontal="center" vertical="top" wrapText="1"/>
    </xf>
    <xf numFmtId="15" fontId="10" fillId="5" borderId="4" xfId="0" applyNumberFormat="1" applyFont="1" applyFill="1" applyBorder="1" applyAlignment="1">
      <alignment vertical="top"/>
    </xf>
    <xf numFmtId="0" fontId="37" fillId="0" borderId="4" xfId="0" applyFont="1" applyBorder="1" applyAlignment="1">
      <alignment vertical="top"/>
    </xf>
    <xf numFmtId="0" fontId="13" fillId="11" borderId="20" xfId="0" applyFont="1" applyFill="1" applyBorder="1" applyAlignment="1">
      <alignment horizontal="center" vertical="top" wrapText="1"/>
    </xf>
    <xf numFmtId="0" fontId="0" fillId="5" borderId="4" xfId="0" applyFill="1" applyBorder="1" applyAlignment="1">
      <alignment vertical="top"/>
    </xf>
    <xf numFmtId="0" fontId="10" fillId="0" borderId="27" xfId="0" applyFont="1" applyBorder="1" applyAlignment="1">
      <alignment vertical="top"/>
    </xf>
    <xf numFmtId="0" fontId="13" fillId="13" borderId="21" xfId="0" applyFont="1" applyFill="1" applyBorder="1" applyAlignment="1">
      <alignment horizontal="center" vertical="top" wrapText="1"/>
    </xf>
    <xf numFmtId="0" fontId="24" fillId="6" borderId="35" xfId="1" applyFont="1" applyFill="1" applyBorder="1" applyAlignment="1">
      <alignment horizontal="center" vertical="top" wrapText="1"/>
    </xf>
    <xf numFmtId="0" fontId="24" fillId="7" borderId="35" xfId="1" applyFont="1" applyFill="1" applyBorder="1" applyAlignment="1">
      <alignment horizontal="center" vertical="top" wrapText="1"/>
    </xf>
    <xf numFmtId="0" fontId="24" fillId="7" borderId="35" xfId="1" applyFont="1" applyFill="1" applyBorder="1" applyAlignment="1">
      <alignment horizontal="left" vertical="top" wrapText="1"/>
    </xf>
    <xf numFmtId="0" fontId="24" fillId="7" borderId="36" xfId="1" applyFont="1" applyFill="1" applyBorder="1" applyAlignment="1">
      <alignment horizontal="center" vertical="top" wrapText="1"/>
    </xf>
    <xf numFmtId="0" fontId="24" fillId="7" borderId="10" xfId="1" applyFont="1" applyFill="1" applyBorder="1" applyAlignment="1">
      <alignment horizontal="center" vertical="top" wrapText="1"/>
    </xf>
    <xf numFmtId="0" fontId="24" fillId="7" borderId="37" xfId="1" applyFont="1" applyFill="1" applyBorder="1" applyAlignment="1">
      <alignment horizontal="center" vertical="top" wrapText="1"/>
    </xf>
    <xf numFmtId="0" fontId="24" fillId="7" borderId="14" xfId="1" applyFont="1" applyFill="1" applyBorder="1" applyAlignment="1">
      <alignment horizontal="center" vertical="top" wrapText="1"/>
    </xf>
    <xf numFmtId="0" fontId="24" fillId="7" borderId="14" xfId="1" applyFont="1" applyFill="1" applyBorder="1" applyAlignment="1">
      <alignment vertical="top" wrapText="1"/>
    </xf>
    <xf numFmtId="0" fontId="24" fillId="7" borderId="10" xfId="1" applyFont="1" applyFill="1" applyBorder="1" applyAlignment="1">
      <alignment vertical="top" wrapText="1"/>
    </xf>
    <xf numFmtId="0" fontId="24" fillId="9" borderId="38" xfId="1" applyFont="1" applyFill="1" applyBorder="1" applyAlignment="1">
      <alignment horizontal="center" vertical="top" textRotation="90" wrapText="1"/>
    </xf>
    <xf numFmtId="0" fontId="24" fillId="9" borderId="10" xfId="1" applyFont="1" applyFill="1" applyBorder="1" applyAlignment="1">
      <alignment horizontal="center" vertical="top" wrapText="1"/>
    </xf>
    <xf numFmtId="0" fontId="24" fillId="9" borderId="37" xfId="1" applyFont="1" applyFill="1" applyBorder="1" applyAlignment="1">
      <alignment horizontal="center" vertical="top" wrapText="1"/>
    </xf>
    <xf numFmtId="0" fontId="24" fillId="8" borderId="35" xfId="1" applyFont="1" applyFill="1" applyBorder="1" applyAlignment="1">
      <alignment horizontal="center" vertical="top" wrapText="1"/>
    </xf>
    <xf numFmtId="0" fontId="24" fillId="8" borderId="10" xfId="1" applyFont="1" applyFill="1" applyBorder="1" applyAlignment="1">
      <alignment horizontal="center" vertical="top" wrapText="1"/>
    </xf>
    <xf numFmtId="0" fontId="24" fillId="8" borderId="37" xfId="1" applyFont="1" applyFill="1" applyBorder="1" applyAlignment="1">
      <alignment horizontal="center" vertical="top" wrapText="1"/>
    </xf>
    <xf numFmtId="0" fontId="24" fillId="8" borderId="39" xfId="1" applyFont="1" applyFill="1" applyBorder="1" applyAlignment="1">
      <alignment horizontal="center" vertical="top" wrapText="1"/>
    </xf>
    <xf numFmtId="0" fontId="0" fillId="0" borderId="4" xfId="0" applyBorder="1" applyAlignment="1">
      <alignment vertical="top"/>
    </xf>
    <xf numFmtId="0" fontId="5" fillId="6" borderId="40" xfId="1" applyFont="1" applyFill="1" applyBorder="1" applyAlignment="1">
      <alignment horizontal="center" vertical="top" wrapText="1"/>
    </xf>
    <xf numFmtId="0" fontId="5" fillId="7" borderId="41" xfId="1" applyFont="1" applyFill="1" applyBorder="1" applyAlignment="1">
      <alignment horizontal="left" vertical="top" wrapText="1"/>
    </xf>
    <xf numFmtId="0" fontId="5" fillId="7" borderId="41" xfId="1" applyFont="1" applyFill="1" applyBorder="1" applyAlignment="1">
      <alignment horizontal="center" vertical="top" wrapText="1"/>
    </xf>
    <xf numFmtId="0" fontId="5" fillId="7" borderId="40" xfId="1" applyFont="1" applyFill="1" applyBorder="1" applyAlignment="1">
      <alignment horizontal="left" vertical="top" wrapText="1"/>
    </xf>
    <xf numFmtId="0" fontId="5" fillId="7" borderId="42" xfId="1" applyFont="1" applyFill="1" applyBorder="1" applyAlignment="1">
      <alignment horizontal="center" vertical="top" wrapText="1"/>
    </xf>
    <xf numFmtId="0" fontId="5" fillId="7" borderId="43" xfId="1" applyFont="1" applyFill="1" applyBorder="1" applyAlignment="1">
      <alignment horizontal="center" vertical="top" wrapText="1"/>
    </xf>
    <xf numFmtId="0" fontId="5" fillId="7" borderId="42" xfId="1" applyFont="1" applyFill="1" applyBorder="1" applyAlignment="1">
      <alignment horizontal="left" vertical="top" wrapText="1"/>
    </xf>
    <xf numFmtId="0" fontId="5" fillId="7" borderId="22" xfId="1" applyFont="1" applyFill="1" applyBorder="1" applyAlignment="1">
      <alignment horizontal="center" vertical="top" wrapText="1"/>
    </xf>
    <xf numFmtId="0" fontId="1" fillId="7" borderId="42" xfId="1" applyFont="1" applyFill="1" applyBorder="1" applyAlignment="1">
      <alignment horizontal="center" vertical="top" textRotation="90" wrapText="1"/>
    </xf>
    <xf numFmtId="0" fontId="5" fillId="7" borderId="44" xfId="1" applyFont="1" applyFill="1" applyBorder="1" applyAlignment="1">
      <alignment horizontal="center" vertical="top" textRotation="90" wrapText="1"/>
    </xf>
    <xf numFmtId="0" fontId="8" fillId="9" borderId="42" xfId="1" applyFont="1" applyFill="1" applyBorder="1" applyAlignment="1">
      <alignment horizontal="center" vertical="top" wrapText="1"/>
    </xf>
    <xf numFmtId="0" fontId="5" fillId="9" borderId="43" xfId="1" applyFont="1" applyFill="1" applyBorder="1" applyAlignment="1">
      <alignment horizontal="left" vertical="top" wrapText="1"/>
    </xf>
    <xf numFmtId="0" fontId="5" fillId="9" borderId="42" xfId="1" applyFont="1" applyFill="1" applyBorder="1" applyAlignment="1">
      <alignment horizontal="center" vertical="top" wrapText="1"/>
    </xf>
    <xf numFmtId="0" fontId="5" fillId="8" borderId="40" xfId="1" applyFont="1" applyFill="1" applyBorder="1" applyAlignment="1">
      <alignment horizontal="center" vertical="top" wrapText="1"/>
    </xf>
    <xf numFmtId="0" fontId="5" fillId="8" borderId="43" xfId="1" applyFont="1" applyFill="1" applyBorder="1" applyAlignment="1">
      <alignment horizontal="center" vertical="top" wrapText="1"/>
    </xf>
    <xf numFmtId="0" fontId="5" fillId="8" borderId="42" xfId="1" applyFont="1" applyFill="1" applyBorder="1" applyAlignment="1">
      <alignment horizontal="center" vertical="top" wrapText="1"/>
    </xf>
    <xf numFmtId="0" fontId="5" fillId="8" borderId="46" xfId="1" applyFont="1" applyFill="1" applyBorder="1" applyAlignment="1">
      <alignment horizontal="center" vertical="top" wrapText="1"/>
    </xf>
    <xf numFmtId="0" fontId="21" fillId="0" borderId="0" xfId="0" applyFont="1" applyAlignment="1">
      <alignment vertical="top"/>
    </xf>
    <xf numFmtId="0" fontId="21" fillId="2" borderId="0" xfId="0" applyFont="1" applyFill="1" applyAlignment="1">
      <alignment vertical="top"/>
    </xf>
    <xf numFmtId="0" fontId="22" fillId="0" borderId="6" xfId="0" applyFont="1" applyBorder="1" applyAlignment="1">
      <alignment horizontal="center" vertical="top" wrapText="1"/>
    </xf>
    <xf numFmtId="0" fontId="23" fillId="11" borderId="6" xfId="0" applyFont="1" applyFill="1" applyBorder="1" applyAlignment="1">
      <alignment horizontal="center" vertical="top" wrapText="1"/>
    </xf>
    <xf numFmtId="0" fontId="23" fillId="12" borderId="6" xfId="0" applyFont="1" applyFill="1" applyBorder="1" applyAlignment="1">
      <alignment horizontal="center" vertical="top" wrapText="1"/>
    </xf>
    <xf numFmtId="0" fontId="6" fillId="9" borderId="47" xfId="1" applyFont="1" applyFill="1" applyBorder="1" applyAlignment="1">
      <alignment horizontal="center" vertical="top" wrapText="1"/>
    </xf>
    <xf numFmtId="0" fontId="8" fillId="9" borderId="48" xfId="1" applyFont="1" applyFill="1" applyBorder="1" applyAlignment="1" applyProtection="1">
      <alignment vertical="top" wrapText="1"/>
      <protection locked="0"/>
    </xf>
    <xf numFmtId="0" fontId="5" fillId="9" borderId="49" xfId="1" applyFont="1" applyFill="1" applyBorder="1" applyAlignment="1">
      <alignment horizontal="left" vertical="top" wrapText="1"/>
    </xf>
    <xf numFmtId="49" fontId="5" fillId="9" borderId="49" xfId="1" applyNumberFormat="1" applyFont="1" applyFill="1" applyBorder="1" applyAlignment="1">
      <alignment horizontal="center" vertical="top" wrapText="1"/>
    </xf>
    <xf numFmtId="0" fontId="7" fillId="9" borderId="49" xfId="1" applyFont="1" applyFill="1" applyBorder="1" applyAlignment="1">
      <alignment horizontal="center" vertical="top" wrapText="1"/>
    </xf>
    <xf numFmtId="0" fontId="6" fillId="9" borderId="49" xfId="1" applyFont="1" applyFill="1" applyBorder="1" applyAlignment="1">
      <alignment horizontal="center" vertical="top" wrapText="1"/>
    </xf>
    <xf numFmtId="0" fontId="5" fillId="9" borderId="50" xfId="1" applyFont="1" applyFill="1" applyBorder="1" applyAlignment="1">
      <alignment horizontal="center" vertical="top" wrapText="1"/>
    </xf>
    <xf numFmtId="17" fontId="5" fillId="2" borderId="0" xfId="1" applyNumberFormat="1" applyFont="1" applyFill="1" applyAlignment="1">
      <alignment horizontal="center" vertical="top" wrapText="1"/>
    </xf>
    <xf numFmtId="0" fontId="12" fillId="0" borderId="20" xfId="0" applyFont="1" applyBorder="1" applyAlignment="1">
      <alignment horizontal="center" vertical="top" wrapText="1"/>
    </xf>
    <xf numFmtId="0" fontId="13" fillId="3" borderId="20" xfId="0" applyFont="1" applyFill="1" applyBorder="1" applyAlignment="1">
      <alignment horizontal="center" vertical="top" wrapText="1"/>
    </xf>
    <xf numFmtId="0" fontId="13" fillId="12" borderId="20" xfId="0" applyFont="1" applyFill="1" applyBorder="1" applyAlignment="1">
      <alignment horizontal="center" vertical="top" wrapText="1"/>
    </xf>
    <xf numFmtId="0" fontId="8" fillId="9" borderId="48" xfId="1" applyFont="1" applyFill="1" applyBorder="1" applyAlignment="1" applyProtection="1">
      <alignment horizontal="left" vertical="top" wrapText="1"/>
      <protection locked="0"/>
    </xf>
    <xf numFmtId="0" fontId="13" fillId="13" borderId="20" xfId="0" applyFont="1" applyFill="1" applyBorder="1" applyAlignment="1">
      <alignment horizontal="center" vertical="top" wrapText="1"/>
    </xf>
    <xf numFmtId="0" fontId="5" fillId="9" borderId="37" xfId="1" applyFont="1" applyFill="1" applyBorder="1" applyAlignment="1">
      <alignment horizontal="center" vertical="top" wrapText="1"/>
    </xf>
    <xf numFmtId="49" fontId="5" fillId="9" borderId="37" xfId="1" applyNumberFormat="1" applyFont="1" applyFill="1" applyBorder="1" applyAlignment="1">
      <alignment horizontal="center" vertical="top" wrapText="1"/>
    </xf>
    <xf numFmtId="0" fontId="7" fillId="9" borderId="37" xfId="1" applyFont="1" applyFill="1" applyBorder="1" applyAlignment="1">
      <alignment horizontal="center" vertical="top" wrapText="1"/>
    </xf>
    <xf numFmtId="0" fontId="6" fillId="9" borderId="37" xfId="1" applyFont="1" applyFill="1" applyBorder="1" applyAlignment="1">
      <alignment horizontal="center" vertical="top" wrapText="1"/>
    </xf>
    <xf numFmtId="0" fontId="5" fillId="9" borderId="36" xfId="1" applyFont="1" applyFill="1" applyBorder="1" applyAlignment="1">
      <alignment horizontal="center" vertical="top" wrapText="1"/>
    </xf>
    <xf numFmtId="0" fontId="5" fillId="9" borderId="4" xfId="1" applyFont="1" applyFill="1" applyBorder="1" applyAlignment="1">
      <alignment horizontal="left" vertical="top" wrapText="1"/>
    </xf>
    <xf numFmtId="0" fontId="5" fillId="9" borderId="4" xfId="1" applyFont="1" applyFill="1" applyBorder="1" applyAlignment="1">
      <alignment horizontal="center" vertical="top" wrapText="1"/>
    </xf>
    <xf numFmtId="49" fontId="5" fillId="9" borderId="4" xfId="1" applyNumberFormat="1" applyFont="1" applyFill="1" applyBorder="1" applyAlignment="1">
      <alignment horizontal="center" vertical="top" wrapText="1"/>
    </xf>
    <xf numFmtId="0" fontId="7" fillId="9" borderId="4" xfId="1" applyFont="1" applyFill="1" applyBorder="1" applyAlignment="1">
      <alignment horizontal="center" vertical="top" wrapText="1"/>
    </xf>
    <xf numFmtId="0" fontId="6" fillId="9" borderId="4" xfId="1" applyFont="1" applyFill="1" applyBorder="1" applyAlignment="1">
      <alignment horizontal="center" vertical="top" wrapText="1"/>
    </xf>
    <xf numFmtId="0" fontId="5" fillId="9" borderId="52" xfId="1" applyFont="1" applyFill="1" applyBorder="1" applyAlignment="1">
      <alignment horizontal="center" vertical="top" wrapText="1"/>
    </xf>
    <xf numFmtId="0" fontId="5" fillId="9" borderId="42" xfId="1" applyFont="1" applyFill="1" applyBorder="1" applyAlignment="1">
      <alignment horizontal="left" vertical="top" wrapText="1"/>
    </xf>
    <xf numFmtId="49" fontId="5" fillId="9" borderId="42" xfId="1" applyNumberFormat="1" applyFont="1" applyFill="1" applyBorder="1" applyAlignment="1">
      <alignment horizontal="center" vertical="top" wrapText="1"/>
    </xf>
    <xf numFmtId="0" fontId="7" fillId="9" borderId="42" xfId="1" applyFont="1" applyFill="1" applyBorder="1" applyAlignment="1">
      <alignment horizontal="center" vertical="top" wrapText="1"/>
    </xf>
    <xf numFmtId="0" fontId="6" fillId="9" borderId="42" xfId="1" applyFont="1" applyFill="1" applyBorder="1" applyAlignment="1">
      <alignment horizontal="center" vertical="top" wrapText="1"/>
    </xf>
    <xf numFmtId="0" fontId="5" fillId="9" borderId="41" xfId="1" applyFont="1" applyFill="1" applyBorder="1" applyAlignment="1">
      <alignment horizontal="center" vertical="top" wrapText="1"/>
    </xf>
    <xf numFmtId="0" fontId="8" fillId="9" borderId="47" xfId="1" applyFont="1" applyFill="1" applyBorder="1" applyAlignment="1" applyProtection="1">
      <alignment vertical="top" wrapText="1"/>
      <protection locked="0"/>
    </xf>
    <xf numFmtId="49" fontId="8" fillId="9" borderId="47" xfId="1" applyNumberFormat="1" applyFont="1" applyFill="1" applyBorder="1" applyAlignment="1" applyProtection="1">
      <alignment horizontal="left" vertical="top" wrapText="1"/>
      <protection locked="0"/>
    </xf>
    <xf numFmtId="0" fontId="5" fillId="2" borderId="0" xfId="1" applyFont="1" applyFill="1" applyAlignment="1">
      <alignment horizontal="center" vertical="top" wrapText="1"/>
    </xf>
    <xf numFmtId="0" fontId="11" fillId="0" borderId="0" xfId="0" applyFont="1" applyAlignment="1">
      <alignment horizontal="center" vertical="top" wrapText="1"/>
    </xf>
    <xf numFmtId="0" fontId="11" fillId="0" borderId="21" xfId="0" applyFont="1" applyBorder="1" applyAlignment="1">
      <alignment horizontal="center" vertical="top" wrapText="1"/>
    </xf>
    <xf numFmtId="0" fontId="14" fillId="0" borderId="20" xfId="0" applyFont="1" applyBorder="1" applyAlignment="1">
      <alignment horizontal="left" vertical="top" wrapText="1"/>
    </xf>
    <xf numFmtId="49" fontId="8" fillId="9" borderId="29" xfId="1" applyNumberFormat="1" applyFont="1" applyFill="1" applyBorder="1" applyAlignment="1" applyProtection="1">
      <alignment horizontal="left" vertical="top" wrapText="1"/>
      <protection locked="0"/>
    </xf>
    <xf numFmtId="0" fontId="5" fillId="9" borderId="29" xfId="1" applyFont="1" applyFill="1" applyBorder="1" applyAlignment="1">
      <alignment horizontal="left" vertical="top" wrapText="1"/>
    </xf>
    <xf numFmtId="0" fontId="5" fillId="9" borderId="29" xfId="1" applyFont="1" applyFill="1" applyBorder="1" applyAlignment="1">
      <alignment horizontal="center" vertical="top" wrapText="1"/>
    </xf>
    <xf numFmtId="49" fontId="5" fillId="9" borderId="29" xfId="1" applyNumberFormat="1" applyFont="1" applyFill="1" applyBorder="1" applyAlignment="1">
      <alignment horizontal="center" vertical="top" wrapText="1"/>
    </xf>
    <xf numFmtId="0" fontId="7" fillId="9" borderId="29" xfId="1" applyFont="1" applyFill="1" applyBorder="1" applyAlignment="1">
      <alignment horizontal="center" vertical="top" wrapText="1"/>
    </xf>
    <xf numFmtId="0" fontId="6" fillId="9" borderId="29" xfId="1" applyFont="1" applyFill="1" applyBorder="1" applyAlignment="1">
      <alignment horizontal="center" vertical="top" wrapText="1"/>
    </xf>
    <xf numFmtId="0" fontId="5" fillId="9" borderId="30" xfId="1" applyFont="1" applyFill="1" applyBorder="1" applyAlignment="1">
      <alignment horizontal="center" vertical="top" wrapText="1"/>
    </xf>
    <xf numFmtId="0" fontId="5" fillId="2" borderId="30" xfId="1" applyFont="1" applyFill="1" applyBorder="1" applyAlignment="1">
      <alignment horizontal="center" vertical="top" wrapText="1"/>
    </xf>
    <xf numFmtId="0" fontId="38" fillId="9" borderId="49" xfId="0" applyFont="1" applyFill="1" applyBorder="1" applyAlignment="1">
      <alignment horizontal="left" vertical="top" wrapText="1"/>
    </xf>
    <xf numFmtId="0" fontId="0" fillId="9" borderId="50" xfId="0" applyFill="1" applyBorder="1" applyAlignment="1">
      <alignment vertical="top" wrapText="1"/>
    </xf>
    <xf numFmtId="0" fontId="0" fillId="2" borderId="0" xfId="0" applyFill="1" applyAlignment="1">
      <alignment vertical="top" wrapText="1"/>
    </xf>
    <xf numFmtId="2" fontId="38" fillId="9" borderId="49" xfId="0" applyNumberFormat="1" applyFont="1" applyFill="1" applyBorder="1" applyAlignment="1">
      <alignment horizontal="left" vertical="top" wrapText="1"/>
    </xf>
    <xf numFmtId="0" fontId="8" fillId="9" borderId="47" xfId="1" applyFont="1" applyFill="1" applyBorder="1" applyAlignment="1" applyProtection="1">
      <alignment horizontal="left" vertical="top" wrapText="1"/>
      <protection locked="0"/>
    </xf>
    <xf numFmtId="0" fontId="8" fillId="9" borderId="29" xfId="1" applyFont="1" applyFill="1" applyBorder="1" applyAlignment="1" applyProtection="1">
      <alignment vertical="top" wrapText="1"/>
      <protection locked="0"/>
    </xf>
    <xf numFmtId="2" fontId="38" fillId="9" borderId="29" xfId="0" applyNumberFormat="1" applyFont="1" applyFill="1" applyBorder="1" applyAlignment="1">
      <alignment horizontal="left" vertical="top" wrapText="1"/>
    </xf>
    <xf numFmtId="0" fontId="0" fillId="9" borderId="30" xfId="0" applyFill="1" applyBorder="1" applyAlignment="1">
      <alignment vertical="top" wrapText="1"/>
    </xf>
    <xf numFmtId="0" fontId="0" fillId="2" borderId="30" xfId="0" applyFill="1" applyBorder="1" applyAlignment="1">
      <alignment vertical="top" wrapText="1"/>
    </xf>
    <xf numFmtId="2" fontId="38" fillId="9" borderId="37" xfId="0" applyNumberFormat="1" applyFont="1" applyFill="1" applyBorder="1" applyAlignment="1">
      <alignment horizontal="left" vertical="top" wrapText="1"/>
    </xf>
    <xf numFmtId="0" fontId="0" fillId="9" borderId="36" xfId="0" applyFill="1" applyBorder="1" applyAlignment="1">
      <alignment vertical="top" wrapText="1"/>
    </xf>
    <xf numFmtId="2" fontId="38" fillId="9" borderId="4" xfId="0" applyNumberFormat="1" applyFont="1" applyFill="1" applyBorder="1" applyAlignment="1">
      <alignment horizontal="left" vertical="top" wrapText="1"/>
    </xf>
    <xf numFmtId="0" fontId="0" fillId="9" borderId="52" xfId="0" applyFill="1" applyBorder="1" applyAlignment="1">
      <alignment vertical="top" wrapText="1"/>
    </xf>
    <xf numFmtId="2" fontId="38" fillId="9" borderId="42" xfId="0" applyNumberFormat="1" applyFont="1" applyFill="1" applyBorder="1" applyAlignment="1">
      <alignment horizontal="left" vertical="top" wrapText="1"/>
    </xf>
    <xf numFmtId="0" fontId="0" fillId="9" borderId="41" xfId="0" applyFill="1" applyBorder="1" applyAlignment="1">
      <alignment vertical="top" wrapText="1"/>
    </xf>
    <xf numFmtId="0" fontId="38" fillId="9" borderId="37" xfId="0" applyFont="1" applyFill="1" applyBorder="1" applyAlignment="1">
      <alignment horizontal="left" vertical="top" wrapText="1"/>
    </xf>
    <xf numFmtId="0" fontId="38" fillId="9" borderId="4" xfId="0" applyFont="1" applyFill="1" applyBorder="1" applyAlignment="1">
      <alignment horizontal="left" vertical="top" wrapText="1"/>
    </xf>
    <xf numFmtId="0" fontId="38" fillId="9" borderId="42" xfId="0" applyFont="1" applyFill="1" applyBorder="1" applyAlignment="1">
      <alignment horizontal="left" vertical="top" wrapText="1"/>
    </xf>
    <xf numFmtId="0" fontId="8" fillId="9" borderId="47" xfId="2" applyFont="1" applyFill="1" applyBorder="1" applyAlignment="1" applyProtection="1">
      <alignment horizontal="left" vertical="top" wrapText="1"/>
      <protection locked="0"/>
    </xf>
    <xf numFmtId="0" fontId="8" fillId="9" borderId="47" xfId="3" applyFont="1" applyFill="1" applyBorder="1" applyAlignment="1" applyProtection="1">
      <alignment horizontal="left" vertical="top" wrapText="1"/>
      <protection locked="0"/>
    </xf>
    <xf numFmtId="49" fontId="8" fillId="9" borderId="47" xfId="3" applyNumberFormat="1" applyFont="1" applyFill="1" applyBorder="1" applyAlignment="1" applyProtection="1">
      <alignment horizontal="left" vertical="top" wrapText="1"/>
      <protection locked="0"/>
    </xf>
    <xf numFmtId="49" fontId="8" fillId="9" borderId="51" xfId="3" applyNumberFormat="1" applyFont="1" applyFill="1" applyBorder="1" applyAlignment="1" applyProtection="1">
      <alignment horizontal="left" vertical="top" wrapText="1"/>
      <protection locked="0"/>
    </xf>
    <xf numFmtId="0" fontId="5" fillId="9" borderId="15" xfId="1" applyFont="1" applyFill="1" applyBorder="1" applyAlignment="1">
      <alignment horizontal="left" vertical="top" wrapText="1"/>
    </xf>
    <xf numFmtId="0" fontId="7" fillId="9" borderId="15" xfId="1" applyFont="1" applyFill="1" applyBorder="1" applyAlignment="1">
      <alignment horizontal="center" vertical="top" wrapText="1"/>
    </xf>
    <xf numFmtId="0" fontId="6" fillId="9" borderId="15" xfId="1" applyFont="1" applyFill="1" applyBorder="1" applyAlignment="1">
      <alignment horizontal="center" vertical="top" wrapText="1"/>
    </xf>
    <xf numFmtId="0" fontId="0" fillId="9" borderId="66" xfId="0" applyFill="1" applyBorder="1" applyAlignment="1">
      <alignment vertical="top" wrapText="1"/>
    </xf>
    <xf numFmtId="0" fontId="7" fillId="2" borderId="4" xfId="1" applyFont="1" applyFill="1" applyBorder="1" applyAlignment="1">
      <alignment horizontal="center" vertical="top" wrapText="1"/>
    </xf>
    <xf numFmtId="0" fontId="5" fillId="2" borderId="4" xfId="1" applyFont="1" applyFill="1" applyBorder="1" applyAlignment="1">
      <alignment horizontal="center" vertical="top" wrapText="1"/>
    </xf>
    <xf numFmtId="0" fontId="5" fillId="2" borderId="4" xfId="1" applyFont="1" applyFill="1" applyBorder="1" applyAlignment="1">
      <alignment horizontal="left" vertical="top" wrapText="1"/>
    </xf>
    <xf numFmtId="0" fontId="6" fillId="2" borderId="4" xfId="1" applyFont="1" applyFill="1" applyBorder="1" applyAlignment="1">
      <alignment horizontal="center" vertical="top" wrapText="1"/>
    </xf>
    <xf numFmtId="0" fontId="0" fillId="2" borderId="4" xfId="0" applyFill="1" applyBorder="1" applyAlignment="1">
      <alignment vertical="top" wrapText="1"/>
    </xf>
    <xf numFmtId="0" fontId="7" fillId="2" borderId="0" xfId="1" applyFont="1" applyFill="1" applyAlignment="1">
      <alignment horizontal="center" vertical="top" wrapText="1"/>
    </xf>
    <xf numFmtId="0" fontId="5" fillId="2" borderId="0" xfId="1" applyFont="1" applyFill="1" applyAlignment="1">
      <alignment horizontal="left" vertical="top" wrapText="1"/>
    </xf>
    <xf numFmtId="0" fontId="6" fillId="2" borderId="0" xfId="1" applyFont="1" applyFill="1" applyAlignment="1">
      <alignment horizontal="center" vertical="top" wrapText="1"/>
    </xf>
    <xf numFmtId="0" fontId="38" fillId="2" borderId="0" xfId="0" applyFont="1" applyFill="1" applyAlignment="1">
      <alignment horizontal="left" vertical="top"/>
    </xf>
    <xf numFmtId="0" fontId="0" fillId="2" borderId="0" xfId="0" applyFill="1" applyAlignment="1">
      <alignment horizontal="left" vertical="top"/>
    </xf>
    <xf numFmtId="0" fontId="0" fillId="3" borderId="0" xfId="0" applyFill="1" applyAlignment="1">
      <alignment vertical="top"/>
    </xf>
    <xf numFmtId="49" fontId="5" fillId="9" borderId="27" xfId="1" applyNumberFormat="1" applyFont="1" applyFill="1" applyBorder="1" applyAlignment="1" applyProtection="1">
      <alignment horizontal="left" vertical="top" wrapText="1"/>
      <protection locked="0"/>
    </xf>
    <xf numFmtId="49" fontId="5" fillId="9" borderId="7" xfId="1" applyNumberFormat="1" applyFont="1" applyFill="1" applyBorder="1" applyAlignment="1" applyProtection="1">
      <alignment horizontal="left" vertical="top" wrapText="1"/>
      <protection locked="0"/>
    </xf>
    <xf numFmtId="49" fontId="5" fillId="9" borderId="0" xfId="1" applyNumberFormat="1" applyFont="1" applyFill="1" applyAlignment="1" applyProtection="1">
      <alignment horizontal="left" vertical="top" wrapText="1"/>
      <protection locked="0"/>
    </xf>
    <xf numFmtId="0" fontId="5" fillId="9" borderId="0" xfId="1" applyFont="1" applyFill="1" applyAlignment="1" applyProtection="1">
      <alignment horizontal="left" vertical="top" wrapText="1"/>
      <protection locked="0"/>
    </xf>
    <xf numFmtId="0" fontId="41" fillId="0" borderId="0" xfId="0" applyFont="1" applyAlignment="1">
      <alignment horizontal="left" vertical="center"/>
    </xf>
    <xf numFmtId="0" fontId="41" fillId="23" borderId="0" xfId="0" applyFont="1" applyFill="1" applyAlignment="1">
      <alignment horizontal="left" vertical="center"/>
    </xf>
    <xf numFmtId="0" fontId="36" fillId="24" borderId="4" xfId="3" applyFont="1" applyFill="1" applyBorder="1" applyAlignment="1">
      <alignment horizontal="left" vertical="center" wrapText="1"/>
    </xf>
    <xf numFmtId="0" fontId="2" fillId="24" borderId="4" xfId="3" applyFont="1" applyFill="1" applyBorder="1" applyAlignment="1">
      <alignment horizontal="left" vertical="center" wrapText="1"/>
    </xf>
    <xf numFmtId="0" fontId="43" fillId="24" borderId="4" xfId="0" applyFont="1" applyFill="1" applyBorder="1" applyAlignment="1">
      <alignment horizontal="left" vertical="center" wrapText="1"/>
    </xf>
    <xf numFmtId="0" fontId="43" fillId="24" borderId="4" xfId="0" applyFont="1" applyFill="1" applyBorder="1" applyAlignment="1">
      <alignment horizontal="left" vertical="center"/>
    </xf>
    <xf numFmtId="0" fontId="43" fillId="0" borderId="4" xfId="0" applyFont="1" applyBorder="1" applyAlignment="1">
      <alignment horizontal="left" vertical="center"/>
    </xf>
    <xf numFmtId="0" fontId="6" fillId="26" borderId="4" xfId="0" applyFont="1" applyFill="1" applyBorder="1" applyAlignment="1">
      <alignment horizontal="left" vertical="center"/>
    </xf>
    <xf numFmtId="0" fontId="44" fillId="27" borderId="6" xfId="0" applyFont="1" applyFill="1" applyBorder="1" applyAlignment="1">
      <alignment horizontal="left" vertical="center" wrapText="1"/>
    </xf>
    <xf numFmtId="15" fontId="43" fillId="24" borderId="4" xfId="0" applyNumberFormat="1" applyFont="1" applyFill="1" applyBorder="1" applyAlignment="1">
      <alignment horizontal="left" vertical="center"/>
    </xf>
    <xf numFmtId="0" fontId="45" fillId="0" borderId="4" xfId="0" applyFont="1" applyBorder="1" applyAlignment="1">
      <alignment horizontal="left" vertical="center"/>
    </xf>
    <xf numFmtId="0" fontId="46" fillId="28" borderId="20" xfId="0" applyFont="1" applyFill="1" applyBorder="1" applyAlignment="1">
      <alignment horizontal="left" vertical="center" wrapText="1"/>
    </xf>
    <xf numFmtId="0" fontId="41" fillId="24" borderId="4" xfId="0" applyFont="1" applyFill="1" applyBorder="1" applyAlignment="1">
      <alignment horizontal="left" vertical="center"/>
    </xf>
    <xf numFmtId="0" fontId="43" fillId="0" borderId="27" xfId="0" applyFont="1" applyBorder="1" applyAlignment="1">
      <alignment horizontal="left" vertical="center"/>
    </xf>
    <xf numFmtId="0" fontId="46" fillId="29" borderId="21" xfId="0" applyFont="1" applyFill="1" applyBorder="1" applyAlignment="1">
      <alignment horizontal="left" vertical="center" wrapText="1"/>
    </xf>
    <xf numFmtId="0" fontId="24" fillId="31" borderId="12" xfId="3" applyFont="1" applyFill="1" applyBorder="1" applyAlignment="1">
      <alignment horizontal="left" vertical="center" wrapText="1"/>
    </xf>
    <xf numFmtId="0" fontId="24" fillId="32" borderId="12" xfId="3" applyFont="1" applyFill="1" applyBorder="1" applyAlignment="1">
      <alignment horizontal="left" vertical="center" wrapText="1"/>
    </xf>
    <xf numFmtId="0" fontId="24" fillId="32" borderId="64" xfId="3" applyFont="1" applyFill="1" applyBorder="1" applyAlignment="1">
      <alignment horizontal="left" vertical="center" wrapText="1"/>
    </xf>
    <xf numFmtId="0" fontId="24" fillId="32" borderId="8" xfId="3" applyFont="1" applyFill="1" applyBorder="1" applyAlignment="1">
      <alignment horizontal="left" vertical="center" wrapText="1"/>
    </xf>
    <xf numFmtId="0" fontId="24" fillId="32" borderId="7" xfId="3" applyFont="1" applyFill="1" applyBorder="1" applyAlignment="1">
      <alignment horizontal="left" vertical="center" wrapText="1"/>
    </xf>
    <xf numFmtId="0" fontId="24" fillId="32" borderId="11" xfId="3" applyFont="1" applyFill="1" applyBorder="1" applyAlignment="1">
      <alignment horizontal="left" vertical="center" wrapText="1"/>
    </xf>
    <xf numFmtId="0" fontId="24" fillId="32" borderId="14" xfId="3" applyFont="1" applyFill="1" applyBorder="1" applyAlignment="1">
      <alignment horizontal="left" vertical="center" wrapText="1"/>
    </xf>
    <xf numFmtId="0" fontId="24" fillId="32" borderId="10" xfId="3" applyFont="1" applyFill="1" applyBorder="1" applyAlignment="1">
      <alignment horizontal="left" vertical="center" wrapText="1"/>
    </xf>
    <xf numFmtId="0" fontId="24" fillId="33" borderId="9" xfId="3" applyFont="1" applyFill="1" applyBorder="1" applyAlignment="1">
      <alignment horizontal="left" vertical="center" textRotation="90" wrapText="1"/>
    </xf>
    <xf numFmtId="0" fontId="24" fillId="33" borderId="8" xfId="3" applyFont="1" applyFill="1" applyBorder="1" applyAlignment="1">
      <alignment horizontal="left" vertical="center" wrapText="1"/>
    </xf>
    <xf numFmtId="0" fontId="24" fillId="33" borderId="7" xfId="3" applyFont="1" applyFill="1" applyBorder="1" applyAlignment="1">
      <alignment horizontal="left" vertical="center" wrapText="1"/>
    </xf>
    <xf numFmtId="0" fontId="24" fillId="34" borderId="12" xfId="3" applyFont="1" applyFill="1" applyBorder="1" applyAlignment="1">
      <alignment horizontal="left" vertical="center" wrapText="1"/>
    </xf>
    <xf numFmtId="0" fontId="24" fillId="34" borderId="8" xfId="3" applyFont="1" applyFill="1" applyBorder="1" applyAlignment="1">
      <alignment horizontal="left" vertical="center" wrapText="1"/>
    </xf>
    <xf numFmtId="0" fontId="24" fillId="34" borderId="7" xfId="3" applyFont="1" applyFill="1" applyBorder="1" applyAlignment="1">
      <alignment horizontal="left" vertical="center" wrapText="1"/>
    </xf>
    <xf numFmtId="0" fontId="41" fillId="0" borderId="4" xfId="0" applyFont="1" applyBorder="1" applyAlignment="1">
      <alignment horizontal="left" vertical="center"/>
    </xf>
    <xf numFmtId="0" fontId="5" fillId="31" borderId="24" xfId="3" applyFont="1" applyFill="1" applyBorder="1" applyAlignment="1">
      <alignment horizontal="left" vertical="center" wrapText="1"/>
    </xf>
    <xf numFmtId="0" fontId="5" fillId="32" borderId="24" xfId="3" applyFont="1" applyFill="1" applyBorder="1" applyAlignment="1">
      <alignment horizontal="left" vertical="center" wrapText="1"/>
    </xf>
    <xf numFmtId="0" fontId="5" fillId="32" borderId="25" xfId="3" applyFont="1" applyFill="1" applyBorder="1" applyAlignment="1">
      <alignment horizontal="left" vertical="center" wrapText="1"/>
    </xf>
    <xf numFmtId="0" fontId="5" fillId="32" borderId="0" xfId="3" applyFont="1" applyFill="1" applyAlignment="1">
      <alignment horizontal="left" vertical="center" wrapText="1"/>
    </xf>
    <xf numFmtId="0" fontId="5" fillId="32" borderId="4" xfId="3" applyFont="1" applyFill="1" applyBorder="1" applyAlignment="1">
      <alignment horizontal="left" vertical="center" wrapText="1"/>
    </xf>
    <xf numFmtId="0" fontId="1" fillId="32" borderId="27" xfId="3" applyFont="1" applyFill="1" applyBorder="1" applyAlignment="1">
      <alignment horizontal="left" vertical="center" textRotation="90" wrapText="1"/>
    </xf>
    <xf numFmtId="0" fontId="5" fillId="32" borderId="26" xfId="3" applyFont="1" applyFill="1" applyBorder="1" applyAlignment="1">
      <alignment horizontal="left" vertical="center" textRotation="90" wrapText="1"/>
    </xf>
    <xf numFmtId="0" fontId="8" fillId="33" borderId="27" xfId="3" applyFont="1" applyFill="1" applyBorder="1" applyAlignment="1">
      <alignment horizontal="left" vertical="center" wrapText="1"/>
    </xf>
    <xf numFmtId="0" fontId="5" fillId="33" borderId="27" xfId="3" applyFont="1" applyFill="1" applyBorder="1" applyAlignment="1">
      <alignment horizontal="left" vertical="center" wrapText="1"/>
    </xf>
    <xf numFmtId="0" fontId="5" fillId="34" borderId="24" xfId="3" applyFont="1" applyFill="1" applyBorder="1" applyAlignment="1">
      <alignment horizontal="left" vertical="center" wrapText="1"/>
    </xf>
    <xf numFmtId="0" fontId="5" fillId="34" borderId="25" xfId="3" applyFont="1" applyFill="1" applyBorder="1" applyAlignment="1">
      <alignment horizontal="left" vertical="center" wrapText="1"/>
    </xf>
    <xf numFmtId="0" fontId="5" fillId="34" borderId="27" xfId="3" applyFont="1" applyFill="1" applyBorder="1" applyAlignment="1">
      <alignment horizontal="left" vertical="center" wrapText="1"/>
    </xf>
    <xf numFmtId="0" fontId="47" fillId="0" borderId="0" xfId="0" applyFont="1" applyAlignment="1">
      <alignment horizontal="left" vertical="center"/>
    </xf>
    <xf numFmtId="0" fontId="47" fillId="23" borderId="0" xfId="0" applyFont="1" applyFill="1" applyAlignment="1">
      <alignment horizontal="left" vertical="center"/>
    </xf>
    <xf numFmtId="0" fontId="49" fillId="0" borderId="6" xfId="0" applyFont="1" applyBorder="1" applyAlignment="1">
      <alignment horizontal="left" vertical="center" wrapText="1"/>
    </xf>
    <xf numFmtId="0" fontId="44" fillId="28" borderId="6" xfId="0" applyFont="1" applyFill="1" applyBorder="1" applyAlignment="1">
      <alignment horizontal="left" vertical="center" wrapText="1"/>
    </xf>
    <xf numFmtId="0" fontId="44" fillId="26" borderId="6" xfId="0" applyFont="1" applyFill="1" applyBorder="1" applyAlignment="1">
      <alignment horizontal="left" vertical="center" wrapText="1"/>
    </xf>
    <xf numFmtId="0" fontId="7" fillId="33" borderId="4" xfId="3" applyFill="1" applyBorder="1" applyAlignment="1">
      <alignment horizontal="left" vertical="center" wrapText="1"/>
    </xf>
    <xf numFmtId="0" fontId="6" fillId="33" borderId="4" xfId="3" applyFont="1" applyFill="1" applyBorder="1" applyAlignment="1">
      <alignment horizontal="left" vertical="center" wrapText="1"/>
    </xf>
    <xf numFmtId="49" fontId="5" fillId="9" borderId="4" xfId="1" applyNumberFormat="1" applyFont="1" applyFill="1" applyBorder="1" applyAlignment="1" applyProtection="1">
      <alignment horizontal="left" vertical="center" wrapText="1"/>
      <protection locked="0"/>
    </xf>
    <xf numFmtId="0" fontId="5" fillId="9" borderId="4" xfId="1" applyFont="1" applyFill="1" applyBorder="1" applyAlignment="1" applyProtection="1">
      <alignment horizontal="left" vertical="center" wrapText="1"/>
      <protection locked="0"/>
    </xf>
    <xf numFmtId="17" fontId="5" fillId="33" borderId="4" xfId="3" applyNumberFormat="1" applyFont="1" applyFill="1" applyBorder="1" applyAlignment="1">
      <alignment horizontal="left" vertical="center" wrapText="1"/>
    </xf>
    <xf numFmtId="0" fontId="5" fillId="33" borderId="3" xfId="3" applyFont="1" applyFill="1" applyBorder="1" applyAlignment="1">
      <alignment horizontal="left" vertical="center" wrapText="1"/>
    </xf>
    <xf numFmtId="17" fontId="5" fillId="23" borderId="30" xfId="3" applyNumberFormat="1" applyFont="1" applyFill="1" applyBorder="1" applyAlignment="1">
      <alignment horizontal="left" vertical="center" wrapText="1"/>
    </xf>
    <xf numFmtId="0" fontId="50" fillId="0" borderId="20" xfId="0" applyFont="1" applyBorder="1" applyAlignment="1">
      <alignment horizontal="left" vertical="center" wrapText="1"/>
    </xf>
    <xf numFmtId="0" fontId="46" fillId="29" borderId="20" xfId="0" applyFont="1" applyFill="1" applyBorder="1" applyAlignment="1">
      <alignment horizontal="left" vertical="center" wrapText="1"/>
    </xf>
    <xf numFmtId="0" fontId="46" fillId="27" borderId="20" xfId="0" applyFont="1" applyFill="1" applyBorder="1" applyAlignment="1">
      <alignment horizontal="left" vertical="center" wrapText="1"/>
    </xf>
    <xf numFmtId="0" fontId="46" fillId="26" borderId="20" xfId="0" applyFont="1" applyFill="1" applyBorder="1" applyAlignment="1">
      <alignment horizontal="left" vertical="center" wrapText="1"/>
    </xf>
    <xf numFmtId="49" fontId="5" fillId="9" borderId="1" xfId="1" applyNumberFormat="1" applyFont="1" applyFill="1" applyBorder="1" applyAlignment="1" applyProtection="1">
      <alignment horizontal="left" vertical="center" wrapText="1"/>
      <protection locked="0"/>
    </xf>
    <xf numFmtId="49" fontId="5" fillId="33" borderId="4" xfId="3" applyNumberFormat="1" applyFont="1" applyFill="1" applyBorder="1" applyAlignment="1">
      <alignment horizontal="left" vertical="center" wrapText="1"/>
    </xf>
    <xf numFmtId="0" fontId="51" fillId="33" borderId="4" xfId="0" applyFont="1" applyFill="1" applyBorder="1" applyAlignment="1" applyProtection="1">
      <alignment horizontal="left" vertical="center" wrapText="1"/>
      <protection locked="0"/>
    </xf>
    <xf numFmtId="0" fontId="5" fillId="23" borderId="30" xfId="3" applyFont="1" applyFill="1" applyBorder="1" applyAlignment="1">
      <alignment horizontal="left" vertical="center" wrapText="1"/>
    </xf>
    <xf numFmtId="0" fontId="48" fillId="0" borderId="0" xfId="0" applyFont="1" applyAlignment="1">
      <alignment horizontal="left" vertical="center" wrapText="1"/>
    </xf>
    <xf numFmtId="0" fontId="48" fillId="0" borderId="21" xfId="0" applyFont="1" applyBorder="1" applyAlignment="1">
      <alignment horizontal="left" vertical="center" wrapText="1"/>
    </xf>
    <xf numFmtId="0" fontId="52" fillId="0" borderId="20" xfId="0" applyFont="1" applyBorder="1" applyAlignment="1">
      <alignment horizontal="left" vertical="center" wrapText="1"/>
    </xf>
    <xf numFmtId="0" fontId="38" fillId="9" borderId="1" xfId="0" applyFont="1" applyFill="1" applyBorder="1" applyAlignment="1" applyProtection="1">
      <alignment horizontal="left" vertical="center" wrapText="1"/>
      <protection locked="0"/>
    </xf>
    <xf numFmtId="0" fontId="41" fillId="33" borderId="4" xfId="0" applyFont="1" applyFill="1" applyBorder="1" applyAlignment="1">
      <alignment horizontal="left" vertical="center" wrapText="1"/>
    </xf>
    <xf numFmtId="0" fontId="6" fillId="36" borderId="4" xfId="3" applyFont="1" applyFill="1" applyBorder="1" applyAlignment="1">
      <alignment horizontal="left" vertical="center" wrapText="1"/>
    </xf>
    <xf numFmtId="0" fontId="41" fillId="33" borderId="3" xfId="0" applyFont="1" applyFill="1" applyBorder="1" applyAlignment="1">
      <alignment horizontal="left" vertical="center" wrapText="1"/>
    </xf>
    <xf numFmtId="0" fontId="41" fillId="23" borderId="30" xfId="0" applyFont="1" applyFill="1" applyBorder="1" applyAlignment="1">
      <alignment horizontal="left" vertical="center" wrapText="1"/>
    </xf>
    <xf numFmtId="0" fontId="5" fillId="33" borderId="29" xfId="3" applyFont="1" applyFill="1" applyBorder="1" applyAlignment="1" applyProtection="1">
      <alignment horizontal="left" vertical="center" wrapText="1"/>
      <protection locked="0"/>
    </xf>
    <xf numFmtId="0" fontId="38" fillId="9" borderId="4" xfId="0" applyFont="1" applyFill="1" applyBorder="1" applyAlignment="1" applyProtection="1">
      <alignment horizontal="left" vertical="center" wrapText="1"/>
      <protection locked="0"/>
    </xf>
    <xf numFmtId="49" fontId="5" fillId="33" borderId="27" xfId="3" applyNumberFormat="1" applyFont="1" applyFill="1" applyBorder="1" applyAlignment="1" applyProtection="1">
      <alignment horizontal="left" vertical="center" wrapText="1"/>
      <protection locked="0"/>
    </xf>
    <xf numFmtId="0" fontId="5" fillId="33" borderId="4" xfId="3" applyFont="1" applyFill="1" applyBorder="1" applyAlignment="1" applyProtection="1">
      <alignment horizontal="left" vertical="center" wrapText="1"/>
      <protection locked="0"/>
    </xf>
    <xf numFmtId="49" fontId="5" fillId="9" borderId="25" xfId="1" applyNumberFormat="1" applyFont="1" applyFill="1" applyBorder="1" applyAlignment="1" applyProtection="1">
      <alignment horizontal="left" vertical="center" wrapText="1"/>
      <protection locked="0"/>
    </xf>
    <xf numFmtId="0" fontId="5" fillId="9" borderId="27" xfId="1" applyFont="1" applyFill="1" applyBorder="1" applyAlignment="1" applyProtection="1">
      <alignment horizontal="left" vertical="center" wrapText="1"/>
      <protection locked="0"/>
    </xf>
    <xf numFmtId="0" fontId="5" fillId="9" borderId="29" xfId="1" applyFont="1" applyFill="1" applyBorder="1" applyAlignment="1" applyProtection="1">
      <alignment horizontal="left" vertical="center" wrapText="1"/>
      <protection locked="0"/>
    </xf>
    <xf numFmtId="0" fontId="0" fillId="0" borderId="0" xfId="0" applyAlignment="1">
      <alignment horizontal="left" vertical="center"/>
    </xf>
    <xf numFmtId="49" fontId="5" fillId="9" borderId="0" xfId="1" applyNumberFormat="1" applyFont="1" applyFill="1" applyAlignment="1" applyProtection="1">
      <alignment horizontal="left" vertical="center" wrapText="1"/>
      <protection locked="0"/>
    </xf>
    <xf numFmtId="0" fontId="5" fillId="9" borderId="0" xfId="1" applyFont="1" applyFill="1" applyAlignment="1" applyProtection="1">
      <alignment horizontal="left" vertical="center" wrapText="1"/>
      <protection locked="0"/>
    </xf>
    <xf numFmtId="0" fontId="5" fillId="9" borderId="27" xfId="1" applyFont="1" applyFill="1" applyBorder="1" applyAlignment="1">
      <alignment horizontal="center" vertical="top" wrapText="1"/>
    </xf>
    <xf numFmtId="0" fontId="24" fillId="6" borderId="12" xfId="1" applyFont="1" applyFill="1" applyBorder="1" applyAlignment="1">
      <alignment horizontal="left" vertical="top" wrapText="1"/>
    </xf>
    <xf numFmtId="0" fontId="5" fillId="6" borderId="24" xfId="1" applyFont="1" applyFill="1" applyBorder="1" applyAlignment="1">
      <alignment horizontal="left" vertical="top" wrapText="1"/>
    </xf>
    <xf numFmtId="0" fontId="4" fillId="9" borderId="4" xfId="1" applyFill="1" applyBorder="1" applyAlignment="1">
      <alignment horizontal="left" vertical="top" wrapText="1"/>
    </xf>
    <xf numFmtId="0" fontId="36" fillId="5" borderId="4" xfId="1" applyFont="1" applyFill="1" applyBorder="1" applyAlignment="1">
      <alignment horizontal="left" vertical="top" wrapText="1"/>
    </xf>
    <xf numFmtId="0" fontId="24" fillId="7" borderId="12" xfId="1" applyFont="1" applyFill="1" applyBorder="1" applyAlignment="1">
      <alignment horizontal="center" vertical="top" wrapText="1"/>
    </xf>
    <xf numFmtId="0" fontId="24" fillId="7" borderId="64" xfId="1" applyFont="1" applyFill="1" applyBorder="1" applyAlignment="1">
      <alignment horizontal="center" vertical="top" wrapText="1"/>
    </xf>
    <xf numFmtId="0" fontId="24" fillId="7" borderId="8" xfId="1" applyFont="1" applyFill="1" applyBorder="1" applyAlignment="1">
      <alignment horizontal="center" vertical="top" wrapText="1"/>
    </xf>
    <xf numFmtId="0" fontId="24" fillId="7" borderId="7" xfId="1" applyFont="1" applyFill="1" applyBorder="1" applyAlignment="1">
      <alignment horizontal="center" vertical="top" wrapText="1"/>
    </xf>
    <xf numFmtId="0" fontId="24" fillId="7" borderId="11" xfId="1" applyFont="1" applyFill="1" applyBorder="1" applyAlignment="1">
      <alignment horizontal="center" vertical="top" wrapText="1"/>
    </xf>
    <xf numFmtId="0" fontId="24" fillId="9" borderId="9" xfId="1" applyFont="1" applyFill="1" applyBorder="1" applyAlignment="1">
      <alignment horizontal="center" vertical="top" textRotation="90" wrapText="1"/>
    </xf>
    <xf numFmtId="0" fontId="24" fillId="9" borderId="8" xfId="1" applyFont="1" applyFill="1" applyBorder="1" applyAlignment="1">
      <alignment horizontal="center" vertical="top" wrapText="1"/>
    </xf>
    <xf numFmtId="0" fontId="24" fillId="9" borderId="7" xfId="1" applyFont="1" applyFill="1" applyBorder="1" applyAlignment="1">
      <alignment horizontal="center" vertical="top" wrapText="1"/>
    </xf>
    <xf numFmtId="0" fontId="24" fillId="8" borderId="12" xfId="1" applyFont="1" applyFill="1" applyBorder="1" applyAlignment="1">
      <alignment horizontal="center" vertical="top" wrapText="1"/>
    </xf>
    <xf numFmtId="0" fontId="24" fillId="8" borderId="8" xfId="1" applyFont="1" applyFill="1" applyBorder="1" applyAlignment="1">
      <alignment horizontal="center" vertical="top" wrapText="1"/>
    </xf>
    <xf numFmtId="0" fontId="24" fillId="8" borderId="7" xfId="1" applyFont="1" applyFill="1" applyBorder="1" applyAlignment="1">
      <alignment horizontal="center" vertical="top" wrapText="1"/>
    </xf>
    <xf numFmtId="0" fontId="5" fillId="7" borderId="28" xfId="1" applyFont="1" applyFill="1" applyBorder="1" applyAlignment="1">
      <alignment horizontal="left" vertical="top" wrapText="1"/>
    </xf>
    <xf numFmtId="0" fontId="5" fillId="7" borderId="28" xfId="1" applyFont="1" applyFill="1" applyBorder="1" applyAlignment="1">
      <alignment horizontal="center" vertical="top" wrapText="1"/>
    </xf>
    <xf numFmtId="0" fontId="5" fillId="7" borderId="24" xfId="1" applyFont="1" applyFill="1" applyBorder="1" applyAlignment="1">
      <alignment horizontal="center" vertical="top" wrapText="1"/>
    </xf>
    <xf numFmtId="0" fontId="5" fillId="7" borderId="27" xfId="1" applyFont="1" applyFill="1" applyBorder="1" applyAlignment="1">
      <alignment horizontal="center" vertical="top" wrapText="1"/>
    </xf>
    <xf numFmtId="0" fontId="5" fillId="7" borderId="25" xfId="1" applyFont="1" applyFill="1" applyBorder="1" applyAlignment="1">
      <alignment horizontal="center" vertical="top" wrapText="1"/>
    </xf>
    <xf numFmtId="0" fontId="5" fillId="7" borderId="27" xfId="1" applyFont="1" applyFill="1" applyBorder="1" applyAlignment="1">
      <alignment horizontal="left" vertical="top" wrapText="1"/>
    </xf>
    <xf numFmtId="0" fontId="5" fillId="7" borderId="0" xfId="1" applyFont="1" applyFill="1" applyAlignment="1">
      <alignment horizontal="center" vertical="top" wrapText="1"/>
    </xf>
    <xf numFmtId="0" fontId="5" fillId="7" borderId="4" xfId="1" applyFont="1" applyFill="1" applyBorder="1" applyAlignment="1">
      <alignment horizontal="center" vertical="top" wrapText="1"/>
    </xf>
    <xf numFmtId="0" fontId="1" fillId="7" borderId="27" xfId="1" applyFont="1" applyFill="1" applyBorder="1" applyAlignment="1">
      <alignment horizontal="center" vertical="top" textRotation="90" wrapText="1"/>
    </xf>
    <xf numFmtId="0" fontId="5" fillId="7" borderId="26" xfId="1" applyFont="1" applyFill="1" applyBorder="1" applyAlignment="1">
      <alignment horizontal="center" vertical="top" textRotation="90" wrapText="1"/>
    </xf>
    <xf numFmtId="0" fontId="8" fillId="9" borderId="27" xfId="1" applyFont="1" applyFill="1" applyBorder="1" applyAlignment="1">
      <alignment horizontal="center" vertical="top" wrapText="1"/>
    </xf>
    <xf numFmtId="0" fontId="5" fillId="9" borderId="25" xfId="1" applyFont="1" applyFill="1" applyBorder="1" applyAlignment="1">
      <alignment horizontal="left" vertical="top" wrapText="1"/>
    </xf>
    <xf numFmtId="0" fontId="5" fillId="8" borderId="24" xfId="1" applyFont="1" applyFill="1" applyBorder="1" applyAlignment="1">
      <alignment horizontal="center" vertical="top" wrapText="1"/>
    </xf>
    <xf numFmtId="0" fontId="5" fillId="8" borderId="25" xfId="1" applyFont="1" applyFill="1" applyBorder="1" applyAlignment="1">
      <alignment horizontal="center" vertical="top" wrapText="1"/>
    </xf>
    <xf numFmtId="0" fontId="5" fillId="8" borderId="27" xfId="1" applyFont="1" applyFill="1" applyBorder="1" applyAlignment="1">
      <alignment horizontal="center" vertical="top" wrapText="1"/>
    </xf>
    <xf numFmtId="0" fontId="5" fillId="9" borderId="4" xfId="1" applyFont="1" applyFill="1" applyBorder="1" applyAlignment="1">
      <alignment vertical="top" wrapText="1"/>
    </xf>
    <xf numFmtId="0" fontId="4" fillId="9" borderId="4" xfId="1" applyFill="1" applyBorder="1" applyAlignment="1">
      <alignment horizontal="center" vertical="top" wrapText="1"/>
    </xf>
    <xf numFmtId="0" fontId="5" fillId="9" borderId="3" xfId="1" applyFont="1" applyFill="1" applyBorder="1" applyAlignment="1">
      <alignment horizontal="center" vertical="top" wrapText="1"/>
    </xf>
    <xf numFmtId="17" fontId="5" fillId="2" borderId="30" xfId="1" applyNumberFormat="1" applyFont="1" applyFill="1" applyBorder="1" applyAlignment="1">
      <alignment horizontal="center" vertical="top" wrapText="1"/>
    </xf>
    <xf numFmtId="0" fontId="6" fillId="33" borderId="56" xfId="1" applyFont="1" applyFill="1" applyBorder="1" applyAlignment="1" applyProtection="1">
      <alignment horizontal="center" vertical="top" wrapText="1"/>
      <protection locked="0"/>
    </xf>
    <xf numFmtId="0" fontId="26" fillId="0" borderId="0" xfId="0" applyFont="1" applyAlignment="1">
      <alignment horizontal="left" vertical="top"/>
    </xf>
    <xf numFmtId="0" fontId="26" fillId="0" borderId="0" xfId="0" applyFont="1" applyAlignment="1">
      <alignment vertical="top"/>
    </xf>
    <xf numFmtId="0" fontId="26" fillId="2" borderId="0" xfId="0" applyFont="1" applyFill="1" applyAlignment="1">
      <alignment vertical="top"/>
    </xf>
    <xf numFmtId="0" fontId="26" fillId="2" borderId="0" xfId="0" applyFont="1" applyFill="1" applyAlignment="1">
      <alignment vertical="top" wrapText="1"/>
    </xf>
    <xf numFmtId="0" fontId="25" fillId="5" borderId="4" xfId="0" applyFont="1" applyFill="1" applyBorder="1" applyAlignment="1">
      <alignment vertical="top" wrapText="1"/>
    </xf>
    <xf numFmtId="0" fontId="25" fillId="5" borderId="4" xfId="0" applyFont="1" applyFill="1" applyBorder="1" applyAlignment="1">
      <alignment horizontal="right" vertical="top"/>
    </xf>
    <xf numFmtId="0" fontId="25" fillId="5" borderId="4" xfId="0" applyFont="1" applyFill="1" applyBorder="1" applyAlignment="1">
      <alignment vertical="top"/>
    </xf>
    <xf numFmtId="0" fontId="25" fillId="0" borderId="4" xfId="0" applyFont="1" applyBorder="1" applyAlignment="1">
      <alignment vertical="top"/>
    </xf>
    <xf numFmtId="0" fontId="39" fillId="3" borderId="6" xfId="0" applyFont="1" applyFill="1" applyBorder="1" applyAlignment="1">
      <alignment horizontal="center" vertical="top" wrapText="1"/>
    </xf>
    <xf numFmtId="15" fontId="25" fillId="5" borderId="4" xfId="0" applyNumberFormat="1" applyFont="1" applyFill="1" applyBorder="1" applyAlignment="1">
      <alignment vertical="top"/>
    </xf>
    <xf numFmtId="0" fontId="39" fillId="0" borderId="4" xfId="0" applyFont="1" applyBorder="1" applyAlignment="1">
      <alignment vertical="top"/>
    </xf>
    <xf numFmtId="0" fontId="27" fillId="11" borderId="20" xfId="0" applyFont="1" applyFill="1" applyBorder="1" applyAlignment="1">
      <alignment horizontal="center" vertical="top" wrapText="1"/>
    </xf>
    <xf numFmtId="0" fontId="26" fillId="5" borderId="4" xfId="0" applyFont="1" applyFill="1" applyBorder="1" applyAlignment="1">
      <alignment vertical="top"/>
    </xf>
    <xf numFmtId="0" fontId="25" fillId="0" borderId="27" xfId="0" applyFont="1" applyBorder="1" applyAlignment="1">
      <alignment vertical="top"/>
    </xf>
    <xf numFmtId="0" fontId="27" fillId="13" borderId="21" xfId="0" applyFont="1" applyFill="1" applyBorder="1" applyAlignment="1">
      <alignment horizontal="center" vertical="top" wrapText="1"/>
    </xf>
    <xf numFmtId="0" fontId="26" fillId="0" borderId="4" xfId="0" applyFont="1" applyBorder="1" applyAlignment="1">
      <alignment vertical="top"/>
    </xf>
    <xf numFmtId="0" fontId="38" fillId="0" borderId="0" xfId="0" applyFont="1" applyAlignment="1">
      <alignment vertical="top"/>
    </xf>
    <xf numFmtId="0" fontId="38" fillId="2" borderId="0" xfId="0" applyFont="1" applyFill="1" applyAlignment="1">
      <alignment vertical="top"/>
    </xf>
    <xf numFmtId="0" fontId="60" fillId="0" borderId="6" xfId="0" applyFont="1" applyBorder="1" applyAlignment="1">
      <alignment horizontal="center" vertical="top" wrapText="1"/>
    </xf>
    <xf numFmtId="0" fontId="39" fillId="11" borderId="6" xfId="0" applyFont="1" applyFill="1" applyBorder="1" applyAlignment="1">
      <alignment horizontal="center" vertical="top" wrapText="1"/>
    </xf>
    <xf numFmtId="0" fontId="39" fillId="12" borderId="6" xfId="0" applyFont="1" applyFill="1" applyBorder="1" applyAlignment="1">
      <alignment horizontal="center" vertical="top" wrapText="1"/>
    </xf>
    <xf numFmtId="0" fontId="61" fillId="0" borderId="20" xfId="0" applyFont="1" applyBorder="1" applyAlignment="1">
      <alignment horizontal="center" vertical="top" wrapText="1"/>
    </xf>
    <xf numFmtId="0" fontId="27" fillId="3" borderId="20" xfId="0" applyFont="1" applyFill="1" applyBorder="1" applyAlignment="1">
      <alignment horizontal="center" vertical="top" wrapText="1"/>
    </xf>
    <xf numFmtId="0" fontId="27" fillId="12" borderId="20" xfId="0" applyFont="1" applyFill="1" applyBorder="1" applyAlignment="1">
      <alignment horizontal="center" vertical="top" wrapText="1"/>
    </xf>
    <xf numFmtId="0" fontId="27" fillId="13" borderId="20" xfId="0" applyFont="1" applyFill="1" applyBorder="1" applyAlignment="1">
      <alignment horizontal="center" vertical="top" wrapText="1"/>
    </xf>
    <xf numFmtId="0" fontId="26" fillId="9" borderId="4" xfId="0" applyFont="1" applyFill="1" applyBorder="1" applyAlignment="1">
      <alignment vertical="top" wrapText="1"/>
    </xf>
    <xf numFmtId="0" fontId="26" fillId="9" borderId="3" xfId="0" applyFont="1" applyFill="1" applyBorder="1" applyAlignment="1">
      <alignment vertical="top" wrapText="1"/>
    </xf>
    <xf numFmtId="0" fontId="26" fillId="2" borderId="30" xfId="0" applyFont="1" applyFill="1" applyBorder="1" applyAlignment="1">
      <alignment vertical="top" wrapText="1"/>
    </xf>
    <xf numFmtId="0" fontId="26" fillId="2" borderId="30" xfId="0" applyFont="1" applyFill="1" applyBorder="1" applyAlignment="1">
      <alignment vertical="top"/>
    </xf>
    <xf numFmtId="0" fontId="26" fillId="3" borderId="0" xfId="0" applyFont="1" applyFill="1" applyAlignment="1">
      <alignment vertical="top"/>
    </xf>
    <xf numFmtId="0" fontId="51" fillId="36" borderId="4" xfId="0" applyFont="1" applyFill="1" applyBorder="1" applyAlignment="1">
      <alignment vertical="top" wrapText="1"/>
    </xf>
    <xf numFmtId="0" fontId="51" fillId="9" borderId="4" xfId="0" applyFont="1" applyFill="1" applyBorder="1" applyAlignment="1">
      <alignment vertical="top" wrapText="1"/>
    </xf>
    <xf numFmtId="0" fontId="51" fillId="9" borderId="4" xfId="6" applyFont="1" applyFill="1" applyBorder="1" applyAlignment="1" applyProtection="1">
      <alignment vertical="top" wrapText="1"/>
      <protection hidden="1"/>
    </xf>
    <xf numFmtId="0" fontId="51" fillId="9" borderId="4" xfId="6" applyFont="1" applyFill="1" applyBorder="1" applyAlignment="1" applyProtection="1">
      <alignment horizontal="left" vertical="top" wrapText="1"/>
      <protection hidden="1"/>
    </xf>
    <xf numFmtId="0" fontId="51" fillId="9" borderId="4" xfId="0" applyFont="1" applyFill="1" applyBorder="1" applyAlignment="1">
      <alignment horizontal="center" vertical="top" wrapText="1"/>
    </xf>
    <xf numFmtId="0" fontId="51" fillId="9" borderId="4" xfId="0" applyFont="1" applyFill="1" applyBorder="1" applyAlignment="1">
      <alignment horizontal="left" vertical="top" wrapText="1"/>
    </xf>
    <xf numFmtId="0" fontId="51" fillId="36" borderId="4" xfId="0" applyFont="1" applyFill="1" applyBorder="1" applyAlignment="1">
      <alignment horizontal="left" vertical="top" wrapText="1"/>
    </xf>
    <xf numFmtId="14" fontId="2" fillId="5" borderId="4" xfId="1" applyNumberFormat="1" applyFont="1" applyFill="1" applyBorder="1" applyAlignment="1">
      <alignment horizontal="left" vertical="top" wrapText="1"/>
    </xf>
    <xf numFmtId="0" fontId="5" fillId="36" borderId="56" xfId="1" applyFont="1" applyFill="1" applyBorder="1" applyAlignment="1" applyProtection="1">
      <alignment vertical="top" wrapText="1"/>
      <protection locked="0"/>
    </xf>
    <xf numFmtId="49" fontId="5" fillId="36" borderId="56" xfId="1" applyNumberFormat="1" applyFont="1" applyFill="1" applyBorder="1" applyAlignment="1" applyProtection="1">
      <alignment horizontal="center" vertical="top" wrapText="1"/>
      <protection locked="0"/>
    </xf>
    <xf numFmtId="49" fontId="5" fillId="36" borderId="56" xfId="1" applyNumberFormat="1" applyFont="1" applyFill="1" applyBorder="1" applyAlignment="1" applyProtection="1">
      <alignment horizontal="left" vertical="top" wrapText="1"/>
      <protection locked="0"/>
    </xf>
    <xf numFmtId="49" fontId="5" fillId="36" borderId="59" xfId="1" applyNumberFormat="1" applyFont="1" applyFill="1" applyBorder="1" applyAlignment="1" applyProtection="1">
      <alignment horizontal="left" vertical="top" wrapText="1"/>
      <protection locked="0"/>
    </xf>
    <xf numFmtId="0" fontId="41" fillId="36" borderId="0" xfId="0" applyFont="1" applyFill="1" applyAlignment="1">
      <alignment wrapText="1"/>
    </xf>
    <xf numFmtId="0" fontId="41" fillId="36" borderId="0" xfId="0" applyFont="1" applyFill="1"/>
    <xf numFmtId="0" fontId="5" fillId="36" borderId="56" xfId="1" applyFont="1" applyFill="1" applyBorder="1" applyAlignment="1" applyProtection="1">
      <alignment horizontal="left" vertical="top" wrapText="1"/>
      <protection locked="0"/>
    </xf>
    <xf numFmtId="0" fontId="6" fillId="36" borderId="4" xfId="1" applyFont="1" applyFill="1" applyBorder="1" applyAlignment="1">
      <alignment horizontal="center" vertical="center" wrapText="1"/>
    </xf>
    <xf numFmtId="14" fontId="2" fillId="24" borderId="4" xfId="1" applyNumberFormat="1" applyFont="1" applyFill="1" applyBorder="1" applyAlignment="1">
      <alignment horizontal="left" vertical="top" wrapText="1"/>
    </xf>
    <xf numFmtId="0" fontId="41" fillId="23" borderId="0" xfId="0" applyFont="1" applyFill="1" applyAlignment="1">
      <alignment horizontal="center" vertical="top"/>
    </xf>
    <xf numFmtId="0" fontId="36" fillId="24" borderId="4" xfId="1" applyFont="1" applyFill="1" applyBorder="1" applyAlignment="1">
      <alignment horizontal="left" vertical="center" wrapText="1"/>
    </xf>
    <xf numFmtId="0" fontId="3" fillId="24" borderId="4" xfId="1" applyFont="1" applyFill="1" applyBorder="1" applyAlignment="1">
      <alignment horizontal="left" vertical="center" wrapText="1"/>
    </xf>
    <xf numFmtId="0" fontId="43" fillId="24" borderId="4" xfId="0" applyFont="1" applyFill="1" applyBorder="1" applyAlignment="1">
      <alignment horizontal="left" vertical="top" wrapText="1"/>
    </xf>
    <xf numFmtId="0" fontId="43" fillId="24" borderId="4" xfId="0" applyFont="1" applyFill="1" applyBorder="1" applyAlignment="1">
      <alignment horizontal="left" vertical="top"/>
    </xf>
    <xf numFmtId="0" fontId="43" fillId="24" borderId="4" xfId="0" applyFont="1" applyFill="1" applyBorder="1" applyAlignment="1">
      <alignment horizontal="left" wrapText="1"/>
    </xf>
    <xf numFmtId="0" fontId="43" fillId="24" borderId="4" xfId="0" applyFont="1" applyFill="1" applyBorder="1" applyAlignment="1">
      <alignment horizontal="left"/>
    </xf>
    <xf numFmtId="15" fontId="43" fillId="24" borderId="4" xfId="0" applyNumberFormat="1" applyFont="1" applyFill="1" applyBorder="1" applyAlignment="1">
      <alignment horizontal="left"/>
    </xf>
    <xf numFmtId="0" fontId="41" fillId="24" borderId="4" xfId="0" applyFont="1" applyFill="1" applyBorder="1" applyAlignment="1">
      <alignment horizontal="left"/>
    </xf>
    <xf numFmtId="0" fontId="24" fillId="32" borderId="54" xfId="1" applyFont="1" applyFill="1" applyBorder="1" applyAlignment="1">
      <alignment horizontal="center" vertical="top" wrapText="1"/>
    </xf>
    <xf numFmtId="0" fontId="5" fillId="32" borderId="18" xfId="1" applyFont="1" applyFill="1" applyBorder="1" applyAlignment="1">
      <alignment horizontal="left" vertical="center" wrapText="1"/>
    </xf>
    <xf numFmtId="0" fontId="4" fillId="33" borderId="4" xfId="1" applyFill="1" applyBorder="1" applyAlignment="1">
      <alignment horizontal="center" vertical="center" wrapText="1"/>
    </xf>
    <xf numFmtId="0" fontId="4" fillId="33" borderId="59" xfId="1" applyFill="1" applyBorder="1" applyAlignment="1">
      <alignment horizontal="center" vertical="center" wrapText="1"/>
    </xf>
    <xf numFmtId="0" fontId="4" fillId="36" borderId="4" xfId="1" applyFill="1" applyBorder="1" applyAlignment="1">
      <alignment horizontal="center" vertical="center" wrapText="1"/>
    </xf>
    <xf numFmtId="0" fontId="4" fillId="36" borderId="59" xfId="1" applyFill="1" applyBorder="1" applyAlignment="1">
      <alignment horizontal="center" vertical="center" wrapText="1"/>
    </xf>
    <xf numFmtId="0" fontId="4" fillId="33" borderId="56" xfId="1" applyFill="1" applyBorder="1" applyAlignment="1" applyProtection="1">
      <alignment horizontal="center" vertical="center" wrapText="1"/>
      <protection locked="0"/>
    </xf>
    <xf numFmtId="0" fontId="5" fillId="33" borderId="56" xfId="1" applyFont="1" applyFill="1" applyBorder="1" applyAlignment="1" applyProtection="1">
      <alignment vertical="center" wrapText="1"/>
      <protection locked="0"/>
    </xf>
    <xf numFmtId="49" fontId="5" fillId="33" borderId="56" xfId="1" applyNumberFormat="1" applyFont="1" applyFill="1" applyBorder="1" applyAlignment="1" applyProtection="1">
      <alignment vertical="top" wrapText="1"/>
      <protection locked="0"/>
    </xf>
    <xf numFmtId="49" fontId="5" fillId="33" borderId="55" xfId="1" applyNumberFormat="1" applyFont="1" applyFill="1" applyBorder="1" applyAlignment="1" applyProtection="1">
      <alignment vertical="top" wrapText="1"/>
      <protection locked="0"/>
    </xf>
    <xf numFmtId="0" fontId="4" fillId="33" borderId="9" xfId="1" applyFill="1" applyBorder="1" applyAlignment="1">
      <alignment horizontal="center" vertical="top" wrapText="1"/>
    </xf>
    <xf numFmtId="0" fontId="4" fillId="33" borderId="12" xfId="1" applyFill="1" applyBorder="1" applyAlignment="1">
      <alignment horizontal="center" vertical="center" wrapText="1"/>
    </xf>
    <xf numFmtId="0" fontId="4" fillId="33" borderId="62" xfId="1" applyFill="1" applyBorder="1" applyAlignment="1">
      <alignment horizontal="center" vertical="center" wrapText="1"/>
    </xf>
    <xf numFmtId="0" fontId="4" fillId="33" borderId="56" xfId="1" applyFill="1" applyBorder="1" applyAlignment="1">
      <alignment horizontal="center" vertical="center" wrapText="1"/>
    </xf>
    <xf numFmtId="0" fontId="4" fillId="33" borderId="67" xfId="1" applyFill="1" applyBorder="1" applyAlignment="1">
      <alignment horizontal="center" vertical="center" wrapText="1"/>
    </xf>
    <xf numFmtId="0" fontId="4" fillId="33" borderId="4" xfId="1" applyFill="1" applyBorder="1" applyAlignment="1">
      <alignment vertical="center" wrapText="1"/>
    </xf>
    <xf numFmtId="0" fontId="4" fillId="33" borderId="3" xfId="1" applyFill="1" applyBorder="1" applyAlignment="1">
      <alignment horizontal="center" vertical="center" wrapText="1"/>
    </xf>
    <xf numFmtId="0" fontId="4" fillId="33" borderId="2" xfId="1" applyFill="1" applyBorder="1" applyAlignment="1">
      <alignment horizontal="center" vertical="top" wrapText="1"/>
    </xf>
    <xf numFmtId="0" fontId="4" fillId="33" borderId="2" xfId="1" applyFill="1" applyBorder="1" applyAlignment="1">
      <alignment horizontal="center" vertical="center" wrapText="1"/>
    </xf>
    <xf numFmtId="0" fontId="4" fillId="33" borderId="60" xfId="1" applyFill="1" applyBorder="1" applyAlignment="1">
      <alignment horizontal="center" vertical="center" wrapText="1"/>
    </xf>
    <xf numFmtId="0" fontId="4" fillId="33" borderId="2" xfId="1" applyFill="1" applyBorder="1" applyAlignment="1">
      <alignment vertical="center" wrapText="1"/>
    </xf>
    <xf numFmtId="0" fontId="4" fillId="33" borderId="1" xfId="1" applyFill="1" applyBorder="1" applyAlignment="1">
      <alignment horizontal="center" vertical="center" wrapText="1"/>
    </xf>
    <xf numFmtId="0" fontId="4" fillId="33" borderId="61" xfId="1" applyFill="1" applyBorder="1" applyAlignment="1">
      <alignment horizontal="center" vertical="center" wrapText="1"/>
    </xf>
    <xf numFmtId="0" fontId="4" fillId="33" borderId="63" xfId="1" applyFill="1" applyBorder="1" applyAlignment="1">
      <alignment vertical="center" wrapText="1"/>
    </xf>
    <xf numFmtId="0" fontId="4" fillId="33" borderId="63" xfId="1" applyFill="1" applyBorder="1" applyAlignment="1">
      <alignment horizontal="center" vertical="center" wrapText="1"/>
    </xf>
    <xf numFmtId="0" fontId="4" fillId="33" borderId="43" xfId="1" applyFill="1" applyBorder="1" applyAlignment="1">
      <alignment horizontal="center" vertical="center" wrapText="1"/>
    </xf>
    <xf numFmtId="0" fontId="4" fillId="33" borderId="44" xfId="1" applyFill="1" applyBorder="1" applyAlignment="1">
      <alignment horizontal="center" vertical="center" wrapText="1"/>
    </xf>
    <xf numFmtId="0" fontId="4" fillId="33" borderId="63" xfId="1" applyFill="1" applyBorder="1" applyAlignment="1">
      <alignment horizontal="center" vertical="top" wrapText="1"/>
    </xf>
    <xf numFmtId="0" fontId="4" fillId="33" borderId="40" xfId="1" applyFill="1" applyBorder="1" applyAlignment="1">
      <alignment horizontal="center" vertical="center" wrapText="1"/>
    </xf>
    <xf numFmtId="0" fontId="4" fillId="33" borderId="46" xfId="1" applyFill="1" applyBorder="1" applyAlignment="1">
      <alignment horizontal="center" vertical="center" wrapText="1"/>
    </xf>
    <xf numFmtId="0" fontId="41" fillId="27" borderId="0" xfId="0" applyFont="1" applyFill="1" applyAlignment="1">
      <alignment horizontal="center" vertical="top"/>
    </xf>
    <xf numFmtId="0" fontId="4" fillId="2" borderId="4" xfId="1" applyFill="1" applyBorder="1" applyAlignment="1">
      <alignment horizontal="left" vertical="top" wrapText="1"/>
    </xf>
    <xf numFmtId="0" fontId="8" fillId="9" borderId="43" xfId="1" applyFont="1" applyFill="1" applyBorder="1" applyAlignment="1">
      <alignment horizontal="left" vertical="top" wrapText="1"/>
    </xf>
    <xf numFmtId="0" fontId="4" fillId="33" borderId="4" xfId="3" applyFont="1" applyFill="1" applyBorder="1" applyAlignment="1">
      <alignment horizontal="left" vertical="center" wrapText="1"/>
    </xf>
    <xf numFmtId="0" fontId="41" fillId="23" borderId="30" xfId="0" applyFont="1" applyFill="1" applyBorder="1" applyAlignment="1">
      <alignment horizontal="left" wrapText="1"/>
    </xf>
    <xf numFmtId="0" fontId="41" fillId="23" borderId="0" xfId="0" applyFont="1" applyFill="1" applyAlignment="1">
      <alignment horizontal="left"/>
    </xf>
    <xf numFmtId="0" fontId="41" fillId="0" borderId="0" xfId="0" applyFont="1" applyAlignment="1">
      <alignment horizontal="left"/>
    </xf>
    <xf numFmtId="49" fontId="5" fillId="27" borderId="27" xfId="3" applyNumberFormat="1" applyFont="1" applyFill="1" applyBorder="1" applyAlignment="1" applyProtection="1">
      <alignment horizontal="left" vertical="top" wrapText="1"/>
      <protection locked="0"/>
    </xf>
    <xf numFmtId="49" fontId="5" fillId="27" borderId="27" xfId="3" applyNumberFormat="1" applyFont="1" applyFill="1" applyBorder="1" applyAlignment="1" applyProtection="1">
      <alignment horizontal="center" vertical="top" wrapText="1"/>
      <protection locked="0"/>
    </xf>
    <xf numFmtId="0" fontId="5" fillId="27" borderId="4" xfId="3" applyFont="1" applyFill="1" applyBorder="1" applyAlignment="1" applyProtection="1">
      <alignment horizontal="center" vertical="top" wrapText="1"/>
      <protection locked="0"/>
    </xf>
    <xf numFmtId="0" fontId="7" fillId="27" borderId="4" xfId="3" applyFill="1" applyBorder="1" applyAlignment="1">
      <alignment horizontal="center" vertical="center" wrapText="1"/>
    </xf>
    <xf numFmtId="0" fontId="6" fillId="27" borderId="4" xfId="3" applyFont="1" applyFill="1" applyBorder="1" applyAlignment="1">
      <alignment horizontal="center" vertical="center" wrapText="1"/>
    </xf>
    <xf numFmtId="49" fontId="5" fillId="27" borderId="4" xfId="3" applyNumberFormat="1" applyFont="1" applyFill="1" applyBorder="1" applyAlignment="1" applyProtection="1">
      <alignment horizontal="left" vertical="top" wrapText="1"/>
      <protection locked="0"/>
    </xf>
    <xf numFmtId="0" fontId="5" fillId="27" borderId="27" xfId="3" applyFont="1" applyFill="1" applyBorder="1" applyAlignment="1" applyProtection="1">
      <alignment horizontal="center" vertical="top" wrapText="1"/>
      <protection locked="0"/>
    </xf>
    <xf numFmtId="0" fontId="41" fillId="27" borderId="3" xfId="0" applyFont="1" applyFill="1" applyBorder="1" applyAlignment="1">
      <alignment wrapText="1"/>
    </xf>
    <xf numFmtId="0" fontId="41" fillId="27" borderId="30" xfId="0" applyFont="1" applyFill="1" applyBorder="1" applyAlignment="1">
      <alignment wrapText="1"/>
    </xf>
    <xf numFmtId="0" fontId="41" fillId="3" borderId="0" xfId="0" applyFont="1" applyFill="1"/>
    <xf numFmtId="0" fontId="51" fillId="27" borderId="4" xfId="0" applyFont="1" applyFill="1" applyBorder="1" applyAlignment="1" applyProtection="1">
      <alignment vertical="top" wrapText="1"/>
      <protection locked="0"/>
    </xf>
    <xf numFmtId="49" fontId="5" fillId="27" borderId="4" xfId="3" applyNumberFormat="1" applyFont="1" applyFill="1" applyBorder="1" applyAlignment="1" applyProtection="1">
      <alignment horizontal="center" vertical="top" wrapText="1"/>
      <protection locked="0"/>
    </xf>
    <xf numFmtId="0" fontId="51" fillId="27" borderId="4" xfId="0" applyFont="1" applyFill="1" applyBorder="1" applyAlignment="1" applyProtection="1">
      <alignment horizontal="center" vertical="top" wrapText="1"/>
      <protection locked="0"/>
    </xf>
    <xf numFmtId="17" fontId="5" fillId="27" borderId="4" xfId="3" applyNumberFormat="1" applyFont="1" applyFill="1" applyBorder="1" applyAlignment="1" applyProtection="1">
      <alignment horizontal="center" vertical="top" wrapText="1"/>
      <protection locked="0"/>
    </xf>
    <xf numFmtId="0" fontId="5" fillId="27" borderId="4" xfId="3" applyFont="1" applyFill="1" applyBorder="1" applyAlignment="1" applyProtection="1">
      <alignment horizontal="left" vertical="top" wrapText="1"/>
      <protection locked="0"/>
    </xf>
    <xf numFmtId="0" fontId="6" fillId="27" borderId="56" xfId="1" applyFont="1" applyFill="1" applyBorder="1" applyAlignment="1" applyProtection="1">
      <alignment horizontal="center" vertical="top" wrapText="1"/>
      <protection locked="0"/>
    </xf>
    <xf numFmtId="0" fontId="51" fillId="27" borderId="56" xfId="0" applyFont="1" applyFill="1" applyBorder="1" applyAlignment="1" applyProtection="1">
      <alignment vertical="top" wrapText="1"/>
      <protection locked="0"/>
    </xf>
    <xf numFmtId="0" fontId="51" fillId="27" borderId="56" xfId="0" applyFont="1" applyFill="1" applyBorder="1" applyAlignment="1" applyProtection="1">
      <alignment horizontal="center" vertical="top" wrapText="1"/>
      <protection locked="0"/>
    </xf>
    <xf numFmtId="49" fontId="5" fillId="27" borderId="56" xfId="1" applyNumberFormat="1" applyFont="1" applyFill="1" applyBorder="1" applyAlignment="1" applyProtection="1">
      <alignment horizontal="center" vertical="top" wrapText="1"/>
      <protection locked="0"/>
    </xf>
    <xf numFmtId="0" fontId="5" fillId="27" borderId="56" xfId="1" applyFont="1" applyFill="1" applyBorder="1" applyAlignment="1" applyProtection="1">
      <alignment horizontal="center" vertical="top" wrapText="1"/>
      <protection locked="0"/>
    </xf>
    <xf numFmtId="0" fontId="5" fillId="3" borderId="4" xfId="1" applyFont="1" applyFill="1" applyBorder="1" applyAlignment="1">
      <alignment horizontal="center" vertical="top" wrapText="1"/>
    </xf>
    <xf numFmtId="0" fontId="51" fillId="27" borderId="56" xfId="0" applyFont="1" applyFill="1" applyBorder="1" applyAlignment="1" applyProtection="1">
      <alignment horizontal="left" vertical="top" wrapText="1"/>
      <protection locked="0"/>
    </xf>
    <xf numFmtId="49" fontId="5" fillId="27" borderId="56" xfId="1" applyNumberFormat="1" applyFont="1" applyFill="1" applyBorder="1" applyAlignment="1" applyProtection="1">
      <alignment horizontal="left" vertical="top" wrapText="1"/>
      <protection locked="0"/>
    </xf>
    <xf numFmtId="0" fontId="4" fillId="27" borderId="4" xfId="1" applyFill="1" applyBorder="1" applyAlignment="1">
      <alignment horizontal="center" vertical="center" wrapText="1"/>
    </xf>
    <xf numFmtId="0" fontId="4" fillId="27" borderId="59" xfId="1" applyFill="1" applyBorder="1" applyAlignment="1">
      <alignment horizontal="center" vertical="center" wrapText="1"/>
    </xf>
    <xf numFmtId="0" fontId="6" fillId="27" borderId="4" xfId="1" applyFont="1" applyFill="1" applyBorder="1" applyAlignment="1">
      <alignment horizontal="center" vertical="center" wrapText="1"/>
    </xf>
    <xf numFmtId="49" fontId="5" fillId="27" borderId="59" xfId="1" applyNumberFormat="1" applyFont="1" applyFill="1" applyBorder="1" applyAlignment="1" applyProtection="1">
      <alignment horizontal="left" vertical="top" wrapText="1"/>
      <protection locked="0"/>
    </xf>
    <xf numFmtId="0" fontId="5" fillId="27" borderId="56" xfId="1" applyFont="1" applyFill="1" applyBorder="1" applyAlignment="1" applyProtection="1">
      <alignment horizontal="left" vertical="top" wrapText="1"/>
      <protection locked="0"/>
    </xf>
    <xf numFmtId="0" fontId="41" fillId="27" borderId="0" xfId="0" applyFont="1" applyFill="1" applyAlignment="1">
      <alignment wrapText="1"/>
    </xf>
    <xf numFmtId="0" fontId="6" fillId="9" borderId="27" xfId="1" applyFont="1" applyFill="1" applyBorder="1" applyAlignment="1" applyProtection="1">
      <alignment horizontal="left" vertical="top" wrapText="1"/>
      <protection locked="0"/>
    </xf>
    <xf numFmtId="0" fontId="6" fillId="9" borderId="29" xfId="1" applyFont="1" applyFill="1" applyBorder="1" applyAlignment="1" applyProtection="1">
      <alignment horizontal="left" vertical="top" wrapText="1"/>
      <protection locked="0"/>
    </xf>
    <xf numFmtId="0" fontId="6" fillId="9" borderId="7" xfId="1" applyFont="1" applyFill="1" applyBorder="1" applyAlignment="1" applyProtection="1">
      <alignment horizontal="left" vertical="top" wrapText="1"/>
      <protection locked="0"/>
    </xf>
    <xf numFmtId="0" fontId="5" fillId="9" borderId="27" xfId="1" applyFont="1" applyFill="1" applyBorder="1" applyAlignment="1">
      <alignment horizontal="center" vertical="top" wrapText="1"/>
    </xf>
    <xf numFmtId="0" fontId="5" fillId="9" borderId="29" xfId="1" applyFont="1" applyFill="1" applyBorder="1" applyAlignment="1">
      <alignment horizontal="center" vertical="top" wrapText="1"/>
    </xf>
    <xf numFmtId="0" fontId="5" fillId="9" borderId="7" xfId="1" applyFont="1" applyFill="1" applyBorder="1" applyAlignment="1">
      <alignment horizontal="center" vertical="top" wrapText="1"/>
    </xf>
    <xf numFmtId="0" fontId="7" fillId="9" borderId="28" xfId="1" applyFont="1" applyFill="1" applyBorder="1" applyAlignment="1">
      <alignment horizontal="center" vertical="top" wrapText="1"/>
    </xf>
    <xf numFmtId="0" fontId="7" fillId="9" borderId="68" xfId="1" applyFont="1" applyFill="1" applyBorder="1" applyAlignment="1">
      <alignment horizontal="center" vertical="top" wrapText="1"/>
    </xf>
    <xf numFmtId="0" fontId="7" fillId="9" borderId="64" xfId="1" applyFont="1" applyFill="1" applyBorder="1" applyAlignment="1">
      <alignment horizontal="center" vertical="top" wrapText="1"/>
    </xf>
    <xf numFmtId="0" fontId="0" fillId="9" borderId="28" xfId="0" applyFill="1" applyBorder="1" applyAlignment="1">
      <alignment horizontal="center" vertical="top" wrapText="1"/>
    </xf>
    <xf numFmtId="0" fontId="0" fillId="9" borderId="68" xfId="0" applyFill="1" applyBorder="1" applyAlignment="1">
      <alignment horizontal="center" vertical="top" wrapText="1"/>
    </xf>
    <xf numFmtId="0" fontId="0" fillId="9" borderId="64" xfId="0" applyFill="1" applyBorder="1" applyAlignment="1">
      <alignment horizontal="center" vertical="top" wrapText="1"/>
    </xf>
    <xf numFmtId="0" fontId="6" fillId="9" borderId="25" xfId="1" applyFont="1" applyFill="1" applyBorder="1" applyAlignment="1" applyProtection="1">
      <alignment horizontal="left" vertical="top" wrapText="1"/>
      <protection locked="0"/>
    </xf>
    <xf numFmtId="0" fontId="6" fillId="9" borderId="23" xfId="1" applyFont="1" applyFill="1" applyBorder="1" applyAlignment="1" applyProtection="1">
      <alignment horizontal="left" vertical="top" wrapText="1"/>
      <protection locked="0"/>
    </xf>
    <xf numFmtId="0" fontId="6" fillId="9" borderId="70" xfId="1" applyFont="1" applyFill="1" applyBorder="1" applyAlignment="1" applyProtection="1">
      <alignment horizontal="left" vertical="top" wrapText="1"/>
      <protection locked="0"/>
    </xf>
    <xf numFmtId="0" fontId="6" fillId="9" borderId="65" xfId="1" applyFont="1" applyFill="1" applyBorder="1" applyAlignment="1" applyProtection="1">
      <alignment horizontal="center" vertical="top" wrapText="1"/>
      <protection locked="0"/>
    </xf>
    <xf numFmtId="0" fontId="6" fillId="9" borderId="23" xfId="1" applyFont="1" applyFill="1" applyBorder="1" applyAlignment="1" applyProtection="1">
      <alignment horizontal="center" vertical="top" wrapText="1"/>
      <protection locked="0"/>
    </xf>
    <xf numFmtId="0" fontId="6" fillId="9" borderId="8" xfId="1" applyFont="1" applyFill="1" applyBorder="1" applyAlignment="1" applyProtection="1">
      <alignment horizontal="center" vertical="top" wrapText="1"/>
      <protection locked="0"/>
    </xf>
    <xf numFmtId="0" fontId="6" fillId="9" borderId="27" xfId="1" applyFont="1" applyFill="1" applyBorder="1" applyAlignment="1" applyProtection="1">
      <alignment horizontal="center" vertical="top" wrapText="1"/>
      <protection locked="0"/>
    </xf>
    <xf numFmtId="0" fontId="6" fillId="9" borderId="29" xfId="1" applyFont="1" applyFill="1" applyBorder="1" applyAlignment="1" applyProtection="1">
      <alignment horizontal="center" vertical="top" wrapText="1"/>
      <protection locked="0"/>
    </xf>
    <xf numFmtId="0" fontId="6" fillId="9" borderId="7" xfId="1" applyFont="1" applyFill="1" applyBorder="1" applyAlignment="1" applyProtection="1">
      <alignment horizontal="center" vertical="top" wrapText="1"/>
      <protection locked="0"/>
    </xf>
    <xf numFmtId="0" fontId="6" fillId="9" borderId="8" xfId="1" applyFont="1" applyFill="1" applyBorder="1" applyAlignment="1" applyProtection="1">
      <alignment horizontal="left" vertical="top" wrapText="1"/>
      <protection locked="0"/>
    </xf>
    <xf numFmtId="0" fontId="5" fillId="9" borderId="27" xfId="1" applyFont="1" applyFill="1" applyBorder="1" applyAlignment="1" applyProtection="1">
      <alignment horizontal="center" vertical="top" wrapText="1"/>
      <protection locked="0"/>
    </xf>
    <xf numFmtId="0" fontId="5" fillId="9" borderId="29" xfId="1" applyFont="1" applyFill="1" applyBorder="1" applyAlignment="1" applyProtection="1">
      <alignment horizontal="center" vertical="top" wrapText="1"/>
      <protection locked="0"/>
    </xf>
    <xf numFmtId="0" fontId="5" fillId="9" borderId="7" xfId="1" applyFont="1" applyFill="1" applyBorder="1" applyAlignment="1" applyProtection="1">
      <alignment horizontal="center" vertical="top" wrapText="1"/>
      <protection locked="0"/>
    </xf>
    <xf numFmtId="0" fontId="6" fillId="9" borderId="69" xfId="1" applyFont="1" applyFill="1" applyBorder="1" applyAlignment="1">
      <alignment horizontal="center" vertical="top" wrapText="1"/>
    </xf>
    <xf numFmtId="0" fontId="6" fillId="9" borderId="30" xfId="1" applyFont="1" applyFill="1" applyBorder="1" applyAlignment="1">
      <alignment horizontal="center" vertical="top" wrapText="1"/>
    </xf>
    <xf numFmtId="0" fontId="6" fillId="9" borderId="11" xfId="1" applyFont="1" applyFill="1" applyBorder="1" applyAlignment="1">
      <alignment horizontal="center" vertical="top" wrapText="1"/>
    </xf>
    <xf numFmtId="49" fontId="8" fillId="9" borderId="51" xfId="3" applyNumberFormat="1" applyFont="1" applyFill="1" applyBorder="1" applyAlignment="1" applyProtection="1">
      <alignment horizontal="left" vertical="top" wrapText="1"/>
      <protection locked="0"/>
    </xf>
    <xf numFmtId="0" fontId="10" fillId="0" borderId="34" xfId="0" applyFont="1" applyBorder="1" applyAlignment="1">
      <alignment vertical="top" wrapText="1"/>
    </xf>
    <xf numFmtId="0" fontId="10" fillId="0" borderId="53" xfId="0" applyFont="1" applyBorder="1" applyAlignment="1">
      <alignment vertical="top" wrapText="1"/>
    </xf>
    <xf numFmtId="0" fontId="8" fillId="9" borderId="51" xfId="1" applyFont="1" applyFill="1" applyBorder="1" applyAlignment="1" applyProtection="1">
      <alignment vertical="top" wrapText="1"/>
      <protection locked="0"/>
    </xf>
    <xf numFmtId="0" fontId="0" fillId="0" borderId="53" xfId="0" applyBorder="1" applyAlignment="1">
      <alignment vertical="top" wrapText="1"/>
    </xf>
    <xf numFmtId="0" fontId="0" fillId="0" borderId="34" xfId="0" applyBorder="1" applyAlignment="1">
      <alignment vertical="top" wrapText="1"/>
    </xf>
    <xf numFmtId="0" fontId="8" fillId="9" borderId="51" xfId="1" applyFont="1" applyFill="1" applyBorder="1" applyAlignment="1" applyProtection="1">
      <alignment horizontal="left" vertical="top" wrapText="1"/>
      <protection locked="0"/>
    </xf>
    <xf numFmtId="0" fontId="10" fillId="0" borderId="34" xfId="0" applyFont="1" applyBorder="1" applyAlignment="1">
      <alignment horizontal="left" vertical="top" wrapText="1"/>
    </xf>
    <xf numFmtId="0" fontId="10" fillId="0" borderId="53" xfId="0" applyFont="1" applyBorder="1" applyAlignment="1">
      <alignment horizontal="left" vertical="top" wrapText="1"/>
    </xf>
    <xf numFmtId="0" fontId="11" fillId="10" borderId="17" xfId="0" applyFont="1" applyFill="1" applyBorder="1" applyAlignment="1">
      <alignment horizontal="center" vertical="top" textRotation="90" wrapText="1"/>
    </xf>
    <xf numFmtId="0" fontId="11" fillId="10" borderId="18" xfId="0" applyFont="1" applyFill="1" applyBorder="1" applyAlignment="1">
      <alignment horizontal="center" vertical="top" textRotation="90" wrapText="1"/>
    </xf>
    <xf numFmtId="0" fontId="11" fillId="10" borderId="19" xfId="0" applyFont="1" applyFill="1" applyBorder="1" applyAlignment="1">
      <alignment horizontal="center" vertical="top" textRotation="90" wrapText="1"/>
    </xf>
    <xf numFmtId="0" fontId="11" fillId="10" borderId="13" xfId="0" applyFont="1" applyFill="1" applyBorder="1" applyAlignment="1">
      <alignment horizontal="center" vertical="top" wrapText="1"/>
    </xf>
    <xf numFmtId="0" fontId="11" fillId="10" borderId="5" xfId="0" applyFont="1" applyFill="1" applyBorder="1" applyAlignment="1">
      <alignment horizontal="center" vertical="top" wrapText="1"/>
    </xf>
    <xf numFmtId="0" fontId="11" fillId="10" borderId="6" xfId="0" applyFont="1" applyFill="1" applyBorder="1" applyAlignment="1">
      <alignment horizontal="center" vertical="top" wrapText="1"/>
    </xf>
    <xf numFmtId="0" fontId="8" fillId="7" borderId="15" xfId="1" applyFont="1" applyFill="1" applyBorder="1" applyAlignment="1">
      <alignment horizontal="center" vertical="top" textRotation="90" wrapText="1"/>
    </xf>
    <xf numFmtId="0" fontId="8" fillId="7" borderId="45" xfId="1" applyFont="1" applyFill="1" applyBorder="1" applyAlignment="1">
      <alignment horizontal="center" vertical="top" textRotation="90" wrapText="1"/>
    </xf>
    <xf numFmtId="0" fontId="1" fillId="24" borderId="4" xfId="3" applyFont="1" applyFill="1" applyBorder="1" applyAlignment="1">
      <alignment horizontal="left" vertical="center" wrapText="1"/>
    </xf>
    <xf numFmtId="0" fontId="5" fillId="5" borderId="4" xfId="1" applyFont="1" applyFill="1" applyBorder="1" applyAlignment="1">
      <alignment horizontal="left" vertical="top" wrapText="1"/>
    </xf>
    <xf numFmtId="0" fontId="5" fillId="24" borderId="3" xfId="1" applyFont="1" applyFill="1" applyBorder="1" applyAlignment="1">
      <alignment horizontal="left" vertical="center" wrapText="1"/>
    </xf>
    <xf numFmtId="0" fontId="5" fillId="24" borderId="2" xfId="1" applyFont="1" applyFill="1" applyBorder="1" applyAlignment="1">
      <alignment horizontal="left" vertical="center" wrapText="1"/>
    </xf>
    <xf numFmtId="0" fontId="5" fillId="24" borderId="1" xfId="1" applyFont="1" applyFill="1" applyBorder="1" applyAlignment="1">
      <alignment horizontal="left" vertical="center" wrapText="1"/>
    </xf>
    <xf numFmtId="1" fontId="1" fillId="5" borderId="26" xfId="1" applyNumberFormat="1" applyFont="1" applyFill="1" applyBorder="1" applyAlignment="1">
      <alignment horizontal="center" vertical="top" wrapText="1"/>
    </xf>
    <xf numFmtId="1" fontId="1" fillId="5" borderId="31" xfId="1" applyNumberFormat="1" applyFont="1" applyFill="1" applyBorder="1" applyAlignment="1">
      <alignment horizontal="center" vertical="top" wrapText="1"/>
    </xf>
    <xf numFmtId="1" fontId="1" fillId="5" borderId="25" xfId="1" applyNumberFormat="1" applyFont="1" applyFill="1" applyBorder="1" applyAlignment="1">
      <alignment horizontal="center" vertical="top" wrapText="1"/>
    </xf>
    <xf numFmtId="1" fontId="1" fillId="5" borderId="30" xfId="1" applyNumberFormat="1" applyFont="1" applyFill="1" applyBorder="1" applyAlignment="1">
      <alignment horizontal="center" vertical="top" wrapText="1"/>
    </xf>
    <xf numFmtId="1" fontId="1" fillId="5" borderId="0" xfId="1" applyNumberFormat="1" applyFont="1" applyFill="1" applyAlignment="1">
      <alignment horizontal="center" vertical="top" wrapText="1"/>
    </xf>
    <xf numFmtId="1" fontId="1" fillId="5" borderId="23" xfId="1" applyNumberFormat="1" applyFont="1" applyFill="1" applyBorder="1" applyAlignment="1">
      <alignment horizontal="center" vertical="top" wrapText="1"/>
    </xf>
    <xf numFmtId="1" fontId="1" fillId="5" borderId="11" xfId="1" applyNumberFormat="1" applyFont="1" applyFill="1" applyBorder="1" applyAlignment="1">
      <alignment horizontal="center" vertical="top" wrapText="1"/>
    </xf>
    <xf numFmtId="1" fontId="1" fillId="5" borderId="9" xfId="1" applyNumberFormat="1" applyFont="1" applyFill="1" applyBorder="1" applyAlignment="1">
      <alignment horizontal="center" vertical="top" wrapText="1"/>
    </xf>
    <xf numFmtId="1" fontId="1" fillId="5" borderId="8" xfId="1" applyNumberFormat="1" applyFont="1" applyFill="1" applyBorder="1" applyAlignment="1">
      <alignment horizontal="center" vertical="top" wrapText="1"/>
    </xf>
    <xf numFmtId="0" fontId="6" fillId="4" borderId="33" xfId="1" applyFont="1" applyFill="1" applyBorder="1" applyAlignment="1">
      <alignment horizontal="center" vertical="top"/>
    </xf>
    <xf numFmtId="0" fontId="6" fillId="4" borderId="31" xfId="1" applyFont="1" applyFill="1" applyBorder="1" applyAlignment="1">
      <alignment horizontal="center" vertical="top"/>
    </xf>
    <xf numFmtId="0" fontId="8" fillId="9" borderId="15" xfId="1" applyFont="1" applyFill="1" applyBorder="1" applyAlignment="1" applyProtection="1">
      <alignment horizontal="left" vertical="top" wrapText="1"/>
      <protection locked="0"/>
    </xf>
    <xf numFmtId="0" fontId="0" fillId="0" borderId="29" xfId="0" applyBorder="1" applyAlignment="1">
      <alignment horizontal="left" vertical="top" wrapText="1"/>
    </xf>
    <xf numFmtId="0" fontId="0" fillId="0" borderId="45" xfId="0" applyBorder="1" applyAlignment="1">
      <alignment horizontal="left" vertical="top" wrapText="1"/>
    </xf>
    <xf numFmtId="0" fontId="6" fillId="9" borderId="51" xfId="1" applyFont="1" applyFill="1" applyBorder="1" applyAlignment="1">
      <alignment horizontal="center" vertical="top" wrapText="1"/>
    </xf>
    <xf numFmtId="0" fontId="0" fillId="0" borderId="34" xfId="0" applyBorder="1" applyAlignment="1">
      <alignment horizontal="center" vertical="top" wrapText="1"/>
    </xf>
    <xf numFmtId="0" fontId="0" fillId="0" borderId="53" xfId="0" applyBorder="1" applyAlignment="1">
      <alignment horizontal="center" vertical="top" wrapText="1"/>
    </xf>
    <xf numFmtId="0" fontId="8" fillId="9" borderId="15" xfId="1" applyFont="1" applyFill="1" applyBorder="1" applyAlignment="1" applyProtection="1">
      <alignment horizontal="left" vertical="top"/>
      <protection locked="0"/>
    </xf>
    <xf numFmtId="0" fontId="0" fillId="0" borderId="29" xfId="0" applyBorder="1" applyAlignment="1">
      <alignment vertical="top"/>
    </xf>
    <xf numFmtId="0" fontId="0" fillId="0" borderId="45" xfId="0" applyBorder="1" applyAlignment="1">
      <alignment vertical="top"/>
    </xf>
    <xf numFmtId="0" fontId="6" fillId="9" borderId="51" xfId="1" applyFont="1" applyFill="1" applyBorder="1" applyAlignment="1">
      <alignment horizontal="center" vertical="top"/>
    </xf>
    <xf numFmtId="0" fontId="0" fillId="0" borderId="34" xfId="0" applyBorder="1" applyAlignment="1">
      <alignment horizontal="center" vertical="top"/>
    </xf>
    <xf numFmtId="0" fontId="0" fillId="0" borderId="53" xfId="0" applyBorder="1" applyAlignment="1">
      <alignment horizontal="center" vertical="top"/>
    </xf>
    <xf numFmtId="0" fontId="8" fillId="9" borderId="66" xfId="1" applyFont="1" applyFill="1" applyBorder="1" applyAlignment="1" applyProtection="1">
      <alignment horizontal="center" vertical="top" wrapText="1"/>
      <protection locked="0"/>
    </xf>
    <xf numFmtId="0" fontId="8" fillId="9" borderId="68" xfId="1" applyFont="1" applyFill="1" applyBorder="1" applyAlignment="1" applyProtection="1">
      <alignment horizontal="center" vertical="top" wrapText="1"/>
      <protection locked="0"/>
    </xf>
    <xf numFmtId="0" fontId="8" fillId="9" borderId="64" xfId="1" applyFont="1" applyFill="1" applyBorder="1" applyAlignment="1" applyProtection="1">
      <alignment horizontal="center" vertical="top" wrapText="1"/>
      <protection locked="0"/>
    </xf>
    <xf numFmtId="0" fontId="15" fillId="5" borderId="3" xfId="0" applyFont="1" applyFill="1" applyBorder="1" applyAlignment="1">
      <alignment horizontal="center" vertical="top"/>
    </xf>
    <xf numFmtId="0" fontId="15" fillId="5" borderId="2" xfId="0" applyFont="1" applyFill="1" applyBorder="1" applyAlignment="1">
      <alignment horizontal="center" vertical="top"/>
    </xf>
    <xf numFmtId="0" fontId="15" fillId="5" borderId="1" xfId="0" applyFont="1" applyFill="1" applyBorder="1" applyAlignment="1">
      <alignment horizontal="center" vertical="top"/>
    </xf>
    <xf numFmtId="0" fontId="2" fillId="24" borderId="26" xfId="3" applyFont="1" applyFill="1" applyBorder="1" applyAlignment="1">
      <alignment horizontal="right" vertical="top" wrapText="1"/>
    </xf>
    <xf numFmtId="0" fontId="2" fillId="24" borderId="25" xfId="3" applyFont="1" applyFill="1" applyBorder="1" applyAlignment="1">
      <alignment horizontal="right" vertical="top" wrapText="1"/>
    </xf>
    <xf numFmtId="0" fontId="2" fillId="24" borderId="30" xfId="3" applyFont="1" applyFill="1" applyBorder="1" applyAlignment="1">
      <alignment horizontal="right" vertical="top" wrapText="1"/>
    </xf>
    <xf numFmtId="0" fontId="2" fillId="24" borderId="23" xfId="3" applyFont="1" applyFill="1" applyBorder="1" applyAlignment="1">
      <alignment horizontal="right" vertical="top" wrapText="1"/>
    </xf>
    <xf numFmtId="0" fontId="2" fillId="24" borderId="11" xfId="3" applyFont="1" applyFill="1" applyBorder="1" applyAlignment="1">
      <alignment horizontal="right" vertical="top" wrapText="1"/>
    </xf>
    <xf numFmtId="0" fontId="2" fillId="24" borderId="8" xfId="3" applyFont="1" applyFill="1" applyBorder="1" applyAlignment="1">
      <alignment horizontal="right" vertical="top" wrapText="1"/>
    </xf>
    <xf numFmtId="14" fontId="2" fillId="24" borderId="27" xfId="3" applyNumberFormat="1" applyFont="1" applyFill="1" applyBorder="1" applyAlignment="1">
      <alignment horizontal="right" vertical="top" wrapText="1"/>
    </xf>
    <xf numFmtId="14" fontId="2" fillId="24" borderId="29" xfId="3" applyNumberFormat="1" applyFont="1" applyFill="1" applyBorder="1" applyAlignment="1">
      <alignment horizontal="right" vertical="top" wrapText="1"/>
    </xf>
    <xf numFmtId="14" fontId="2" fillId="24" borderId="7" xfId="3" applyNumberFormat="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7" xfId="1" applyFont="1" applyFill="1" applyBorder="1" applyAlignment="1">
      <alignment horizontal="right" vertical="top" wrapText="1"/>
    </xf>
    <xf numFmtId="15" fontId="2" fillId="24" borderId="26" xfId="3" applyNumberFormat="1" applyFont="1" applyFill="1" applyBorder="1" applyAlignment="1">
      <alignment horizontal="left" vertical="top" wrapText="1"/>
    </xf>
    <xf numFmtId="0" fontId="2" fillId="24" borderId="31" xfId="3" applyFont="1" applyFill="1" applyBorder="1" applyAlignment="1">
      <alignment horizontal="left" vertical="top" wrapText="1"/>
    </xf>
    <xf numFmtId="0" fontId="2" fillId="24" borderId="25" xfId="3" applyFont="1" applyFill="1" applyBorder="1" applyAlignment="1">
      <alignment horizontal="left" vertical="top" wrapText="1"/>
    </xf>
    <xf numFmtId="0" fontId="2" fillId="24" borderId="30" xfId="3" applyFont="1" applyFill="1" applyBorder="1" applyAlignment="1">
      <alignment horizontal="left" vertical="top" wrapText="1"/>
    </xf>
    <xf numFmtId="0" fontId="2" fillId="24" borderId="0" xfId="3" applyFont="1" applyFill="1" applyAlignment="1">
      <alignment horizontal="left" vertical="top" wrapText="1"/>
    </xf>
    <xf numFmtId="0" fontId="2" fillId="24" borderId="23" xfId="3" applyFont="1" applyFill="1" applyBorder="1" applyAlignment="1">
      <alignment horizontal="left" vertical="top" wrapText="1"/>
    </xf>
    <xf numFmtId="0" fontId="2" fillId="24" borderId="11" xfId="3" applyFont="1" applyFill="1" applyBorder="1" applyAlignment="1">
      <alignment horizontal="left" vertical="top" wrapText="1"/>
    </xf>
    <xf numFmtId="0" fontId="2" fillId="24" borderId="9" xfId="3" applyFont="1" applyFill="1" applyBorder="1" applyAlignment="1">
      <alignment horizontal="left" vertical="top" wrapText="1"/>
    </xf>
    <xf numFmtId="0" fontId="2" fillId="24" borderId="8" xfId="3" applyFont="1" applyFill="1" applyBorder="1" applyAlignment="1">
      <alignment horizontal="left" vertical="top" wrapText="1"/>
    </xf>
    <xf numFmtId="0" fontId="40" fillId="5" borderId="3" xfId="0" applyFont="1" applyFill="1" applyBorder="1" applyAlignment="1">
      <alignment horizontal="left" vertical="top"/>
    </xf>
    <xf numFmtId="0" fontId="40" fillId="5" borderId="2" xfId="0" applyFont="1" applyFill="1" applyBorder="1" applyAlignment="1">
      <alignment horizontal="left" vertical="top"/>
    </xf>
    <xf numFmtId="0" fontId="40" fillId="5" borderId="1" xfId="0" applyFont="1" applyFill="1" applyBorder="1" applyAlignment="1">
      <alignment horizontal="left" vertical="top"/>
    </xf>
    <xf numFmtId="0" fontId="3" fillId="5" borderId="4" xfId="1" applyFont="1" applyFill="1" applyBorder="1" applyAlignment="1">
      <alignment horizontal="center" vertical="top" wrapText="1"/>
    </xf>
    <xf numFmtId="0" fontId="2" fillId="19" borderId="4" xfId="1" applyFont="1" applyFill="1" applyBorder="1" applyAlignment="1">
      <alignment horizontal="center" vertical="top"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42" fillId="24" borderId="3" xfId="0" applyFont="1" applyFill="1" applyBorder="1" applyAlignment="1">
      <alignment horizontal="center"/>
    </xf>
    <xf numFmtId="0" fontId="42" fillId="24" borderId="2" xfId="0" applyFont="1" applyFill="1" applyBorder="1" applyAlignment="1">
      <alignment horizontal="center"/>
    </xf>
    <xf numFmtId="0" fontId="42" fillId="24" borderId="1" xfId="0" applyFont="1" applyFill="1" applyBorder="1" applyAlignment="1">
      <alignment horizontal="center"/>
    </xf>
    <xf numFmtId="0" fontId="3" fillId="24" borderId="3" xfId="1" applyFont="1" applyFill="1" applyBorder="1" applyAlignment="1">
      <alignment horizontal="left" vertical="center" wrapText="1"/>
    </xf>
    <xf numFmtId="0" fontId="3" fillId="24" borderId="2" xfId="1" applyFont="1" applyFill="1" applyBorder="1" applyAlignment="1">
      <alignment horizontal="left" vertical="center" wrapText="1"/>
    </xf>
    <xf numFmtId="0" fontId="3" fillId="24" borderId="1" xfId="1" applyFont="1" applyFill="1" applyBorder="1" applyAlignment="1">
      <alignment horizontal="left" vertical="center" wrapText="1"/>
    </xf>
    <xf numFmtId="0" fontId="54" fillId="24" borderId="3" xfId="0" applyFont="1" applyFill="1" applyBorder="1" applyAlignment="1">
      <alignment horizontal="left" vertical="center"/>
    </xf>
    <xf numFmtId="0" fontId="54" fillId="24" borderId="2" xfId="0" applyFont="1" applyFill="1" applyBorder="1" applyAlignment="1">
      <alignment horizontal="left" vertical="center"/>
    </xf>
    <xf numFmtId="0" fontId="54" fillId="24" borderId="1" xfId="0" applyFont="1" applyFill="1" applyBorder="1" applyAlignment="1">
      <alignment horizontal="left" vertical="center"/>
    </xf>
    <xf numFmtId="0" fontId="3" fillId="24" borderId="4" xfId="1" applyFont="1" applyFill="1" applyBorder="1" applyAlignment="1">
      <alignment horizontal="left" vertical="center" wrapText="1"/>
    </xf>
    <xf numFmtId="0" fontId="2" fillId="25" borderId="4" xfId="1" applyFont="1" applyFill="1" applyBorder="1" applyAlignment="1">
      <alignment horizontal="left" vertical="center" wrapText="1"/>
    </xf>
    <xf numFmtId="0" fontId="6" fillId="30" borderId="33" xfId="1" applyFont="1" applyFill="1" applyBorder="1" applyAlignment="1">
      <alignment horizontal="center" vertical="center"/>
    </xf>
    <xf numFmtId="0" fontId="6" fillId="30" borderId="31" xfId="1" applyFont="1" applyFill="1" applyBorder="1" applyAlignment="1">
      <alignment horizontal="center" vertical="center"/>
    </xf>
    <xf numFmtId="0" fontId="2" fillId="24" borderId="27" xfId="1" applyFont="1" applyFill="1" applyBorder="1" applyAlignment="1">
      <alignment horizontal="left" vertical="center" wrapText="1"/>
    </xf>
    <xf numFmtId="0" fontId="2" fillId="24" borderId="29" xfId="1" applyFont="1" applyFill="1" applyBorder="1" applyAlignment="1">
      <alignment horizontal="left" vertical="center" wrapText="1"/>
    </xf>
    <xf numFmtId="0" fontId="2" fillId="24" borderId="7" xfId="1" applyFont="1" applyFill="1" applyBorder="1" applyAlignment="1">
      <alignment horizontal="left" vertical="center" wrapText="1"/>
    </xf>
    <xf numFmtId="14" fontId="2" fillId="24" borderId="27" xfId="1" applyNumberFormat="1" applyFont="1" applyFill="1" applyBorder="1" applyAlignment="1">
      <alignment horizontal="left" vertical="center" wrapText="1"/>
    </xf>
    <xf numFmtId="14" fontId="2" fillId="24" borderId="29" xfId="1" applyNumberFormat="1" applyFont="1" applyFill="1" applyBorder="1" applyAlignment="1">
      <alignment horizontal="left" vertical="center" wrapText="1"/>
    </xf>
    <xf numFmtId="14" fontId="2" fillId="24" borderId="7" xfId="1" applyNumberFormat="1" applyFont="1" applyFill="1" applyBorder="1" applyAlignment="1">
      <alignment horizontal="left" vertical="center" wrapText="1"/>
    </xf>
    <xf numFmtId="0" fontId="1" fillId="24" borderId="4" xfId="1" applyFont="1" applyFill="1" applyBorder="1" applyAlignment="1">
      <alignment horizontal="left" vertical="center" wrapText="1"/>
    </xf>
    <xf numFmtId="0" fontId="2" fillId="24" borderId="26" xfId="1" applyFont="1" applyFill="1" applyBorder="1" applyAlignment="1">
      <alignment horizontal="left" vertical="top" wrapText="1"/>
    </xf>
    <xf numFmtId="0" fontId="2" fillId="24" borderId="25" xfId="1" applyFont="1" applyFill="1" applyBorder="1" applyAlignment="1">
      <alignment horizontal="left" vertical="top" wrapText="1"/>
    </xf>
    <xf numFmtId="0" fontId="2" fillId="24" borderId="30" xfId="1" applyFont="1" applyFill="1" applyBorder="1" applyAlignment="1">
      <alignment horizontal="left" vertical="top" wrapText="1"/>
    </xf>
    <xf numFmtId="0" fontId="2" fillId="24" borderId="23" xfId="1" applyFont="1" applyFill="1" applyBorder="1" applyAlignment="1">
      <alignment horizontal="left" vertical="top" wrapText="1"/>
    </xf>
    <xf numFmtId="0" fontId="2" fillId="24" borderId="11" xfId="1" applyFont="1" applyFill="1" applyBorder="1" applyAlignment="1">
      <alignment horizontal="left" vertical="top" wrapText="1"/>
    </xf>
    <xf numFmtId="0" fontId="2" fillId="24" borderId="8" xfId="1" applyFont="1" applyFill="1" applyBorder="1" applyAlignment="1">
      <alignment horizontal="left" vertical="top" wrapText="1"/>
    </xf>
    <xf numFmtId="1" fontId="1" fillId="24" borderId="26" xfId="1" applyNumberFormat="1" applyFont="1" applyFill="1" applyBorder="1" applyAlignment="1">
      <alignment horizontal="left" vertical="center" wrapText="1"/>
    </xf>
    <xf numFmtId="1" fontId="1" fillId="24" borderId="31" xfId="1" applyNumberFormat="1" applyFont="1" applyFill="1" applyBorder="1" applyAlignment="1">
      <alignment horizontal="left" vertical="center" wrapText="1"/>
    </xf>
    <xf numFmtId="1" fontId="1" fillId="24" borderId="25" xfId="1" applyNumberFormat="1" applyFont="1" applyFill="1" applyBorder="1" applyAlignment="1">
      <alignment horizontal="left" vertical="center" wrapText="1"/>
    </xf>
    <xf numFmtId="1" fontId="1" fillId="24" borderId="30" xfId="1" applyNumberFormat="1" applyFont="1" applyFill="1" applyBorder="1" applyAlignment="1">
      <alignment horizontal="left" vertical="center" wrapText="1"/>
    </xf>
    <xf numFmtId="1" fontId="1" fillId="24" borderId="0" xfId="1" applyNumberFormat="1" applyFont="1" applyFill="1" applyAlignment="1">
      <alignment horizontal="left" vertical="center" wrapText="1"/>
    </xf>
    <xf numFmtId="1" fontId="1" fillId="24" borderId="23" xfId="1" applyNumberFormat="1" applyFont="1" applyFill="1" applyBorder="1" applyAlignment="1">
      <alignment horizontal="left" vertical="center" wrapText="1"/>
    </xf>
    <xf numFmtId="1" fontId="1" fillId="24" borderId="11" xfId="1" applyNumberFormat="1" applyFont="1" applyFill="1" applyBorder="1" applyAlignment="1">
      <alignment horizontal="left" vertical="center" wrapText="1"/>
    </xf>
    <xf numFmtId="1" fontId="1" fillId="24" borderId="9" xfId="1" applyNumberFormat="1" applyFont="1" applyFill="1" applyBorder="1" applyAlignment="1">
      <alignment horizontal="left" vertical="center" wrapText="1"/>
    </xf>
    <xf numFmtId="1" fontId="1" fillId="24" borderId="8" xfId="1" applyNumberFormat="1" applyFont="1" applyFill="1" applyBorder="1" applyAlignment="1">
      <alignment horizontal="left" vertical="center" wrapText="1"/>
    </xf>
    <xf numFmtId="0" fontId="48" fillId="35" borderId="17" xfId="0" applyFont="1" applyFill="1" applyBorder="1" applyAlignment="1">
      <alignment horizontal="center" vertical="center" textRotation="90" wrapText="1"/>
    </xf>
    <xf numFmtId="0" fontId="48" fillId="35" borderId="18" xfId="0" applyFont="1" applyFill="1" applyBorder="1" applyAlignment="1">
      <alignment horizontal="center" vertical="center" textRotation="90" wrapText="1"/>
    </xf>
    <xf numFmtId="0" fontId="48" fillId="35" borderId="19" xfId="0" applyFont="1" applyFill="1" applyBorder="1" applyAlignment="1">
      <alignment horizontal="center" vertical="center" textRotation="90" wrapText="1"/>
    </xf>
    <xf numFmtId="0" fontId="6" fillId="33" borderId="56" xfId="1" applyFont="1" applyFill="1" applyBorder="1" applyAlignment="1" applyProtection="1">
      <alignment horizontal="center" vertical="top" wrapText="1"/>
      <protection locked="0"/>
    </xf>
    <xf numFmtId="0" fontId="48" fillId="35" borderId="13" xfId="0" applyFont="1" applyFill="1" applyBorder="1" applyAlignment="1">
      <alignment horizontal="center" vertical="center" wrapText="1"/>
    </xf>
    <xf numFmtId="0" fontId="48" fillId="35" borderId="5" xfId="0" applyFont="1" applyFill="1" applyBorder="1" applyAlignment="1">
      <alignment horizontal="center" vertical="center" wrapText="1"/>
    </xf>
    <xf numFmtId="0" fontId="48" fillId="35" borderId="6" xfId="0" applyFont="1" applyFill="1" applyBorder="1" applyAlignment="1">
      <alignment horizontal="center" vertical="center" wrapText="1"/>
    </xf>
    <xf numFmtId="0" fontId="6" fillId="33" borderId="55" xfId="1" applyFont="1" applyFill="1" applyBorder="1" applyAlignment="1" applyProtection="1">
      <alignment horizontal="center" vertical="top" wrapText="1"/>
      <protection locked="0"/>
    </xf>
    <xf numFmtId="0" fontId="6" fillId="33" borderId="18" xfId="1" applyFont="1" applyFill="1" applyBorder="1" applyAlignment="1" applyProtection="1">
      <alignment horizontal="center" vertical="top" wrapText="1"/>
      <protection locked="0"/>
    </xf>
    <xf numFmtId="0" fontId="6" fillId="33" borderId="58" xfId="1" applyFont="1" applyFill="1" applyBorder="1" applyAlignment="1" applyProtection="1">
      <alignment horizontal="center" vertical="top" wrapText="1"/>
      <protection locked="0"/>
    </xf>
    <xf numFmtId="0" fontId="6" fillId="33" borderId="19" xfId="1" applyFont="1" applyFill="1" applyBorder="1" applyAlignment="1" applyProtection="1">
      <alignment horizontal="center" vertical="top" wrapText="1"/>
      <protection locked="0"/>
    </xf>
    <xf numFmtId="0" fontId="8" fillId="32" borderId="17" xfId="1" applyFont="1" applyFill="1" applyBorder="1" applyAlignment="1">
      <alignment horizontal="center" vertical="center" textRotation="90" wrapText="1"/>
    </xf>
    <xf numFmtId="0" fontId="8" fillId="32" borderId="58" xfId="1" applyFont="1" applyFill="1" applyBorder="1" applyAlignment="1">
      <alignment horizontal="center" vertical="center" textRotation="90" wrapText="1"/>
    </xf>
    <xf numFmtId="0" fontId="6" fillId="30" borderId="33" xfId="3" applyFont="1" applyFill="1" applyBorder="1" applyAlignment="1">
      <alignment horizontal="center" vertical="center"/>
    </xf>
    <xf numFmtId="0" fontId="6" fillId="30" borderId="31" xfId="3" applyFont="1" applyFill="1" applyBorder="1" applyAlignment="1">
      <alignment horizontal="center" vertical="center"/>
    </xf>
    <xf numFmtId="0" fontId="3" fillId="24" borderId="3" xfId="3" applyFont="1" applyFill="1" applyBorder="1" applyAlignment="1">
      <alignment horizontal="left" vertical="top" wrapText="1"/>
    </xf>
    <xf numFmtId="0" fontId="3" fillId="24" borderId="2" xfId="3" applyFont="1" applyFill="1" applyBorder="1" applyAlignment="1">
      <alignment horizontal="left" vertical="top" wrapText="1"/>
    </xf>
    <xf numFmtId="0" fontId="3" fillId="24" borderId="1" xfId="3" applyFont="1" applyFill="1" applyBorder="1" applyAlignment="1">
      <alignment horizontal="left" vertical="top" wrapText="1"/>
    </xf>
    <xf numFmtId="0" fontId="3" fillId="24" borderId="4" xfId="3" applyFont="1" applyFill="1" applyBorder="1" applyAlignment="1">
      <alignment horizontal="center" vertical="center" wrapText="1"/>
    </xf>
    <xf numFmtId="0" fontId="2" fillId="25" borderId="4" xfId="3" applyFont="1" applyFill="1" applyBorder="1" applyAlignment="1">
      <alignment horizontal="center" vertical="center" wrapText="1"/>
    </xf>
    <xf numFmtId="0" fontId="2" fillId="24" borderId="27" xfId="3" applyFont="1" applyFill="1" applyBorder="1" applyAlignment="1">
      <alignment horizontal="right" vertical="top" wrapText="1"/>
    </xf>
    <xf numFmtId="0" fontId="2" fillId="24" borderId="29" xfId="3" applyFont="1" applyFill="1" applyBorder="1" applyAlignment="1">
      <alignment horizontal="right" vertical="top" wrapText="1"/>
    </xf>
    <xf numFmtId="0" fontId="2" fillId="24" borderId="7" xfId="3" applyFont="1" applyFill="1" applyBorder="1" applyAlignment="1">
      <alignment horizontal="right" vertical="top" wrapText="1"/>
    </xf>
    <xf numFmtId="1" fontId="1" fillId="24" borderId="26" xfId="3" applyNumberFormat="1" applyFont="1" applyFill="1" applyBorder="1" applyAlignment="1">
      <alignment horizontal="center" vertical="center" wrapText="1"/>
    </xf>
    <xf numFmtId="1" fontId="1" fillId="24" borderId="31" xfId="3" applyNumberFormat="1" applyFont="1" applyFill="1" applyBorder="1" applyAlignment="1">
      <alignment horizontal="center" vertical="center" wrapText="1"/>
    </xf>
    <xf numFmtId="1" fontId="1" fillId="24" borderId="25" xfId="3" applyNumberFormat="1" applyFont="1" applyFill="1" applyBorder="1" applyAlignment="1">
      <alignment horizontal="center" vertical="center" wrapText="1"/>
    </xf>
    <xf numFmtId="1" fontId="1" fillId="24" borderId="30" xfId="3" applyNumberFormat="1" applyFont="1" applyFill="1" applyBorder="1" applyAlignment="1">
      <alignment horizontal="center" vertical="center" wrapText="1"/>
    </xf>
    <xf numFmtId="1" fontId="1" fillId="24" borderId="0" xfId="3" applyNumberFormat="1" applyFont="1" applyFill="1" applyAlignment="1">
      <alignment horizontal="center" vertical="center" wrapText="1"/>
    </xf>
    <xf numFmtId="1" fontId="1" fillId="24" borderId="23" xfId="3" applyNumberFormat="1" applyFont="1" applyFill="1" applyBorder="1" applyAlignment="1">
      <alignment horizontal="center" vertical="center" wrapText="1"/>
    </xf>
    <xf numFmtId="1" fontId="1" fillId="24" borderId="11" xfId="3" applyNumberFormat="1" applyFont="1" applyFill="1" applyBorder="1" applyAlignment="1">
      <alignment horizontal="center" vertical="center" wrapText="1"/>
    </xf>
    <xf numFmtId="1" fontId="1" fillId="24" borderId="9" xfId="3" applyNumberFormat="1" applyFont="1" applyFill="1" applyBorder="1" applyAlignment="1">
      <alignment horizontal="center" vertical="center" wrapText="1"/>
    </xf>
    <xf numFmtId="1" fontId="1" fillId="24" borderId="8" xfId="3" applyNumberFormat="1" applyFont="1" applyFill="1" applyBorder="1" applyAlignment="1">
      <alignment horizontal="center" vertical="center" wrapText="1"/>
    </xf>
    <xf numFmtId="0" fontId="41" fillId="33" borderId="27" xfId="0" applyFont="1" applyFill="1" applyBorder="1" applyAlignment="1">
      <alignment horizontal="center" wrapText="1"/>
    </xf>
    <xf numFmtId="0" fontId="41" fillId="33" borderId="29" xfId="0" applyFont="1" applyFill="1" applyBorder="1" applyAlignment="1">
      <alignment horizontal="center" wrapText="1"/>
    </xf>
    <xf numFmtId="0" fontId="41" fillId="33" borderId="7" xfId="0" applyFont="1" applyFill="1" applyBorder="1" applyAlignment="1">
      <alignment horizontal="center" wrapText="1"/>
    </xf>
    <xf numFmtId="0" fontId="51" fillId="33" borderId="27" xfId="0" applyFont="1" applyFill="1" applyBorder="1" applyAlignment="1" applyProtection="1">
      <alignment horizontal="center" vertical="top" wrapText="1"/>
      <protection locked="0"/>
    </xf>
    <xf numFmtId="0" fontId="51" fillId="33" borderId="29" xfId="0" applyFont="1" applyFill="1" applyBorder="1" applyAlignment="1" applyProtection="1">
      <alignment horizontal="center" vertical="top" wrapText="1"/>
      <protection locked="0"/>
    </xf>
    <xf numFmtId="0" fontId="51" fillId="33" borderId="7" xfId="0" applyFont="1" applyFill="1" applyBorder="1" applyAlignment="1" applyProtection="1">
      <alignment horizontal="center" vertical="top" wrapText="1"/>
      <protection locked="0"/>
    </xf>
    <xf numFmtId="0" fontId="5" fillId="33" borderId="27" xfId="3" applyFont="1" applyFill="1" applyBorder="1" applyAlignment="1" applyProtection="1">
      <alignment horizontal="center" vertical="top" wrapText="1"/>
      <protection locked="0"/>
    </xf>
    <xf numFmtId="0" fontId="5" fillId="33" borderId="29" xfId="3" applyFont="1" applyFill="1" applyBorder="1" applyAlignment="1" applyProtection="1">
      <alignment horizontal="center" vertical="top" wrapText="1"/>
      <protection locked="0"/>
    </xf>
    <xf numFmtId="0" fontId="5" fillId="33" borderId="7" xfId="3" applyFont="1" applyFill="1" applyBorder="1" applyAlignment="1" applyProtection="1">
      <alignment horizontal="center" vertical="top" wrapText="1"/>
      <protection locked="0"/>
    </xf>
    <xf numFmtId="0" fontId="8" fillId="32" borderId="15" xfId="3" applyFont="1" applyFill="1" applyBorder="1" applyAlignment="1">
      <alignment horizontal="center" vertical="center" textRotation="90" wrapText="1"/>
    </xf>
    <xf numFmtId="0" fontId="8" fillId="32" borderId="7" xfId="3" applyFont="1" applyFill="1" applyBorder="1" applyAlignment="1">
      <alignment horizontal="center" vertical="center" textRotation="90" wrapText="1"/>
    </xf>
    <xf numFmtId="0" fontId="6" fillId="33" borderId="27" xfId="3" applyFont="1" applyFill="1" applyBorder="1" applyAlignment="1" applyProtection="1">
      <alignment horizontal="center" vertical="top" wrapText="1"/>
      <protection locked="0"/>
    </xf>
    <xf numFmtId="0" fontId="6" fillId="33" borderId="29" xfId="3" applyFont="1" applyFill="1" applyBorder="1" applyAlignment="1" applyProtection="1">
      <alignment horizontal="center" vertical="top" wrapText="1"/>
      <protection locked="0"/>
    </xf>
    <xf numFmtId="0" fontId="6" fillId="33" borderId="7" xfId="3" applyFont="1" applyFill="1" applyBorder="1" applyAlignment="1" applyProtection="1">
      <alignment horizontal="center" vertical="top" wrapText="1"/>
      <protection locked="0"/>
    </xf>
    <xf numFmtId="0" fontId="6" fillId="33" borderId="27" xfId="3" applyFont="1" applyFill="1" applyBorder="1" applyAlignment="1">
      <alignment horizontal="center" vertical="center" wrapText="1"/>
    </xf>
    <xf numFmtId="0" fontId="6" fillId="33" borderId="29" xfId="3" applyFont="1" applyFill="1" applyBorder="1" applyAlignment="1">
      <alignment horizontal="center" vertical="center" wrapText="1"/>
    </xf>
    <xf numFmtId="0" fontId="6" fillId="33" borderId="7" xfId="3" applyFont="1" applyFill="1" applyBorder="1" applyAlignment="1">
      <alignment horizontal="center" vertical="center" wrapText="1"/>
    </xf>
    <xf numFmtId="0" fontId="51" fillId="33" borderId="27" xfId="0" applyFont="1" applyFill="1" applyBorder="1" applyAlignment="1">
      <alignment horizontal="left" vertical="top" wrapText="1"/>
    </xf>
    <xf numFmtId="0" fontId="51" fillId="33" borderId="29" xfId="0" applyFont="1" applyFill="1" applyBorder="1" applyAlignment="1">
      <alignment horizontal="left" vertical="top" wrapText="1"/>
    </xf>
    <xf numFmtId="0" fontId="51" fillId="33" borderId="7" xfId="0" applyFont="1" applyFill="1" applyBorder="1" applyAlignment="1">
      <alignment horizontal="left" vertical="top" wrapText="1"/>
    </xf>
    <xf numFmtId="0" fontId="7" fillId="33" borderId="27" xfId="3" applyFill="1" applyBorder="1" applyAlignment="1">
      <alignment horizontal="center" vertical="center" wrapText="1"/>
    </xf>
    <xf numFmtId="0" fontId="7" fillId="33" borderId="29" xfId="3" applyFill="1" applyBorder="1" applyAlignment="1">
      <alignment horizontal="center" vertical="center" wrapText="1"/>
    </xf>
    <xf numFmtId="0" fontId="7" fillId="33" borderId="7" xfId="3" applyFill="1" applyBorder="1" applyAlignment="1">
      <alignment horizontal="center" vertical="center" wrapText="1"/>
    </xf>
    <xf numFmtId="49" fontId="5" fillId="33" borderId="27" xfId="3" applyNumberFormat="1" applyFont="1" applyFill="1" applyBorder="1" applyAlignment="1" applyProtection="1">
      <alignment horizontal="center" vertical="top" wrapText="1"/>
      <protection locked="0"/>
    </xf>
    <xf numFmtId="49" fontId="5" fillId="33" borderId="7" xfId="3" applyNumberFormat="1" applyFont="1" applyFill="1" applyBorder="1" applyAlignment="1" applyProtection="1">
      <alignment horizontal="center" vertical="top" wrapText="1"/>
      <protection locked="0"/>
    </xf>
    <xf numFmtId="0" fontId="53" fillId="33" borderId="27" xfId="0" applyFont="1" applyFill="1" applyBorder="1" applyAlignment="1" applyProtection="1">
      <alignment horizontal="center" vertical="top" wrapText="1"/>
      <protection locked="0"/>
    </xf>
    <xf numFmtId="0" fontId="53" fillId="33" borderId="29" xfId="0" applyFont="1" applyFill="1" applyBorder="1" applyAlignment="1" applyProtection="1">
      <alignment horizontal="center" vertical="top" wrapText="1"/>
      <protection locked="0"/>
    </xf>
    <xf numFmtId="0" fontId="53" fillId="33" borderId="7" xfId="0" applyFont="1" applyFill="1" applyBorder="1" applyAlignment="1" applyProtection="1">
      <alignment horizontal="center" vertical="top" wrapText="1"/>
      <protection locked="0"/>
    </xf>
    <xf numFmtId="0" fontId="5" fillId="33" borderId="27" xfId="3" applyFont="1" applyFill="1" applyBorder="1" applyAlignment="1">
      <alignment horizontal="center" vertical="center" wrapText="1"/>
    </xf>
    <xf numFmtId="0" fontId="5" fillId="33" borderId="29" xfId="3" applyFont="1" applyFill="1" applyBorder="1" applyAlignment="1">
      <alignment horizontal="center" vertical="center" wrapText="1"/>
    </xf>
    <xf numFmtId="0" fontId="5" fillId="33" borderId="7" xfId="3" applyFont="1" applyFill="1" applyBorder="1" applyAlignment="1">
      <alignment horizontal="center" vertical="center" wrapText="1"/>
    </xf>
    <xf numFmtId="49" fontId="5" fillId="33" borderId="29" xfId="3" applyNumberFormat="1" applyFont="1" applyFill="1" applyBorder="1" applyAlignment="1" applyProtection="1">
      <alignment horizontal="center" vertical="top" wrapText="1"/>
      <protection locked="0"/>
    </xf>
    <xf numFmtId="49" fontId="5" fillId="33" borderId="27" xfId="3" applyNumberFormat="1" applyFont="1" applyFill="1" applyBorder="1" applyAlignment="1" applyProtection="1">
      <alignment horizontal="left" vertical="top" wrapText="1"/>
      <protection locked="0"/>
    </xf>
    <xf numFmtId="49" fontId="5" fillId="33" borderId="29" xfId="3" applyNumberFormat="1" applyFont="1" applyFill="1" applyBorder="1" applyAlignment="1" applyProtection="1">
      <alignment horizontal="left" vertical="top" wrapText="1"/>
      <protection locked="0"/>
    </xf>
    <xf numFmtId="49" fontId="5" fillId="33" borderId="7" xfId="3" applyNumberFormat="1" applyFont="1" applyFill="1" applyBorder="1" applyAlignment="1" applyProtection="1">
      <alignment horizontal="left" vertical="top" wrapText="1"/>
      <protection locked="0"/>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10" borderId="17" xfId="0" applyFont="1" applyFill="1" applyBorder="1" applyAlignment="1">
      <alignment horizontal="center" vertical="center" textRotation="90"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1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31" xfId="1" applyFont="1" applyFill="1" applyBorder="1" applyAlignment="1">
      <alignment horizontal="left" vertical="top" wrapText="1"/>
    </xf>
    <xf numFmtId="0" fontId="2" fillId="5" borderId="0" xfId="1" applyFont="1" applyFill="1" applyAlignment="1">
      <alignment horizontal="left" vertical="top" wrapText="1"/>
    </xf>
    <xf numFmtId="0" fontId="2" fillId="5" borderId="9"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0" fontId="42" fillId="24" borderId="3" xfId="0" applyFont="1" applyFill="1" applyBorder="1" applyAlignment="1">
      <alignment horizontal="left" vertical="center"/>
    </xf>
    <xf numFmtId="0" fontId="42" fillId="24" borderId="2" xfId="0" applyFont="1" applyFill="1" applyBorder="1" applyAlignment="1">
      <alignment horizontal="left" vertical="center"/>
    </xf>
    <xf numFmtId="0" fontId="42" fillId="24" borderId="1" xfId="0" applyFont="1" applyFill="1" applyBorder="1" applyAlignment="1">
      <alignment horizontal="left" vertical="center"/>
    </xf>
    <xf numFmtId="0" fontId="3" fillId="24" borderId="3" xfId="3" applyFont="1" applyFill="1" applyBorder="1" applyAlignment="1">
      <alignment horizontal="left" vertical="center" wrapText="1"/>
    </xf>
    <xf numFmtId="0" fontId="3" fillId="24" borderId="2" xfId="3" applyFont="1" applyFill="1" applyBorder="1" applyAlignment="1">
      <alignment horizontal="left" vertical="center" wrapText="1"/>
    </xf>
    <xf numFmtId="0" fontId="3" fillId="24" borderId="1" xfId="3" applyFont="1" applyFill="1" applyBorder="1" applyAlignment="1">
      <alignment horizontal="left" vertical="center" wrapText="1"/>
    </xf>
    <xf numFmtId="0" fontId="3" fillId="24" borderId="4" xfId="3" applyFont="1" applyFill="1" applyBorder="1" applyAlignment="1">
      <alignment horizontal="left" vertical="center" wrapText="1"/>
    </xf>
    <xf numFmtId="0" fontId="2" fillId="25" borderId="4" xfId="3" applyFont="1" applyFill="1" applyBorder="1" applyAlignment="1">
      <alignment horizontal="left" vertical="center" wrapText="1"/>
    </xf>
    <xf numFmtId="0" fontId="8" fillId="32" borderId="15" xfId="3" applyFont="1" applyFill="1" applyBorder="1" applyAlignment="1">
      <alignment horizontal="left" vertical="center" textRotation="90" wrapText="1"/>
    </xf>
    <xf numFmtId="0" fontId="8" fillId="32" borderId="7" xfId="3" applyFont="1" applyFill="1" applyBorder="1" applyAlignment="1">
      <alignment horizontal="left" vertical="center" textRotation="90" wrapText="1"/>
    </xf>
    <xf numFmtId="0" fontId="48" fillId="35" borderId="17" xfId="0" applyFont="1" applyFill="1" applyBorder="1" applyAlignment="1">
      <alignment horizontal="left" vertical="center" textRotation="90" wrapText="1"/>
    </xf>
    <xf numFmtId="0" fontId="48" fillId="35" borderId="18" xfId="0" applyFont="1" applyFill="1" applyBorder="1" applyAlignment="1">
      <alignment horizontal="left" vertical="center" textRotation="90" wrapText="1"/>
    </xf>
    <xf numFmtId="0" fontId="48" fillId="35" borderId="19" xfId="0" applyFont="1" applyFill="1" applyBorder="1" applyAlignment="1">
      <alignment horizontal="left" vertical="center" textRotation="90" wrapText="1"/>
    </xf>
    <xf numFmtId="0" fontId="48" fillId="35" borderId="13" xfId="0" applyFont="1" applyFill="1" applyBorder="1" applyAlignment="1">
      <alignment horizontal="left" vertical="center" wrapText="1"/>
    </xf>
    <xf numFmtId="0" fontId="48" fillId="35" borderId="5" xfId="0" applyFont="1" applyFill="1" applyBorder="1" applyAlignment="1">
      <alignment horizontal="left" vertical="center" wrapText="1"/>
    </xf>
    <xf numFmtId="0" fontId="48" fillId="35" borderId="6" xfId="0" applyFont="1" applyFill="1" applyBorder="1" applyAlignment="1">
      <alignment horizontal="left" vertical="center" wrapText="1"/>
    </xf>
    <xf numFmtId="1" fontId="1" fillId="24" borderId="26" xfId="3" applyNumberFormat="1" applyFont="1" applyFill="1" applyBorder="1" applyAlignment="1">
      <alignment horizontal="left" vertical="center" wrapText="1"/>
    </xf>
    <xf numFmtId="1" fontId="1" fillId="24" borderId="31" xfId="3" applyNumberFormat="1" applyFont="1" applyFill="1" applyBorder="1" applyAlignment="1">
      <alignment horizontal="left" vertical="center" wrapText="1"/>
    </xf>
    <xf numFmtId="1" fontId="1" fillId="24" borderId="25" xfId="3" applyNumberFormat="1" applyFont="1" applyFill="1" applyBorder="1" applyAlignment="1">
      <alignment horizontal="left" vertical="center" wrapText="1"/>
    </xf>
    <xf numFmtId="1" fontId="1" fillId="24" borderId="30" xfId="3" applyNumberFormat="1" applyFont="1" applyFill="1" applyBorder="1" applyAlignment="1">
      <alignment horizontal="left" vertical="center" wrapText="1"/>
    </xf>
    <xf numFmtId="1" fontId="1" fillId="24" borderId="0" xfId="3" applyNumberFormat="1" applyFont="1" applyFill="1" applyAlignment="1">
      <alignment horizontal="left" vertical="center" wrapText="1"/>
    </xf>
    <xf numFmtId="1" fontId="1" fillId="24" borderId="23" xfId="3" applyNumberFormat="1" applyFont="1" applyFill="1" applyBorder="1" applyAlignment="1">
      <alignment horizontal="left" vertical="center" wrapText="1"/>
    </xf>
    <xf numFmtId="1" fontId="1" fillId="24" borderId="11" xfId="3" applyNumberFormat="1" applyFont="1" applyFill="1" applyBorder="1" applyAlignment="1">
      <alignment horizontal="left" vertical="center" wrapText="1"/>
    </xf>
    <xf numFmtId="1" fontId="1" fillId="24" borderId="9" xfId="3" applyNumberFormat="1" applyFont="1" applyFill="1" applyBorder="1" applyAlignment="1">
      <alignment horizontal="left" vertical="center" wrapText="1"/>
    </xf>
    <xf numFmtId="1" fontId="1" fillId="24" borderId="8" xfId="3" applyNumberFormat="1" applyFont="1" applyFill="1" applyBorder="1" applyAlignment="1">
      <alignment horizontal="left" vertical="center" wrapText="1"/>
    </xf>
    <xf numFmtId="0" fontId="6" fillId="30" borderId="33" xfId="3" applyFont="1" applyFill="1" applyBorder="1" applyAlignment="1">
      <alignment horizontal="left" vertical="center"/>
    </xf>
    <xf numFmtId="0" fontId="6" fillId="30" borderId="31" xfId="3" applyFont="1" applyFill="1" applyBorder="1" applyAlignment="1">
      <alignment horizontal="left" vertical="center"/>
    </xf>
    <xf numFmtId="0" fontId="2" fillId="24" borderId="27" xfId="3" applyFont="1" applyFill="1" applyBorder="1" applyAlignment="1">
      <alignment horizontal="left" vertical="center" wrapText="1"/>
    </xf>
    <xf numFmtId="0" fontId="2" fillId="24" borderId="29" xfId="3" applyFont="1" applyFill="1" applyBorder="1" applyAlignment="1">
      <alignment horizontal="left" vertical="center" wrapText="1"/>
    </xf>
    <xf numFmtId="0" fontId="2" fillId="24" borderId="7" xfId="3" applyFont="1" applyFill="1" applyBorder="1" applyAlignment="1">
      <alignment horizontal="left" vertical="center" wrapText="1"/>
    </xf>
    <xf numFmtId="14" fontId="2" fillId="24" borderId="27" xfId="3" applyNumberFormat="1" applyFont="1" applyFill="1" applyBorder="1" applyAlignment="1">
      <alignment horizontal="left" vertical="center" wrapText="1"/>
    </xf>
    <xf numFmtId="14" fontId="2" fillId="24" borderId="29" xfId="3" applyNumberFormat="1" applyFont="1" applyFill="1" applyBorder="1" applyAlignment="1">
      <alignment horizontal="left" vertical="center" wrapText="1"/>
    </xf>
    <xf numFmtId="14" fontId="2" fillId="24" borderId="7" xfId="3" applyNumberFormat="1" applyFont="1" applyFill="1" applyBorder="1" applyAlignment="1">
      <alignment horizontal="left" vertical="center" wrapText="1"/>
    </xf>
    <xf numFmtId="0" fontId="2" fillId="24" borderId="26" xfId="3" applyFont="1" applyFill="1" applyBorder="1" applyAlignment="1">
      <alignment horizontal="left" vertical="center" wrapText="1"/>
    </xf>
    <xf numFmtId="0" fontId="2" fillId="24" borderId="25" xfId="3" applyFont="1" applyFill="1" applyBorder="1" applyAlignment="1">
      <alignment horizontal="left" vertical="center" wrapText="1"/>
    </xf>
    <xf numFmtId="0" fontId="2" fillId="24" borderId="30" xfId="3" applyFont="1" applyFill="1" applyBorder="1" applyAlignment="1">
      <alignment horizontal="left" vertical="center" wrapText="1"/>
    </xf>
    <xf numFmtId="0" fontId="2" fillId="24" borderId="23" xfId="3" applyFont="1" applyFill="1" applyBorder="1" applyAlignment="1">
      <alignment horizontal="left" vertical="center" wrapText="1"/>
    </xf>
    <xf numFmtId="0" fontId="2" fillId="24" borderId="11" xfId="3" applyFont="1" applyFill="1" applyBorder="1" applyAlignment="1">
      <alignment horizontal="left" vertical="center" wrapText="1"/>
    </xf>
    <xf numFmtId="0" fontId="2" fillId="24" borderId="8" xfId="3" applyFont="1" applyFill="1" applyBorder="1" applyAlignment="1">
      <alignment horizontal="left" vertical="center" wrapText="1"/>
    </xf>
    <xf numFmtId="0" fontId="57" fillId="5" borderId="3" xfId="0" applyFont="1" applyFill="1" applyBorder="1" applyAlignment="1">
      <alignment horizontal="center" vertical="top"/>
    </xf>
    <xf numFmtId="0" fontId="57" fillId="5" borderId="2" xfId="0" applyFont="1" applyFill="1" applyBorder="1" applyAlignment="1">
      <alignment horizontal="center" vertical="top"/>
    </xf>
    <xf numFmtId="0" fontId="57" fillId="5" borderId="1" xfId="0" applyFont="1" applyFill="1" applyBorder="1" applyAlignment="1">
      <alignment horizontal="center" vertical="top"/>
    </xf>
    <xf numFmtId="0" fontId="3" fillId="24" borderId="3" xfId="0" applyFont="1" applyFill="1" applyBorder="1" applyAlignment="1">
      <alignment horizontal="left" vertical="top" wrapText="1"/>
    </xf>
    <xf numFmtId="0" fontId="3" fillId="24" borderId="2" xfId="0" applyFont="1" applyFill="1" applyBorder="1" applyAlignment="1">
      <alignment horizontal="left" vertical="top" wrapText="1"/>
    </xf>
    <xf numFmtId="0" fontId="3" fillId="24" borderId="1" xfId="0" applyFont="1" applyFill="1" applyBorder="1" applyAlignment="1">
      <alignment horizontal="left" vertical="top" wrapText="1"/>
    </xf>
    <xf numFmtId="0" fontId="8" fillId="7" borderId="7" xfId="1" applyFont="1" applyFill="1" applyBorder="1" applyAlignment="1">
      <alignment horizontal="center" vertical="top" textRotation="90" wrapText="1"/>
    </xf>
    <xf numFmtId="0" fontId="26" fillId="10" borderId="17" xfId="0" applyFont="1" applyFill="1" applyBorder="1" applyAlignment="1">
      <alignment horizontal="center" vertical="top" textRotation="90" wrapText="1"/>
    </xf>
    <xf numFmtId="0" fontId="26" fillId="10" borderId="18" xfId="0" applyFont="1" applyFill="1" applyBorder="1" applyAlignment="1">
      <alignment horizontal="center" vertical="top" textRotation="90" wrapText="1"/>
    </xf>
    <xf numFmtId="0" fontId="58" fillId="24" borderId="4"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29" xfId="1" applyFont="1" applyFill="1" applyBorder="1" applyAlignment="1">
      <alignment horizontal="left" vertical="top" wrapText="1"/>
    </xf>
    <xf numFmtId="0" fontId="2" fillId="5" borderId="7" xfId="1" applyFont="1" applyFill="1" applyBorder="1" applyAlignment="1">
      <alignment horizontal="left" vertical="top" wrapText="1"/>
    </xf>
    <xf numFmtId="15" fontId="2" fillId="5" borderId="26" xfId="1" applyNumberFormat="1" applyFont="1" applyFill="1" applyBorder="1" applyAlignment="1">
      <alignment horizontal="left" vertical="top" wrapText="1"/>
    </xf>
    <xf numFmtId="0" fontId="2" fillId="5" borderId="25" xfId="1" applyFont="1" applyFill="1" applyBorder="1" applyAlignment="1">
      <alignment horizontal="left" vertical="top" wrapText="1"/>
    </xf>
    <xf numFmtId="0" fontId="2" fillId="5" borderId="30" xfId="1" applyFont="1" applyFill="1" applyBorder="1" applyAlignment="1">
      <alignment horizontal="left" vertical="top" wrapText="1"/>
    </xf>
    <xf numFmtId="0" fontId="2" fillId="5" borderId="23"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8" xfId="1" applyFont="1" applyFill="1" applyBorder="1" applyAlignment="1">
      <alignment horizontal="left" vertical="top" wrapText="1"/>
    </xf>
    <xf numFmtId="14" fontId="2" fillId="5" borderId="27" xfId="1" applyNumberFormat="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1" fillId="5" borderId="4" xfId="1" applyFont="1" applyFill="1" applyBorder="1" applyAlignment="1">
      <alignment horizontal="left" vertical="top" wrapText="1"/>
    </xf>
    <xf numFmtId="0" fontId="17" fillId="0" borderId="0" xfId="0" applyFont="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9" fillId="0" borderId="22" xfId="0" applyFont="1" applyBorder="1" applyAlignment="1">
      <alignment horizontal="center" vertical="center" wrapText="1"/>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cellXfs>
  <cellStyles count="7">
    <cellStyle name="Normal" xfId="0" builtinId="0"/>
    <cellStyle name="Normal 2" xfId="1" xr:uid="{00000000-0005-0000-0000-000001000000}"/>
    <cellStyle name="Normal 2 2" xfId="3" xr:uid="{00000000-0005-0000-0000-000002000000}"/>
    <cellStyle name="Normal 2 2 2" xfId="4" xr:uid="{00000000-0005-0000-0000-000003000000}"/>
    <cellStyle name="Normal 2 3" xfId="2" xr:uid="{00000000-0005-0000-0000-000004000000}"/>
    <cellStyle name="Normal 3" xfId="6" xr:uid="{00000000-0005-0000-0000-000005000000}"/>
    <cellStyle name="Normal 4" xfId="5" xr:uid="{00000000-0005-0000-0000-000006000000}"/>
  </cellStyles>
  <dxfs count="40">
    <dxf>
      <fill>
        <patternFill>
          <bgColor rgb="FF00B050"/>
        </patternFill>
      </fill>
    </dxf>
    <dxf>
      <fill>
        <patternFill>
          <bgColor rgb="FF0070C0"/>
        </patternFill>
      </fill>
    </dxf>
    <dxf>
      <fill>
        <patternFill>
          <bgColor rgb="FFFFFF00"/>
        </patternFill>
      </fill>
    </dxf>
    <dxf>
      <fill>
        <patternFill>
          <bgColor rgb="FFFF0000"/>
        </patternFill>
      </fill>
    </dxf>
    <dxf>
      <font>
        <strike val="0"/>
      </font>
    </dxf>
    <dxf>
      <font>
        <strike val="0"/>
        <color auto="1"/>
      </font>
      <fill>
        <patternFill>
          <bgColor rgb="FFFFFF00"/>
        </patternFill>
      </fill>
    </dxf>
    <dxf>
      <fill>
        <patternFill>
          <bgColor rgb="FF00B0F0"/>
        </patternFill>
      </fill>
    </dxf>
    <dxf>
      <fill>
        <patternFill>
          <bgColor rgb="FFFF0000"/>
        </patternFill>
      </fill>
    </dxf>
    <dxf>
      <fill>
        <patternFill>
          <bgColor rgb="FF92D050"/>
        </patternFill>
      </fill>
    </dxf>
    <dxf>
      <font>
        <strike val="0"/>
        <color auto="1"/>
      </font>
      <fill>
        <patternFill>
          <bgColor rgb="FFFFFF00"/>
        </patternFill>
      </fill>
    </dxf>
    <dxf>
      <fill>
        <patternFill>
          <bgColor rgb="FF00B0F0"/>
        </patternFill>
      </fill>
    </dxf>
    <dxf>
      <fill>
        <patternFill>
          <bgColor rgb="FFFF0000"/>
        </patternFill>
      </fill>
    </dxf>
    <dxf>
      <fill>
        <patternFill>
          <bgColor rgb="FF92D050"/>
        </patternFill>
      </fill>
    </dxf>
    <dxf>
      <font>
        <strike val="0"/>
      </font>
    </dxf>
    <dxf>
      <font>
        <strike val="0"/>
        <color auto="1"/>
      </font>
      <fill>
        <patternFill>
          <bgColor rgb="FFFFFF00"/>
        </patternFill>
      </fill>
    </dxf>
    <dxf>
      <fill>
        <patternFill>
          <bgColor rgb="FF00B0F0"/>
        </patternFill>
      </fill>
    </dxf>
    <dxf>
      <fill>
        <patternFill>
          <bgColor rgb="FFFF0000"/>
        </patternFill>
      </fill>
    </dxf>
    <dxf>
      <fill>
        <patternFill>
          <bgColor rgb="FF92D050"/>
        </patternFill>
      </fill>
    </dxf>
    <dxf>
      <font>
        <strike val="0"/>
      </font>
    </dxf>
    <dxf>
      <font>
        <strike val="0"/>
        <color auto="1"/>
      </font>
      <fill>
        <patternFill>
          <bgColor rgb="FFFFFF00"/>
        </patternFill>
      </fill>
    </dxf>
    <dxf>
      <fill>
        <patternFill>
          <bgColor rgb="FFFF0000"/>
        </patternFill>
      </fill>
    </dxf>
    <dxf>
      <fill>
        <patternFill>
          <bgColor rgb="FF92D050"/>
        </patternFill>
      </fill>
    </dxf>
    <dxf>
      <font>
        <strike val="0"/>
      </font>
    </dxf>
    <dxf>
      <fill>
        <patternFill>
          <bgColor rgb="FF00B0F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93"/>
  <sheetViews>
    <sheetView tabSelected="1" topLeftCell="M1" zoomScale="130" zoomScaleNormal="130" workbookViewId="0">
      <selection activeCell="O7" sqref="O7:R7"/>
    </sheetView>
  </sheetViews>
  <sheetFormatPr defaultColWidth="9.109375" defaultRowHeight="14.4" x14ac:dyDescent="0.3"/>
  <cols>
    <col min="1" max="1" width="29.6640625" style="336" customWidth="1"/>
    <col min="2" max="2" width="26.6640625" style="336" hidden="1" customWidth="1"/>
    <col min="3" max="3" width="8.33203125" style="336" hidden="1" customWidth="1"/>
    <col min="4" max="4" width="32" style="336" customWidth="1"/>
    <col min="5" max="5" width="7.44140625" style="337" hidden="1" customWidth="1"/>
    <col min="6" max="6" width="32.5546875" style="336" customWidth="1"/>
    <col min="7" max="7" width="9.109375" style="336" hidden="1" customWidth="1"/>
    <col min="8" max="8" width="31.44140625" style="336" hidden="1" customWidth="1"/>
    <col min="9" max="9" width="21.5546875" style="336" hidden="1" customWidth="1"/>
    <col min="10" max="10" width="22.6640625" style="336" hidden="1" customWidth="1"/>
    <col min="11" max="11" width="28.33203125" style="469" hidden="1" customWidth="1"/>
    <col min="12" max="12" width="26" style="338" customWidth="1"/>
    <col min="13" max="13" width="41" style="338" customWidth="1"/>
    <col min="14" max="14" width="9.44140625" style="336" customWidth="1"/>
    <col min="15" max="15" width="8.33203125" style="336" customWidth="1"/>
    <col min="16" max="16" width="8.6640625" style="336" customWidth="1"/>
    <col min="17" max="17" width="12.44140625" style="336" customWidth="1"/>
    <col min="18" max="18" width="41.44140625" style="336" customWidth="1"/>
    <col min="19" max="19" width="22.109375" style="336" customWidth="1"/>
    <col min="20" max="20" width="21.6640625" style="336" customWidth="1"/>
    <col min="21" max="21" width="17" style="336" bestFit="1" customWidth="1"/>
    <col min="22" max="23" width="17" style="336" customWidth="1"/>
    <col min="24" max="24" width="25.6640625" style="336" customWidth="1"/>
    <col min="25" max="25" width="15" style="336" customWidth="1"/>
    <col min="26" max="42" width="9.109375" style="336"/>
    <col min="43" max="43" width="17.109375" style="336" customWidth="1"/>
    <col min="44" max="16384" width="9.109375" style="336"/>
  </cols>
  <sheetData>
    <row r="1" spans="1:44" ht="15.75" customHeight="1" x14ac:dyDescent="0.3">
      <c r="K1" s="338"/>
    </row>
    <row r="2" spans="1:44" ht="15.75" customHeight="1" x14ac:dyDescent="0.3">
      <c r="K2" s="338"/>
    </row>
    <row r="3" spans="1:44" ht="18" x14ac:dyDescent="0.3">
      <c r="A3" s="788" t="s">
        <v>57</v>
      </c>
      <c r="B3" s="789"/>
      <c r="C3" s="789"/>
      <c r="D3" s="789"/>
      <c r="E3" s="789"/>
      <c r="F3" s="789"/>
      <c r="G3" s="789"/>
      <c r="H3" s="789"/>
      <c r="I3" s="789"/>
      <c r="J3" s="789"/>
      <c r="K3" s="789"/>
      <c r="L3" s="789"/>
      <c r="M3" s="789"/>
      <c r="N3" s="789"/>
      <c r="O3" s="789"/>
      <c r="P3" s="789"/>
      <c r="Q3" s="789"/>
      <c r="R3" s="789"/>
      <c r="S3" s="789"/>
      <c r="T3" s="789"/>
      <c r="U3" s="789"/>
      <c r="V3" s="789"/>
      <c r="W3" s="789"/>
      <c r="X3" s="790"/>
    </row>
    <row r="4" spans="1:44" ht="63.75" customHeight="1" x14ac:dyDescent="0.3">
      <c r="A4" s="339" t="s">
        <v>66</v>
      </c>
      <c r="B4" s="817" t="s">
        <v>1672</v>
      </c>
      <c r="C4" s="818"/>
      <c r="D4" s="818"/>
      <c r="E4" s="818"/>
      <c r="F4" s="818"/>
      <c r="G4" s="818"/>
      <c r="H4" s="818"/>
      <c r="I4" s="819"/>
      <c r="J4" s="340" t="s">
        <v>67</v>
      </c>
      <c r="K4" s="812" t="s">
        <v>164</v>
      </c>
      <c r="L4" s="813"/>
      <c r="M4" s="813"/>
      <c r="N4" s="814"/>
      <c r="O4" s="815"/>
      <c r="P4" s="815"/>
      <c r="Q4" s="815"/>
      <c r="R4" s="815"/>
      <c r="S4" s="815"/>
      <c r="T4" s="815"/>
      <c r="U4" s="77" t="s">
        <v>74</v>
      </c>
      <c r="V4" s="77"/>
      <c r="W4" s="78" t="s">
        <v>123</v>
      </c>
      <c r="X4" s="91" t="s">
        <v>122</v>
      </c>
      <c r="Z4" s="338"/>
      <c r="AA4" s="338"/>
      <c r="AB4" s="338"/>
    </row>
    <row r="5" spans="1:44" ht="9.75" customHeight="1" x14ac:dyDescent="0.3">
      <c r="A5" s="816"/>
      <c r="B5" s="816"/>
      <c r="C5" s="816"/>
      <c r="D5" s="816"/>
      <c r="E5" s="816"/>
      <c r="F5" s="816"/>
      <c r="G5" s="816"/>
      <c r="H5" s="816"/>
      <c r="I5" s="816"/>
      <c r="J5" s="816"/>
      <c r="K5" s="816"/>
      <c r="L5" s="816"/>
      <c r="M5" s="816"/>
      <c r="N5" s="816"/>
      <c r="O5" s="816"/>
      <c r="P5" s="816"/>
      <c r="Q5" s="816"/>
      <c r="R5" s="816"/>
      <c r="S5" s="816"/>
      <c r="T5" s="816"/>
      <c r="U5" s="816"/>
      <c r="V5" s="816"/>
      <c r="W5" s="816"/>
      <c r="X5" s="816"/>
      <c r="Z5" s="338"/>
      <c r="AA5" s="338"/>
      <c r="AB5" s="338"/>
    </row>
    <row r="6" spans="1:44" ht="30" customHeight="1" thickBot="1" x14ac:dyDescent="0.35">
      <c r="A6" s="800" t="s">
        <v>1</v>
      </c>
      <c r="B6" s="803">
        <v>44698</v>
      </c>
      <c r="C6" s="804"/>
      <c r="D6" s="804"/>
      <c r="E6" s="804"/>
      <c r="F6" s="804"/>
      <c r="G6" s="804"/>
      <c r="H6" s="804"/>
      <c r="I6" s="805"/>
      <c r="J6" s="797" t="s">
        <v>2</v>
      </c>
      <c r="K6" s="757"/>
      <c r="L6" s="757"/>
      <c r="M6" s="791" t="s">
        <v>58</v>
      </c>
      <c r="N6" s="792"/>
      <c r="O6" s="758" t="s">
        <v>1673</v>
      </c>
      <c r="P6" s="758"/>
      <c r="Q6" s="758"/>
      <c r="R6" s="758"/>
      <c r="S6" s="762"/>
      <c r="T6" s="763"/>
      <c r="U6" s="763"/>
      <c r="V6" s="764"/>
      <c r="W6" s="78" t="s">
        <v>68</v>
      </c>
      <c r="X6" s="341"/>
      <c r="Z6" s="338"/>
      <c r="AA6" s="338"/>
      <c r="AB6" s="338"/>
      <c r="AM6" s="342" t="s">
        <v>117</v>
      </c>
      <c r="AN6" s="342" t="s">
        <v>55</v>
      </c>
      <c r="AO6" s="342">
        <v>1</v>
      </c>
      <c r="AP6" s="342" t="s">
        <v>82</v>
      </c>
      <c r="AQ6" s="342" t="s">
        <v>48</v>
      </c>
      <c r="AR6" s="343" t="s">
        <v>19</v>
      </c>
    </row>
    <row r="7" spans="1:44" ht="30.75" customHeight="1" thickBot="1" x14ac:dyDescent="0.35">
      <c r="A7" s="801"/>
      <c r="B7" s="806"/>
      <c r="C7" s="807"/>
      <c r="D7" s="807"/>
      <c r="E7" s="807"/>
      <c r="F7" s="807"/>
      <c r="G7" s="807"/>
      <c r="H7" s="807"/>
      <c r="I7" s="808"/>
      <c r="J7" s="798"/>
      <c r="K7" s="757"/>
      <c r="L7" s="757"/>
      <c r="M7" s="793"/>
      <c r="N7" s="794"/>
      <c r="O7" s="758" t="s">
        <v>1743</v>
      </c>
      <c r="P7" s="758"/>
      <c r="Q7" s="758"/>
      <c r="R7" s="758"/>
      <c r="S7" s="765"/>
      <c r="T7" s="766"/>
      <c r="U7" s="766"/>
      <c r="V7" s="767"/>
      <c r="W7" s="78" t="s">
        <v>124</v>
      </c>
      <c r="X7" s="341">
        <v>1</v>
      </c>
      <c r="Z7" s="338"/>
      <c r="AA7" s="338"/>
      <c r="AB7" s="338"/>
      <c r="AM7" s="342" t="s">
        <v>24</v>
      </c>
      <c r="AN7" s="342" t="s">
        <v>56</v>
      </c>
      <c r="AO7" s="342">
        <v>2</v>
      </c>
      <c r="AP7" s="342" t="s">
        <v>83</v>
      </c>
      <c r="AQ7" s="342" t="s">
        <v>77</v>
      </c>
      <c r="AR7" s="344" t="s">
        <v>21</v>
      </c>
    </row>
    <row r="8" spans="1:44" ht="30.75" customHeight="1" thickBot="1" x14ac:dyDescent="0.35">
      <c r="A8" s="801"/>
      <c r="B8" s="806"/>
      <c r="C8" s="807"/>
      <c r="D8" s="807"/>
      <c r="E8" s="807"/>
      <c r="F8" s="807"/>
      <c r="G8" s="807"/>
      <c r="H8" s="807"/>
      <c r="I8" s="808"/>
      <c r="J8" s="798"/>
      <c r="K8" s="757"/>
      <c r="L8" s="757"/>
      <c r="M8" s="793"/>
      <c r="N8" s="794"/>
      <c r="O8" s="759" t="s">
        <v>1665</v>
      </c>
      <c r="P8" s="760"/>
      <c r="Q8" s="760"/>
      <c r="R8" s="761"/>
      <c r="S8" s="765"/>
      <c r="T8" s="766"/>
      <c r="U8" s="766"/>
      <c r="V8" s="767"/>
      <c r="W8" s="78" t="s">
        <v>125</v>
      </c>
      <c r="X8" s="345">
        <v>44834</v>
      </c>
      <c r="Z8" s="338"/>
      <c r="AA8" s="338"/>
      <c r="AB8" s="338"/>
      <c r="AM8" s="346"/>
      <c r="AN8" s="346"/>
      <c r="AO8" s="346">
        <v>3</v>
      </c>
      <c r="AP8" s="346" t="s">
        <v>84</v>
      </c>
      <c r="AQ8" s="342" t="s">
        <v>79</v>
      </c>
      <c r="AR8" s="347" t="s">
        <v>22</v>
      </c>
    </row>
    <row r="9" spans="1:44" ht="27.75" customHeight="1" x14ac:dyDescent="0.3">
      <c r="A9" s="802"/>
      <c r="B9" s="809"/>
      <c r="C9" s="810"/>
      <c r="D9" s="810"/>
      <c r="E9" s="810"/>
      <c r="F9" s="810"/>
      <c r="G9" s="810"/>
      <c r="H9" s="810"/>
      <c r="I9" s="811"/>
      <c r="J9" s="799"/>
      <c r="K9" s="757"/>
      <c r="L9" s="757"/>
      <c r="M9" s="795"/>
      <c r="N9" s="796"/>
      <c r="O9" s="758" t="s">
        <v>1675</v>
      </c>
      <c r="P9" s="758"/>
      <c r="Q9" s="758"/>
      <c r="R9" s="758"/>
      <c r="S9" s="768"/>
      <c r="T9" s="769"/>
      <c r="U9" s="769"/>
      <c r="V9" s="770"/>
      <c r="W9" s="78"/>
      <c r="X9" s="348"/>
      <c r="Z9" s="338"/>
      <c r="AA9" s="338"/>
      <c r="AB9" s="338"/>
      <c r="AM9" s="349"/>
      <c r="AN9" s="349"/>
      <c r="AO9" s="349">
        <v>4</v>
      </c>
      <c r="AP9" s="349" t="s">
        <v>85</v>
      </c>
      <c r="AQ9" s="349" t="s">
        <v>49</v>
      </c>
      <c r="AR9" s="350" t="s">
        <v>23</v>
      </c>
    </row>
    <row r="10" spans="1:44" ht="15.75" customHeight="1" thickBot="1" x14ac:dyDescent="0.35">
      <c r="A10" s="771" t="s">
        <v>54</v>
      </c>
      <c r="B10" s="772"/>
      <c r="C10" s="772"/>
      <c r="D10" s="772"/>
      <c r="E10" s="772"/>
      <c r="F10" s="772"/>
      <c r="G10" s="772"/>
      <c r="H10" s="772"/>
      <c r="I10" s="772"/>
      <c r="J10" s="772"/>
      <c r="K10" s="772"/>
      <c r="L10" s="772"/>
      <c r="M10" s="772"/>
      <c r="N10" s="772"/>
      <c r="O10" s="772"/>
      <c r="P10" s="772"/>
      <c r="Q10" s="772"/>
      <c r="R10" s="772"/>
      <c r="S10" s="772"/>
      <c r="T10" s="772"/>
      <c r="U10" s="772"/>
      <c r="V10" s="772"/>
      <c r="W10" s="772"/>
      <c r="X10" s="772"/>
      <c r="Z10" s="338"/>
      <c r="AA10" s="338"/>
      <c r="AB10" s="338"/>
      <c r="AM10" s="342"/>
      <c r="AN10" s="342"/>
      <c r="AO10" s="342">
        <v>5</v>
      </c>
      <c r="AP10" s="342" t="s">
        <v>86</v>
      </c>
      <c r="AQ10" s="342"/>
      <c r="AR10" s="342"/>
    </row>
    <row r="11" spans="1:44" ht="78" customHeight="1" thickBot="1" x14ac:dyDescent="0.35">
      <c r="A11" s="351" t="s">
        <v>130</v>
      </c>
      <c r="B11" s="352" t="s">
        <v>131</v>
      </c>
      <c r="C11" s="352" t="s">
        <v>132</v>
      </c>
      <c r="D11" s="352" t="s">
        <v>141</v>
      </c>
      <c r="E11" s="353" t="s">
        <v>133</v>
      </c>
      <c r="F11" s="352" t="s">
        <v>142</v>
      </c>
      <c r="G11" s="352" t="s">
        <v>134</v>
      </c>
      <c r="H11" s="354" t="s">
        <v>136</v>
      </c>
      <c r="I11" s="355" t="s">
        <v>137</v>
      </c>
      <c r="J11" s="356" t="s">
        <v>16</v>
      </c>
      <c r="K11" s="356" t="s">
        <v>138</v>
      </c>
      <c r="L11" s="356" t="s">
        <v>139</v>
      </c>
      <c r="M11" s="357" t="s">
        <v>3</v>
      </c>
      <c r="N11" s="358" t="s">
        <v>0</v>
      </c>
      <c r="O11" s="359"/>
      <c r="P11" s="755" t="s">
        <v>4</v>
      </c>
      <c r="Q11" s="360"/>
      <c r="R11" s="361" t="s">
        <v>129</v>
      </c>
      <c r="S11" s="362" t="s">
        <v>5</v>
      </c>
      <c r="T11" s="363" t="s">
        <v>6</v>
      </c>
      <c r="U11" s="364" t="s">
        <v>7</v>
      </c>
      <c r="V11" s="365" t="s">
        <v>73</v>
      </c>
      <c r="W11" s="365" t="s">
        <v>8</v>
      </c>
      <c r="X11" s="366" t="s">
        <v>119</v>
      </c>
      <c r="Z11" s="338"/>
      <c r="AA11" s="338"/>
      <c r="AB11" s="338"/>
      <c r="AM11" s="367"/>
      <c r="AN11" s="367"/>
      <c r="AO11" s="342">
        <v>6</v>
      </c>
      <c r="AP11" s="367"/>
      <c r="AQ11" s="367"/>
      <c r="AR11" s="367"/>
    </row>
    <row r="12" spans="1:44" s="385" customFormat="1" ht="156" customHeight="1" thickBot="1" x14ac:dyDescent="0.35">
      <c r="A12" s="368" t="s">
        <v>50</v>
      </c>
      <c r="B12" s="369" t="s">
        <v>135</v>
      </c>
      <c r="C12" s="370" t="s">
        <v>9</v>
      </c>
      <c r="D12" s="370" t="s">
        <v>71</v>
      </c>
      <c r="E12" s="371" t="s">
        <v>9</v>
      </c>
      <c r="F12" s="372" t="s">
        <v>69</v>
      </c>
      <c r="G12" s="372" t="s">
        <v>18</v>
      </c>
      <c r="H12" s="370" t="s">
        <v>11</v>
      </c>
      <c r="I12" s="373" t="s">
        <v>70</v>
      </c>
      <c r="J12" s="374" t="s">
        <v>10</v>
      </c>
      <c r="K12" s="375" t="s">
        <v>17</v>
      </c>
      <c r="L12" s="372" t="s">
        <v>72</v>
      </c>
      <c r="M12" s="374" t="s">
        <v>121</v>
      </c>
      <c r="N12" s="376" t="s">
        <v>20</v>
      </c>
      <c r="O12" s="377" t="s">
        <v>12</v>
      </c>
      <c r="P12" s="756"/>
      <c r="Q12" s="378" t="s">
        <v>53</v>
      </c>
      <c r="R12" s="379" t="s">
        <v>120</v>
      </c>
      <c r="S12" s="380" t="s">
        <v>51</v>
      </c>
      <c r="T12" s="381" t="s">
        <v>52</v>
      </c>
      <c r="U12" s="382" t="s">
        <v>13</v>
      </c>
      <c r="V12" s="383" t="s">
        <v>14</v>
      </c>
      <c r="W12" s="383" t="s">
        <v>15</v>
      </c>
      <c r="X12" s="384" t="s">
        <v>118</v>
      </c>
      <c r="Z12" s="386"/>
      <c r="AA12" s="386"/>
      <c r="AB12" s="386"/>
      <c r="AD12" s="749" t="s">
        <v>25</v>
      </c>
      <c r="AE12" s="387">
        <v>6</v>
      </c>
      <c r="AF12" s="388" t="s">
        <v>22</v>
      </c>
      <c r="AG12" s="344" t="s">
        <v>21</v>
      </c>
      <c r="AH12" s="389" t="s">
        <v>19</v>
      </c>
      <c r="AI12" s="389" t="s">
        <v>19</v>
      </c>
      <c r="AJ12" s="389" t="s">
        <v>19</v>
      </c>
    </row>
    <row r="13" spans="1:44" ht="367.8" thickBot="1" x14ac:dyDescent="0.35">
      <c r="A13" s="727" t="s">
        <v>144</v>
      </c>
      <c r="B13" s="785" t="s">
        <v>117</v>
      </c>
      <c r="C13" s="390">
        <v>1</v>
      </c>
      <c r="D13" s="391" t="s">
        <v>149</v>
      </c>
      <c r="E13" s="392">
        <v>1.1000000000000001</v>
      </c>
      <c r="F13" s="106" t="s">
        <v>152</v>
      </c>
      <c r="G13" s="155" t="s">
        <v>56</v>
      </c>
      <c r="H13" s="106" t="s">
        <v>231</v>
      </c>
      <c r="I13" s="393" t="s">
        <v>274</v>
      </c>
      <c r="J13" s="155" t="s">
        <v>275</v>
      </c>
      <c r="K13" s="105" t="s">
        <v>512</v>
      </c>
      <c r="L13" s="107" t="s">
        <v>276</v>
      </c>
      <c r="M13" s="106" t="s">
        <v>1318</v>
      </c>
      <c r="N13" s="394">
        <v>2</v>
      </c>
      <c r="O13" s="394" t="s">
        <v>83</v>
      </c>
      <c r="P13" s="155" t="s">
        <v>23</v>
      </c>
      <c r="Q13" s="395" t="s">
        <v>48</v>
      </c>
      <c r="R13" s="379" t="s">
        <v>120</v>
      </c>
      <c r="S13" s="103" t="s">
        <v>526</v>
      </c>
      <c r="T13" s="103" t="s">
        <v>527</v>
      </c>
      <c r="U13" s="96" t="s">
        <v>535</v>
      </c>
      <c r="V13" s="154">
        <v>44286</v>
      </c>
      <c r="W13" s="155" t="s">
        <v>528</v>
      </c>
      <c r="X13" s="396"/>
      <c r="Y13" s="397"/>
      <c r="Z13" s="338"/>
      <c r="AA13" s="338"/>
      <c r="AB13" s="338"/>
      <c r="AD13" s="750"/>
      <c r="AE13" s="398">
        <v>5</v>
      </c>
      <c r="AF13" s="347" t="s">
        <v>22</v>
      </c>
      <c r="AG13" s="399" t="s">
        <v>21</v>
      </c>
      <c r="AH13" s="399" t="s">
        <v>21</v>
      </c>
      <c r="AI13" s="400" t="s">
        <v>19</v>
      </c>
      <c r="AJ13" s="400" t="s">
        <v>19</v>
      </c>
    </row>
    <row r="14" spans="1:44" ht="357.6" thickBot="1" x14ac:dyDescent="0.35">
      <c r="A14" s="728"/>
      <c r="B14" s="786"/>
      <c r="C14" s="390">
        <v>2</v>
      </c>
      <c r="D14" s="401" t="s">
        <v>150</v>
      </c>
      <c r="E14" s="392">
        <v>2.1</v>
      </c>
      <c r="F14" s="108" t="s">
        <v>153</v>
      </c>
      <c r="G14" s="155" t="s">
        <v>56</v>
      </c>
      <c r="H14" s="106" t="s">
        <v>232</v>
      </c>
      <c r="I14" s="155" t="s">
        <v>274</v>
      </c>
      <c r="J14" s="155" t="s">
        <v>275</v>
      </c>
      <c r="K14" s="105" t="s">
        <v>512</v>
      </c>
      <c r="L14" s="107" t="s">
        <v>277</v>
      </c>
      <c r="M14" s="106" t="s">
        <v>1336</v>
      </c>
      <c r="N14" s="394">
        <v>3</v>
      </c>
      <c r="O14" s="394" t="s">
        <v>82</v>
      </c>
      <c r="P14" s="155" t="s">
        <v>23</v>
      </c>
      <c r="Q14" s="395" t="s">
        <v>48</v>
      </c>
      <c r="R14" s="379" t="s">
        <v>120</v>
      </c>
      <c r="S14" s="103" t="s">
        <v>526</v>
      </c>
      <c r="T14" s="103" t="s">
        <v>527</v>
      </c>
      <c r="U14" s="96" t="s">
        <v>542</v>
      </c>
      <c r="V14" s="154">
        <v>44286</v>
      </c>
      <c r="W14" s="155" t="s">
        <v>528</v>
      </c>
      <c r="X14" s="396"/>
      <c r="Y14" s="397"/>
      <c r="Z14" s="338"/>
      <c r="AA14" s="338"/>
      <c r="AB14" s="338"/>
      <c r="AD14" s="750"/>
      <c r="AE14" s="398">
        <v>4</v>
      </c>
      <c r="AF14" s="402" t="s">
        <v>23</v>
      </c>
      <c r="AG14" s="347" t="s">
        <v>22</v>
      </c>
      <c r="AH14" s="399" t="s">
        <v>21</v>
      </c>
      <c r="AI14" s="400" t="s">
        <v>19</v>
      </c>
      <c r="AJ14" s="400" t="s">
        <v>19</v>
      </c>
    </row>
    <row r="15" spans="1:44" ht="388.2" thickBot="1" x14ac:dyDescent="0.35">
      <c r="A15" s="728"/>
      <c r="B15" s="786"/>
      <c r="C15" s="776">
        <v>3</v>
      </c>
      <c r="D15" s="773" t="s">
        <v>151</v>
      </c>
      <c r="E15" s="138" t="s">
        <v>544</v>
      </c>
      <c r="F15" s="109" t="s">
        <v>154</v>
      </c>
      <c r="G15" s="403" t="s">
        <v>56</v>
      </c>
      <c r="H15" s="109" t="s">
        <v>233</v>
      </c>
      <c r="I15" s="404" t="s">
        <v>274</v>
      </c>
      <c r="J15" s="403" t="s">
        <v>275</v>
      </c>
      <c r="K15" s="137" t="s">
        <v>513</v>
      </c>
      <c r="L15" s="110" t="s">
        <v>278</v>
      </c>
      <c r="M15" s="109" t="s">
        <v>1105</v>
      </c>
      <c r="N15" s="405">
        <v>1</v>
      </c>
      <c r="O15" s="405" t="s">
        <v>82</v>
      </c>
      <c r="P15" s="403" t="s">
        <v>23</v>
      </c>
      <c r="Q15" s="406" t="s">
        <v>77</v>
      </c>
      <c r="R15" s="379" t="s">
        <v>120</v>
      </c>
      <c r="S15" s="103" t="s">
        <v>526</v>
      </c>
      <c r="T15" s="103" t="s">
        <v>527</v>
      </c>
      <c r="U15" s="96" t="s">
        <v>549</v>
      </c>
      <c r="V15" s="154">
        <v>44286</v>
      </c>
      <c r="W15" s="155" t="s">
        <v>528</v>
      </c>
      <c r="X15" s="407"/>
      <c r="Y15" s="397"/>
      <c r="Z15" s="338"/>
      <c r="AA15" s="338"/>
      <c r="AB15" s="338"/>
      <c r="AD15" s="750"/>
      <c r="AE15" s="398"/>
      <c r="AF15" s="402"/>
      <c r="AG15" s="347"/>
      <c r="AH15" s="399"/>
      <c r="AI15" s="399"/>
      <c r="AJ15" s="400"/>
    </row>
    <row r="16" spans="1:44" ht="408.6" thickBot="1" x14ac:dyDescent="0.35">
      <c r="A16" s="728"/>
      <c r="B16" s="786"/>
      <c r="C16" s="777"/>
      <c r="D16" s="774"/>
      <c r="E16" s="408" t="s">
        <v>1319</v>
      </c>
      <c r="F16" s="96" t="s">
        <v>155</v>
      </c>
      <c r="G16" s="409" t="s">
        <v>56</v>
      </c>
      <c r="H16" s="96" t="s">
        <v>234</v>
      </c>
      <c r="I16" s="410" t="s">
        <v>274</v>
      </c>
      <c r="J16" s="409" t="s">
        <v>275</v>
      </c>
      <c r="K16" s="105" t="s">
        <v>514</v>
      </c>
      <c r="L16" s="100" t="s">
        <v>279</v>
      </c>
      <c r="M16" s="96" t="s">
        <v>1358</v>
      </c>
      <c r="N16" s="411">
        <v>2</v>
      </c>
      <c r="O16" s="411" t="s">
        <v>83</v>
      </c>
      <c r="P16" s="409" t="s">
        <v>23</v>
      </c>
      <c r="Q16" s="412" t="s">
        <v>77</v>
      </c>
      <c r="R16" s="379" t="s">
        <v>120</v>
      </c>
      <c r="S16" s="103" t="s">
        <v>526</v>
      </c>
      <c r="T16" s="103" t="s">
        <v>527</v>
      </c>
      <c r="U16" s="96" t="s">
        <v>554</v>
      </c>
      <c r="V16" s="154">
        <v>44286</v>
      </c>
      <c r="W16" s="155" t="s">
        <v>528</v>
      </c>
      <c r="X16" s="413"/>
      <c r="Y16" s="397"/>
      <c r="Z16" s="338"/>
      <c r="AA16" s="338"/>
      <c r="AB16" s="338"/>
      <c r="AD16" s="750"/>
      <c r="AE16" s="398"/>
      <c r="AF16" s="402"/>
      <c r="AG16" s="347"/>
      <c r="AH16" s="399"/>
      <c r="AI16" s="399"/>
      <c r="AJ16" s="400"/>
    </row>
    <row r="17" spans="1:36" ht="337.2" thickBot="1" x14ac:dyDescent="0.35">
      <c r="A17" s="728"/>
      <c r="B17" s="786"/>
      <c r="C17" s="777"/>
      <c r="D17" s="774"/>
      <c r="E17" s="408" t="s">
        <v>1320</v>
      </c>
      <c r="F17" s="96" t="s">
        <v>156</v>
      </c>
      <c r="G17" s="409" t="s">
        <v>55</v>
      </c>
      <c r="H17" s="96" t="s">
        <v>235</v>
      </c>
      <c r="I17" s="410" t="s">
        <v>274</v>
      </c>
      <c r="J17" s="409" t="s">
        <v>275</v>
      </c>
      <c r="K17" s="105" t="s">
        <v>514</v>
      </c>
      <c r="L17" s="100" t="s">
        <v>280</v>
      </c>
      <c r="M17" s="96" t="s">
        <v>1359</v>
      </c>
      <c r="N17" s="411">
        <v>2</v>
      </c>
      <c r="O17" s="411" t="s">
        <v>83</v>
      </c>
      <c r="P17" s="409" t="s">
        <v>23</v>
      </c>
      <c r="Q17" s="412" t="s">
        <v>48</v>
      </c>
      <c r="R17" s="379" t="s">
        <v>120</v>
      </c>
      <c r="S17" s="103" t="s">
        <v>526</v>
      </c>
      <c r="T17" s="103" t="s">
        <v>527</v>
      </c>
      <c r="U17" s="96" t="s">
        <v>560</v>
      </c>
      <c r="V17" s="154">
        <v>44286</v>
      </c>
      <c r="W17" s="155" t="s">
        <v>528</v>
      </c>
      <c r="X17" s="413"/>
      <c r="Y17" s="397"/>
      <c r="Z17" s="338"/>
      <c r="AA17" s="338"/>
      <c r="AB17" s="338"/>
      <c r="AD17" s="750"/>
      <c r="AE17" s="398"/>
      <c r="AF17" s="402"/>
      <c r="AG17" s="347"/>
      <c r="AH17" s="399"/>
      <c r="AI17" s="399"/>
      <c r="AJ17" s="400"/>
    </row>
    <row r="18" spans="1:36" ht="316.8" thickBot="1" x14ac:dyDescent="0.35">
      <c r="A18" s="728"/>
      <c r="B18" s="786"/>
      <c r="C18" s="778"/>
      <c r="D18" s="775"/>
      <c r="E18" s="414" t="s">
        <v>1321</v>
      </c>
      <c r="F18" s="111" t="s">
        <v>1106</v>
      </c>
      <c r="G18" s="380" t="s">
        <v>56</v>
      </c>
      <c r="H18" s="111" t="s">
        <v>236</v>
      </c>
      <c r="I18" s="415" t="s">
        <v>274</v>
      </c>
      <c r="J18" s="380" t="s">
        <v>275</v>
      </c>
      <c r="K18" s="105" t="s">
        <v>514</v>
      </c>
      <c r="L18" s="112" t="s">
        <v>281</v>
      </c>
      <c r="M18" s="111" t="s">
        <v>1360</v>
      </c>
      <c r="N18" s="416">
        <v>1</v>
      </c>
      <c r="O18" s="416" t="s">
        <v>82</v>
      </c>
      <c r="P18" s="380" t="s">
        <v>23</v>
      </c>
      <c r="Q18" s="417" t="s">
        <v>48</v>
      </c>
      <c r="R18" s="379" t="s">
        <v>120</v>
      </c>
      <c r="S18" s="103" t="s">
        <v>526</v>
      </c>
      <c r="T18" s="103" t="s">
        <v>527</v>
      </c>
      <c r="U18" s="96" t="s">
        <v>571</v>
      </c>
      <c r="V18" s="154">
        <v>44286</v>
      </c>
      <c r="W18" s="155" t="s">
        <v>528</v>
      </c>
      <c r="X18" s="418"/>
      <c r="Y18" s="397"/>
      <c r="Z18" s="338"/>
      <c r="AA18" s="338"/>
      <c r="AB18" s="338"/>
      <c r="AD18" s="750"/>
      <c r="AE18" s="398"/>
      <c r="AF18" s="402"/>
      <c r="AG18" s="347"/>
      <c r="AH18" s="399"/>
      <c r="AI18" s="399"/>
      <c r="AJ18" s="400"/>
    </row>
    <row r="19" spans="1:36" ht="276" thickBot="1" x14ac:dyDescent="0.35">
      <c r="A19" s="728"/>
      <c r="B19" s="786"/>
      <c r="C19" s="782">
        <v>4</v>
      </c>
      <c r="D19" s="779" t="s">
        <v>157</v>
      </c>
      <c r="E19" s="138" t="s">
        <v>551</v>
      </c>
      <c r="F19" s="109" t="s">
        <v>158</v>
      </c>
      <c r="G19" s="403" t="s">
        <v>55</v>
      </c>
      <c r="H19" s="109" t="s">
        <v>237</v>
      </c>
      <c r="I19" s="404" t="s">
        <v>274</v>
      </c>
      <c r="J19" s="403" t="s">
        <v>275</v>
      </c>
      <c r="K19" s="105" t="s">
        <v>514</v>
      </c>
      <c r="L19" s="110" t="s">
        <v>278</v>
      </c>
      <c r="M19" s="109" t="s">
        <v>1361</v>
      </c>
      <c r="N19" s="405">
        <v>3</v>
      </c>
      <c r="O19" s="405" t="s">
        <v>82</v>
      </c>
      <c r="P19" s="403" t="s">
        <v>23</v>
      </c>
      <c r="Q19" s="406" t="s">
        <v>48</v>
      </c>
      <c r="R19" s="379" t="s">
        <v>120</v>
      </c>
      <c r="S19" s="103" t="s">
        <v>526</v>
      </c>
      <c r="T19" s="103" t="s">
        <v>527</v>
      </c>
      <c r="U19" s="96" t="s">
        <v>578</v>
      </c>
      <c r="V19" s="154">
        <v>44286</v>
      </c>
      <c r="W19" s="155" t="s">
        <v>528</v>
      </c>
      <c r="X19" s="407"/>
      <c r="Y19" s="397"/>
      <c r="Z19" s="338"/>
      <c r="AA19" s="338"/>
      <c r="AB19" s="338"/>
      <c r="AD19" s="750"/>
      <c r="AE19" s="398"/>
      <c r="AF19" s="402"/>
      <c r="AG19" s="347"/>
      <c r="AH19" s="399"/>
      <c r="AI19" s="399"/>
      <c r="AJ19" s="400"/>
    </row>
    <row r="20" spans="1:36" ht="255.6" thickBot="1" x14ac:dyDescent="0.35">
      <c r="A20" s="728"/>
      <c r="B20" s="786"/>
      <c r="C20" s="783"/>
      <c r="D20" s="780"/>
      <c r="E20" s="408" t="s">
        <v>1322</v>
      </c>
      <c r="F20" s="96" t="s">
        <v>160</v>
      </c>
      <c r="G20" s="409" t="s">
        <v>56</v>
      </c>
      <c r="H20" s="96" t="s">
        <v>238</v>
      </c>
      <c r="I20" s="410" t="s">
        <v>274</v>
      </c>
      <c r="J20" s="409" t="s">
        <v>275</v>
      </c>
      <c r="K20" s="105" t="s">
        <v>514</v>
      </c>
      <c r="L20" s="100" t="s">
        <v>282</v>
      </c>
      <c r="M20" s="96" t="s">
        <v>1362</v>
      </c>
      <c r="N20" s="411">
        <v>4</v>
      </c>
      <c r="O20" s="411" t="s">
        <v>83</v>
      </c>
      <c r="P20" s="409" t="s">
        <v>22</v>
      </c>
      <c r="Q20" s="412" t="s">
        <v>77</v>
      </c>
      <c r="R20" s="379" t="s">
        <v>120</v>
      </c>
      <c r="S20" s="103" t="s">
        <v>526</v>
      </c>
      <c r="T20" s="103" t="s">
        <v>527</v>
      </c>
      <c r="U20" s="96" t="s">
        <v>589</v>
      </c>
      <c r="V20" s="154">
        <v>44286</v>
      </c>
      <c r="W20" s="155" t="s">
        <v>528</v>
      </c>
      <c r="X20" s="413"/>
      <c r="Y20" s="397"/>
      <c r="Z20" s="338"/>
      <c r="AA20" s="338"/>
      <c r="AB20" s="338"/>
      <c r="AD20" s="750"/>
      <c r="AE20" s="398"/>
      <c r="AF20" s="402"/>
      <c r="AG20" s="347"/>
      <c r="AH20" s="399"/>
      <c r="AI20" s="399"/>
      <c r="AJ20" s="400"/>
    </row>
    <row r="21" spans="1:36" ht="214.8" thickBot="1" x14ac:dyDescent="0.35">
      <c r="A21" s="728"/>
      <c r="B21" s="786"/>
      <c r="C21" s="783"/>
      <c r="D21" s="780"/>
      <c r="E21" s="408" t="s">
        <v>1323</v>
      </c>
      <c r="F21" s="96" t="s">
        <v>161</v>
      </c>
      <c r="G21" s="409" t="s">
        <v>56</v>
      </c>
      <c r="H21" s="96" t="s">
        <v>239</v>
      </c>
      <c r="I21" s="410" t="s">
        <v>274</v>
      </c>
      <c r="J21" s="409" t="s">
        <v>275</v>
      </c>
      <c r="K21" s="105" t="s">
        <v>514</v>
      </c>
      <c r="L21" s="100" t="s">
        <v>283</v>
      </c>
      <c r="M21" s="96" t="s">
        <v>1107</v>
      </c>
      <c r="N21" s="411">
        <v>2</v>
      </c>
      <c r="O21" s="411" t="s">
        <v>83</v>
      </c>
      <c r="P21" s="409" t="s">
        <v>23</v>
      </c>
      <c r="Q21" s="412" t="s">
        <v>77</v>
      </c>
      <c r="R21" s="379" t="s">
        <v>120</v>
      </c>
      <c r="S21" s="103" t="s">
        <v>526</v>
      </c>
      <c r="T21" s="103" t="s">
        <v>527</v>
      </c>
      <c r="U21" s="96" t="s">
        <v>593</v>
      </c>
      <c r="V21" s="154">
        <v>44286</v>
      </c>
      <c r="W21" s="155" t="s">
        <v>528</v>
      </c>
      <c r="X21" s="413"/>
      <c r="Y21" s="397"/>
      <c r="Z21" s="338"/>
      <c r="AA21" s="338"/>
      <c r="AB21" s="338"/>
      <c r="AD21" s="750"/>
      <c r="AE21" s="398"/>
      <c r="AF21" s="402"/>
      <c r="AG21" s="347"/>
      <c r="AH21" s="399"/>
      <c r="AI21" s="399"/>
      <c r="AJ21" s="400"/>
    </row>
    <row r="22" spans="1:36" ht="214.8" thickBot="1" x14ac:dyDescent="0.35">
      <c r="A22" s="728"/>
      <c r="B22" s="786"/>
      <c r="C22" s="783"/>
      <c r="D22" s="780"/>
      <c r="E22" s="408" t="s">
        <v>1324</v>
      </c>
      <c r="F22" s="96" t="s">
        <v>162</v>
      </c>
      <c r="G22" s="409" t="s">
        <v>56</v>
      </c>
      <c r="H22" s="96" t="s">
        <v>240</v>
      </c>
      <c r="I22" s="410" t="s">
        <v>274</v>
      </c>
      <c r="J22" s="409" t="s">
        <v>275</v>
      </c>
      <c r="K22" s="105" t="s">
        <v>514</v>
      </c>
      <c r="L22" s="100" t="s">
        <v>284</v>
      </c>
      <c r="M22" s="96" t="s">
        <v>1108</v>
      </c>
      <c r="N22" s="411">
        <v>3</v>
      </c>
      <c r="O22" s="411" t="s">
        <v>83</v>
      </c>
      <c r="P22" s="409" t="s">
        <v>22</v>
      </c>
      <c r="Q22" s="412" t="s">
        <v>77</v>
      </c>
      <c r="R22" s="379" t="s">
        <v>120</v>
      </c>
      <c r="S22" s="103" t="s">
        <v>526</v>
      </c>
      <c r="T22" s="103" t="s">
        <v>527</v>
      </c>
      <c r="U22" s="96" t="s">
        <v>589</v>
      </c>
      <c r="V22" s="154">
        <v>44286</v>
      </c>
      <c r="W22" s="155" t="s">
        <v>528</v>
      </c>
      <c r="X22" s="413"/>
      <c r="Y22" s="397"/>
      <c r="Z22" s="338"/>
      <c r="AA22" s="338"/>
      <c r="AB22" s="338"/>
      <c r="AD22" s="750"/>
      <c r="AE22" s="398"/>
      <c r="AF22" s="402"/>
      <c r="AG22" s="347"/>
      <c r="AH22" s="399"/>
      <c r="AI22" s="399"/>
      <c r="AJ22" s="400"/>
    </row>
    <row r="23" spans="1:36" ht="194.4" thickBot="1" x14ac:dyDescent="0.35">
      <c r="A23" s="729"/>
      <c r="B23" s="787"/>
      <c r="C23" s="784"/>
      <c r="D23" s="781"/>
      <c r="E23" s="414" t="s">
        <v>1325</v>
      </c>
      <c r="F23" s="111" t="s">
        <v>1110</v>
      </c>
      <c r="G23" s="380" t="s">
        <v>55</v>
      </c>
      <c r="H23" s="111" t="s">
        <v>241</v>
      </c>
      <c r="I23" s="415" t="s">
        <v>274</v>
      </c>
      <c r="J23" s="380" t="s">
        <v>275</v>
      </c>
      <c r="K23" s="105" t="s">
        <v>514</v>
      </c>
      <c r="L23" s="112" t="s">
        <v>285</v>
      </c>
      <c r="M23" s="111" t="s">
        <v>1109</v>
      </c>
      <c r="N23" s="416">
        <v>3</v>
      </c>
      <c r="O23" s="416" t="s">
        <v>83</v>
      </c>
      <c r="P23" s="380" t="s">
        <v>22</v>
      </c>
      <c r="Q23" s="417" t="s">
        <v>77</v>
      </c>
      <c r="R23" s="379" t="s">
        <v>120</v>
      </c>
      <c r="S23" s="103" t="s">
        <v>526</v>
      </c>
      <c r="T23" s="103" t="s">
        <v>527</v>
      </c>
      <c r="U23" s="96" t="s">
        <v>601</v>
      </c>
      <c r="V23" s="154">
        <v>44286</v>
      </c>
      <c r="W23" s="155" t="s">
        <v>528</v>
      </c>
      <c r="X23" s="418"/>
      <c r="Y23" s="397"/>
      <c r="Z23" s="338"/>
      <c r="AA23" s="338"/>
      <c r="AB23" s="338"/>
      <c r="AD23" s="750"/>
      <c r="AE23" s="398">
        <v>2</v>
      </c>
      <c r="AF23" s="402" t="s">
        <v>23</v>
      </c>
      <c r="AG23" s="402" t="s">
        <v>23</v>
      </c>
      <c r="AH23" s="347" t="s">
        <v>22</v>
      </c>
      <c r="AI23" s="399" t="s">
        <v>21</v>
      </c>
      <c r="AJ23" s="399" t="s">
        <v>21</v>
      </c>
    </row>
    <row r="24" spans="1:36" ht="276" thickBot="1" x14ac:dyDescent="0.35">
      <c r="A24" s="730" t="s">
        <v>145</v>
      </c>
      <c r="B24" s="734" t="s">
        <v>117</v>
      </c>
      <c r="C24" s="737">
        <v>5</v>
      </c>
      <c r="D24" s="419" t="s">
        <v>165</v>
      </c>
      <c r="E24" s="392" t="s">
        <v>556</v>
      </c>
      <c r="F24" s="106" t="s">
        <v>1111</v>
      </c>
      <c r="G24" s="155" t="s">
        <v>55</v>
      </c>
      <c r="H24" s="106" t="s">
        <v>1112</v>
      </c>
      <c r="I24" s="393" t="s">
        <v>274</v>
      </c>
      <c r="J24" s="155" t="s">
        <v>275</v>
      </c>
      <c r="K24" s="104" t="s">
        <v>515</v>
      </c>
      <c r="L24" s="113" t="s">
        <v>286</v>
      </c>
      <c r="M24" s="106" t="s">
        <v>1113</v>
      </c>
      <c r="N24" s="394">
        <v>5</v>
      </c>
      <c r="O24" s="394" t="s">
        <v>83</v>
      </c>
      <c r="P24" s="155" t="s">
        <v>21</v>
      </c>
      <c r="Q24" s="395" t="s">
        <v>77</v>
      </c>
      <c r="R24" s="379" t="s">
        <v>120</v>
      </c>
      <c r="S24" s="103" t="s">
        <v>526</v>
      </c>
      <c r="T24" s="103" t="s">
        <v>527</v>
      </c>
      <c r="U24" s="96" t="s">
        <v>604</v>
      </c>
      <c r="V24" s="154">
        <v>44286</v>
      </c>
      <c r="W24" s="155" t="s">
        <v>528</v>
      </c>
      <c r="X24" s="396"/>
      <c r="Y24" s="397"/>
      <c r="Z24" s="338"/>
      <c r="AA24" s="338"/>
      <c r="AB24" s="338"/>
      <c r="AD24" s="751"/>
      <c r="AE24" s="398">
        <v>1</v>
      </c>
      <c r="AF24" s="402" t="s">
        <v>23</v>
      </c>
      <c r="AG24" s="402" t="s">
        <v>23</v>
      </c>
      <c r="AH24" s="347" t="s">
        <v>22</v>
      </c>
      <c r="AI24" s="347" t="s">
        <v>22</v>
      </c>
      <c r="AJ24" s="347" t="s">
        <v>22</v>
      </c>
    </row>
    <row r="25" spans="1:36" ht="194.4" thickBot="1" x14ac:dyDescent="0.35">
      <c r="A25" s="731"/>
      <c r="B25" s="735"/>
      <c r="C25" s="738"/>
      <c r="D25" s="420" t="s">
        <v>166</v>
      </c>
      <c r="E25" s="392" t="s">
        <v>561</v>
      </c>
      <c r="F25" s="106" t="s">
        <v>171</v>
      </c>
      <c r="G25" s="155" t="s">
        <v>55</v>
      </c>
      <c r="H25" s="106" t="s">
        <v>1114</v>
      </c>
      <c r="I25" s="393" t="s">
        <v>274</v>
      </c>
      <c r="J25" s="155" t="s">
        <v>275</v>
      </c>
      <c r="K25" s="104" t="s">
        <v>515</v>
      </c>
      <c r="L25" s="107" t="s">
        <v>287</v>
      </c>
      <c r="M25" s="106" t="s">
        <v>1115</v>
      </c>
      <c r="N25" s="394">
        <v>4</v>
      </c>
      <c r="O25" s="394" t="s">
        <v>83</v>
      </c>
      <c r="P25" s="155" t="s">
        <v>22</v>
      </c>
      <c r="Q25" s="395" t="s">
        <v>77</v>
      </c>
      <c r="R25" s="379" t="s">
        <v>120</v>
      </c>
      <c r="S25" s="103" t="s">
        <v>526</v>
      </c>
      <c r="T25" s="103" t="s">
        <v>527</v>
      </c>
      <c r="U25" s="96" t="s">
        <v>608</v>
      </c>
      <c r="V25" s="154">
        <v>44286</v>
      </c>
      <c r="W25" s="155" t="s">
        <v>528</v>
      </c>
      <c r="X25" s="396"/>
      <c r="Y25" s="421"/>
      <c r="Z25" s="338"/>
      <c r="AA25" s="338"/>
      <c r="AB25" s="338"/>
      <c r="AD25" s="422"/>
      <c r="AE25" s="423"/>
      <c r="AF25" s="424" t="s">
        <v>82</v>
      </c>
      <c r="AG25" s="424" t="s">
        <v>83</v>
      </c>
      <c r="AH25" s="424" t="s">
        <v>84</v>
      </c>
      <c r="AI25" s="424" t="s">
        <v>85</v>
      </c>
      <c r="AJ25" s="424" t="s">
        <v>86</v>
      </c>
    </row>
    <row r="26" spans="1:36" ht="357.6" thickBot="1" x14ac:dyDescent="0.35">
      <c r="A26" s="731"/>
      <c r="B26" s="735"/>
      <c r="C26" s="738"/>
      <c r="D26" s="419" t="s">
        <v>167</v>
      </c>
      <c r="E26" s="392" t="s">
        <v>566</v>
      </c>
      <c r="F26" s="106" t="s">
        <v>1271</v>
      </c>
      <c r="G26" s="155" t="s">
        <v>55</v>
      </c>
      <c r="H26" s="106" t="s">
        <v>242</v>
      </c>
      <c r="I26" s="393" t="s">
        <v>274</v>
      </c>
      <c r="J26" s="155" t="s">
        <v>275</v>
      </c>
      <c r="K26" s="104" t="s">
        <v>515</v>
      </c>
      <c r="L26" s="107" t="s">
        <v>288</v>
      </c>
      <c r="M26" s="106" t="s">
        <v>1270</v>
      </c>
      <c r="N26" s="394">
        <v>5</v>
      </c>
      <c r="O26" s="394" t="s">
        <v>83</v>
      </c>
      <c r="P26" s="155" t="s">
        <v>21</v>
      </c>
      <c r="Q26" s="395" t="s">
        <v>77</v>
      </c>
      <c r="R26" s="379" t="s">
        <v>120</v>
      </c>
      <c r="S26" s="103" t="s">
        <v>526</v>
      </c>
      <c r="T26" s="103" t="s">
        <v>527</v>
      </c>
      <c r="U26" s="96" t="s">
        <v>615</v>
      </c>
      <c r="V26" s="154">
        <v>44286</v>
      </c>
      <c r="W26" s="155" t="s">
        <v>528</v>
      </c>
      <c r="X26" s="396"/>
      <c r="Y26" s="421"/>
      <c r="Z26" s="338"/>
      <c r="AA26" s="338"/>
      <c r="AB26" s="338"/>
      <c r="AD26" s="422"/>
      <c r="AE26" s="423"/>
      <c r="AF26" s="752" t="s">
        <v>12</v>
      </c>
      <c r="AG26" s="753"/>
      <c r="AH26" s="753"/>
      <c r="AI26" s="753"/>
      <c r="AJ26" s="754"/>
    </row>
    <row r="27" spans="1:36" ht="286.2" thickBot="1" x14ac:dyDescent="0.35">
      <c r="A27" s="731"/>
      <c r="B27" s="735"/>
      <c r="C27" s="738"/>
      <c r="D27" s="425" t="s">
        <v>168</v>
      </c>
      <c r="E27" s="426" t="s">
        <v>572</v>
      </c>
      <c r="F27" s="114" t="s">
        <v>1272</v>
      </c>
      <c r="G27" s="427" t="s">
        <v>55</v>
      </c>
      <c r="H27" s="114" t="s">
        <v>243</v>
      </c>
      <c r="I27" s="428" t="s">
        <v>274</v>
      </c>
      <c r="J27" s="427" t="s">
        <v>275</v>
      </c>
      <c r="K27" s="104" t="s">
        <v>515</v>
      </c>
      <c r="L27" s="115" t="s">
        <v>289</v>
      </c>
      <c r="M27" s="114" t="s">
        <v>1273</v>
      </c>
      <c r="N27" s="429">
        <v>5</v>
      </c>
      <c r="O27" s="429" t="s">
        <v>83</v>
      </c>
      <c r="P27" s="427" t="s">
        <v>21</v>
      </c>
      <c r="Q27" s="430" t="s">
        <v>77</v>
      </c>
      <c r="R27" s="379" t="s">
        <v>120</v>
      </c>
      <c r="S27" s="103" t="s">
        <v>526</v>
      </c>
      <c r="T27" s="103" t="s">
        <v>527</v>
      </c>
      <c r="U27" s="96" t="s">
        <v>621</v>
      </c>
      <c r="V27" s="154">
        <v>44286</v>
      </c>
      <c r="W27" s="155" t="s">
        <v>528</v>
      </c>
      <c r="X27" s="431"/>
      <c r="Y27" s="432"/>
      <c r="Z27" s="338"/>
      <c r="AA27" s="338"/>
      <c r="AB27" s="338"/>
    </row>
    <row r="28" spans="1:36" ht="198.75" customHeight="1" thickBot="1" x14ac:dyDescent="0.35">
      <c r="A28" s="731"/>
      <c r="B28" s="735"/>
      <c r="C28" s="738"/>
      <c r="D28" s="743" t="s">
        <v>169</v>
      </c>
      <c r="E28" s="138" t="s">
        <v>1326</v>
      </c>
      <c r="F28" s="109" t="s">
        <v>173</v>
      </c>
      <c r="G28" s="403" t="s">
        <v>56</v>
      </c>
      <c r="H28" s="109" t="s">
        <v>244</v>
      </c>
      <c r="I28" s="404" t="s">
        <v>274</v>
      </c>
      <c r="J28" s="403" t="s">
        <v>275</v>
      </c>
      <c r="K28" s="138" t="s">
        <v>513</v>
      </c>
      <c r="L28" s="110" t="s">
        <v>290</v>
      </c>
      <c r="M28" s="109" t="s">
        <v>1274</v>
      </c>
      <c r="N28" s="405">
        <v>3</v>
      </c>
      <c r="O28" s="405" t="s">
        <v>83</v>
      </c>
      <c r="P28" s="403" t="s">
        <v>22</v>
      </c>
      <c r="Q28" s="406" t="s">
        <v>77</v>
      </c>
      <c r="R28" s="379" t="s">
        <v>120</v>
      </c>
      <c r="S28" s="103" t="s">
        <v>526</v>
      </c>
      <c r="T28" s="103" t="s">
        <v>527</v>
      </c>
      <c r="U28" s="96" t="s">
        <v>624</v>
      </c>
      <c r="V28" s="154">
        <v>44286</v>
      </c>
      <c r="W28" s="155" t="s">
        <v>528</v>
      </c>
      <c r="X28" s="407"/>
      <c r="Y28" s="421"/>
      <c r="Z28" s="338"/>
      <c r="AA28" s="338"/>
      <c r="AB28" s="338"/>
    </row>
    <row r="29" spans="1:36" ht="251.25" customHeight="1" thickBot="1" x14ac:dyDescent="0.35">
      <c r="A29" s="731"/>
      <c r="B29" s="735"/>
      <c r="C29" s="738"/>
      <c r="D29" s="742"/>
      <c r="E29" s="414" t="s">
        <v>1327</v>
      </c>
      <c r="F29" s="111" t="s">
        <v>1275</v>
      </c>
      <c r="G29" s="380" t="s">
        <v>56</v>
      </c>
      <c r="H29" s="111" t="s">
        <v>1276</v>
      </c>
      <c r="I29" s="415" t="s">
        <v>274</v>
      </c>
      <c r="J29" s="380" t="s">
        <v>275</v>
      </c>
      <c r="K29" s="139" t="s">
        <v>513</v>
      </c>
      <c r="L29" s="112" t="s">
        <v>291</v>
      </c>
      <c r="M29" s="111" t="s">
        <v>1277</v>
      </c>
      <c r="N29" s="416">
        <v>5</v>
      </c>
      <c r="O29" s="416" t="s">
        <v>83</v>
      </c>
      <c r="P29" s="380" t="s">
        <v>21</v>
      </c>
      <c r="Q29" s="417" t="s">
        <v>77</v>
      </c>
      <c r="R29" s="379" t="s">
        <v>120</v>
      </c>
      <c r="S29" s="103" t="s">
        <v>526</v>
      </c>
      <c r="T29" s="103" t="s">
        <v>527</v>
      </c>
      <c r="U29" s="470" t="s">
        <v>627</v>
      </c>
      <c r="V29" s="154">
        <v>44286</v>
      </c>
      <c r="W29" s="155" t="s">
        <v>528</v>
      </c>
      <c r="X29" s="418"/>
      <c r="Y29" s="421"/>
      <c r="Z29" s="338"/>
      <c r="AA29" s="338"/>
      <c r="AB29" s="338"/>
    </row>
    <row r="30" spans="1:36" ht="174" thickBot="1" x14ac:dyDescent="0.35">
      <c r="A30" s="731"/>
      <c r="B30" s="735"/>
      <c r="C30" s="738"/>
      <c r="D30" s="419" t="s">
        <v>174</v>
      </c>
      <c r="E30" s="433" t="s">
        <v>1328</v>
      </c>
      <c r="F30" s="106" t="s">
        <v>1281</v>
      </c>
      <c r="G30" s="155" t="s">
        <v>56</v>
      </c>
      <c r="H30" s="106" t="s">
        <v>245</v>
      </c>
      <c r="I30" s="393" t="s">
        <v>274</v>
      </c>
      <c r="J30" s="155" t="s">
        <v>275</v>
      </c>
      <c r="K30" s="104" t="s">
        <v>515</v>
      </c>
      <c r="L30" s="113" t="s">
        <v>292</v>
      </c>
      <c r="M30" s="106" t="s">
        <v>1363</v>
      </c>
      <c r="N30" s="394">
        <v>2</v>
      </c>
      <c r="O30" s="394" t="s">
        <v>83</v>
      </c>
      <c r="P30" s="155" t="s">
        <v>23</v>
      </c>
      <c r="Q30" s="395" t="s">
        <v>77</v>
      </c>
      <c r="R30" s="379" t="s">
        <v>120</v>
      </c>
      <c r="S30" s="103" t="s">
        <v>526</v>
      </c>
      <c r="T30" s="103" t="s">
        <v>527</v>
      </c>
      <c r="U30" s="96" t="s">
        <v>633</v>
      </c>
      <c r="V30" s="154">
        <v>44286</v>
      </c>
      <c r="W30" s="155" t="s">
        <v>528</v>
      </c>
      <c r="X30" s="434"/>
      <c r="Y30" s="435"/>
      <c r="Z30" s="338"/>
      <c r="AA30" s="338"/>
      <c r="AB30" s="338"/>
    </row>
    <row r="31" spans="1:36" ht="363" customHeight="1" thickBot="1" x14ac:dyDescent="0.35">
      <c r="A31" s="731"/>
      <c r="B31" s="735"/>
      <c r="C31" s="738"/>
      <c r="D31" s="419" t="s">
        <v>175</v>
      </c>
      <c r="E31" s="433" t="s">
        <v>1329</v>
      </c>
      <c r="F31" s="106" t="s">
        <v>1278</v>
      </c>
      <c r="G31" s="155" t="s">
        <v>56</v>
      </c>
      <c r="H31" s="106" t="s">
        <v>1279</v>
      </c>
      <c r="I31" s="393" t="s">
        <v>274</v>
      </c>
      <c r="J31" s="155" t="s">
        <v>275</v>
      </c>
      <c r="K31" s="104" t="s">
        <v>515</v>
      </c>
      <c r="L31" s="113" t="s">
        <v>293</v>
      </c>
      <c r="M31" s="106" t="s">
        <v>1280</v>
      </c>
      <c r="N31" s="394">
        <v>3</v>
      </c>
      <c r="O31" s="394" t="s">
        <v>83</v>
      </c>
      <c r="P31" s="155" t="s">
        <v>22</v>
      </c>
      <c r="Q31" s="395" t="s">
        <v>77</v>
      </c>
      <c r="R31" s="379" t="s">
        <v>120</v>
      </c>
      <c r="S31" s="103" t="s">
        <v>526</v>
      </c>
      <c r="T31" s="103" t="s">
        <v>527</v>
      </c>
      <c r="U31" s="96" t="s">
        <v>621</v>
      </c>
      <c r="V31" s="154">
        <v>44286</v>
      </c>
      <c r="W31" s="155" t="s">
        <v>528</v>
      </c>
      <c r="X31" s="434"/>
      <c r="Y31" s="435"/>
      <c r="Z31" s="338"/>
      <c r="AA31" s="338"/>
      <c r="AB31" s="338"/>
    </row>
    <row r="32" spans="1:36" ht="225" thickBot="1" x14ac:dyDescent="0.35">
      <c r="A32" s="731"/>
      <c r="B32" s="735"/>
      <c r="C32" s="738"/>
      <c r="D32" s="419" t="s">
        <v>176</v>
      </c>
      <c r="E32" s="433" t="s">
        <v>1330</v>
      </c>
      <c r="F32" s="106" t="s">
        <v>1282</v>
      </c>
      <c r="G32" s="155" t="s">
        <v>55</v>
      </c>
      <c r="H32" s="106" t="s">
        <v>247</v>
      </c>
      <c r="I32" s="393" t="s">
        <v>274</v>
      </c>
      <c r="J32" s="155" t="s">
        <v>275</v>
      </c>
      <c r="K32" s="104" t="s">
        <v>515</v>
      </c>
      <c r="L32" s="107" t="s">
        <v>294</v>
      </c>
      <c r="M32" s="106" t="s">
        <v>1283</v>
      </c>
      <c r="N32" s="394">
        <v>2</v>
      </c>
      <c r="O32" s="394" t="s">
        <v>83</v>
      </c>
      <c r="P32" s="155" t="s">
        <v>23</v>
      </c>
      <c r="Q32" s="395" t="s">
        <v>77</v>
      </c>
      <c r="R32" s="379" t="s">
        <v>120</v>
      </c>
      <c r="S32" s="103" t="s">
        <v>526</v>
      </c>
      <c r="T32" s="103"/>
      <c r="U32" s="96" t="s">
        <v>644</v>
      </c>
      <c r="V32" s="154">
        <v>44286</v>
      </c>
      <c r="W32" s="155"/>
      <c r="X32" s="434"/>
      <c r="Y32" s="435"/>
      <c r="Z32" s="338"/>
      <c r="AA32" s="338"/>
      <c r="AB32" s="338"/>
    </row>
    <row r="33" spans="1:28" ht="409.5" customHeight="1" thickBot="1" x14ac:dyDescent="0.35">
      <c r="A33" s="731"/>
      <c r="B33" s="735"/>
      <c r="C33" s="738"/>
      <c r="D33" s="419" t="s">
        <v>177</v>
      </c>
      <c r="E33" s="433" t="s">
        <v>1331</v>
      </c>
      <c r="F33" s="116" t="s">
        <v>1284</v>
      </c>
      <c r="G33" s="155" t="s">
        <v>55</v>
      </c>
      <c r="H33" s="106" t="s">
        <v>1285</v>
      </c>
      <c r="I33" s="393" t="s">
        <v>274</v>
      </c>
      <c r="J33" s="155" t="s">
        <v>275</v>
      </c>
      <c r="K33" s="104" t="s">
        <v>516</v>
      </c>
      <c r="L33" s="107" t="s">
        <v>295</v>
      </c>
      <c r="M33" s="106" t="s">
        <v>1286</v>
      </c>
      <c r="N33" s="394">
        <v>5</v>
      </c>
      <c r="O33" s="394" t="s">
        <v>82</v>
      </c>
      <c r="P33" s="155" t="s">
        <v>21</v>
      </c>
      <c r="Q33" s="395" t="s">
        <v>77</v>
      </c>
      <c r="R33" s="379" t="s">
        <v>120</v>
      </c>
      <c r="S33" s="103" t="s">
        <v>526</v>
      </c>
      <c r="T33" s="103" t="s">
        <v>527</v>
      </c>
      <c r="U33" s="96" t="s">
        <v>651</v>
      </c>
      <c r="V33" s="154">
        <v>44286</v>
      </c>
      <c r="W33" s="155" t="s">
        <v>528</v>
      </c>
      <c r="X33" s="434"/>
      <c r="Y33" s="435"/>
      <c r="Z33" s="338"/>
      <c r="AA33" s="338"/>
      <c r="AB33" s="338"/>
    </row>
    <row r="34" spans="1:28" ht="255.6" thickBot="1" x14ac:dyDescent="0.35">
      <c r="A34" s="731"/>
      <c r="B34" s="735"/>
      <c r="C34" s="738"/>
      <c r="D34" s="419" t="s">
        <v>178</v>
      </c>
      <c r="E34" s="436" t="s">
        <v>1332</v>
      </c>
      <c r="F34" s="106" t="s">
        <v>208</v>
      </c>
      <c r="G34" s="155" t="s">
        <v>56</v>
      </c>
      <c r="H34" s="106" t="s">
        <v>234</v>
      </c>
      <c r="I34" s="393" t="s">
        <v>274</v>
      </c>
      <c r="J34" s="155" t="s">
        <v>275</v>
      </c>
      <c r="K34" s="104" t="s">
        <v>515</v>
      </c>
      <c r="L34" s="113" t="s">
        <v>297</v>
      </c>
      <c r="M34" s="106" t="s">
        <v>1364</v>
      </c>
      <c r="N34" s="394">
        <v>2</v>
      </c>
      <c r="O34" s="394" t="s">
        <v>83</v>
      </c>
      <c r="P34" s="155" t="s">
        <v>23</v>
      </c>
      <c r="Q34" s="395" t="s">
        <v>77</v>
      </c>
      <c r="R34" s="379" t="s">
        <v>120</v>
      </c>
      <c r="S34" s="103" t="s">
        <v>526</v>
      </c>
      <c r="T34" s="103" t="s">
        <v>527</v>
      </c>
      <c r="U34" s="96" t="s">
        <v>658</v>
      </c>
      <c r="V34" s="154">
        <v>44286</v>
      </c>
      <c r="W34" s="155" t="s">
        <v>528</v>
      </c>
      <c r="X34" s="434"/>
      <c r="Y34" s="435"/>
      <c r="Z34" s="338"/>
      <c r="AA34" s="338"/>
      <c r="AB34" s="338"/>
    </row>
    <row r="35" spans="1:28" ht="409.6" thickBot="1" x14ac:dyDescent="0.35">
      <c r="A35" s="731"/>
      <c r="B35" s="735"/>
      <c r="C35" s="738"/>
      <c r="D35" s="437" t="s">
        <v>179</v>
      </c>
      <c r="E35" s="436" t="s">
        <v>1333</v>
      </c>
      <c r="F35" s="106" t="s">
        <v>209</v>
      </c>
      <c r="G35" s="155" t="s">
        <v>55</v>
      </c>
      <c r="H35" s="106" t="s">
        <v>249</v>
      </c>
      <c r="I35" s="393" t="s">
        <v>274</v>
      </c>
      <c r="J35" s="155" t="s">
        <v>275</v>
      </c>
      <c r="K35" s="104" t="s">
        <v>515</v>
      </c>
      <c r="L35" s="107" t="s">
        <v>298</v>
      </c>
      <c r="M35" s="106" t="s">
        <v>1365</v>
      </c>
      <c r="N35" s="394">
        <v>3</v>
      </c>
      <c r="O35" s="394" t="s">
        <v>84</v>
      </c>
      <c r="P35" s="155" t="s">
        <v>22</v>
      </c>
      <c r="Q35" s="395" t="s">
        <v>77</v>
      </c>
      <c r="R35" s="379" t="s">
        <v>120</v>
      </c>
      <c r="S35" s="103" t="s">
        <v>526</v>
      </c>
      <c r="T35" s="103" t="s">
        <v>527</v>
      </c>
      <c r="U35" s="96" t="s">
        <v>1337</v>
      </c>
      <c r="V35" s="154">
        <v>44286</v>
      </c>
      <c r="W35" s="155" t="s">
        <v>528</v>
      </c>
      <c r="X35" s="434"/>
      <c r="Y35" s="435"/>
      <c r="Z35" s="338"/>
      <c r="AA35" s="338"/>
      <c r="AB35" s="338"/>
    </row>
    <row r="36" spans="1:28" ht="409.6" thickBot="1" x14ac:dyDescent="0.35">
      <c r="A36" s="731"/>
      <c r="B36" s="735"/>
      <c r="C36" s="738"/>
      <c r="D36" s="437" t="s">
        <v>180</v>
      </c>
      <c r="E36" s="436" t="s">
        <v>1334</v>
      </c>
      <c r="F36" s="106" t="s">
        <v>172</v>
      </c>
      <c r="G36" s="155" t="s">
        <v>55</v>
      </c>
      <c r="H36" s="106" t="s">
        <v>251</v>
      </c>
      <c r="I36" s="393" t="s">
        <v>274</v>
      </c>
      <c r="J36" s="155" t="s">
        <v>275</v>
      </c>
      <c r="K36" s="104" t="s">
        <v>517</v>
      </c>
      <c r="L36" s="107" t="s">
        <v>299</v>
      </c>
      <c r="M36" s="106" t="s">
        <v>1366</v>
      </c>
      <c r="N36" s="394">
        <v>4</v>
      </c>
      <c r="O36" s="394" t="s">
        <v>83</v>
      </c>
      <c r="P36" s="155" t="s">
        <v>22</v>
      </c>
      <c r="Q36" s="395" t="s">
        <v>77</v>
      </c>
      <c r="R36" s="379" t="s">
        <v>120</v>
      </c>
      <c r="S36" s="103" t="s">
        <v>526</v>
      </c>
      <c r="T36" s="103" t="s">
        <v>527</v>
      </c>
      <c r="U36" s="96" t="s">
        <v>1337</v>
      </c>
      <c r="V36" s="154">
        <v>44286</v>
      </c>
      <c r="W36" s="155" t="s">
        <v>528</v>
      </c>
      <c r="X36" s="434"/>
      <c r="Y36" s="435"/>
      <c r="Z36" s="338"/>
      <c r="AA36" s="338"/>
      <c r="AB36" s="338"/>
    </row>
    <row r="37" spans="1:28" ht="297.75" customHeight="1" thickBot="1" x14ac:dyDescent="0.35">
      <c r="A37" s="731"/>
      <c r="B37" s="736"/>
      <c r="C37" s="739"/>
      <c r="D37" s="438" t="s">
        <v>181</v>
      </c>
      <c r="E37" s="439" t="s">
        <v>1335</v>
      </c>
      <c r="F37" s="114" t="s">
        <v>172</v>
      </c>
      <c r="G37" s="427" t="s">
        <v>55</v>
      </c>
      <c r="H37" s="114" t="s">
        <v>250</v>
      </c>
      <c r="I37" s="428" t="s">
        <v>274</v>
      </c>
      <c r="J37" s="427" t="s">
        <v>275</v>
      </c>
      <c r="K37" s="104" t="s">
        <v>515</v>
      </c>
      <c r="L37" s="115" t="s">
        <v>299</v>
      </c>
      <c r="M37" s="114" t="s">
        <v>1367</v>
      </c>
      <c r="N37" s="429">
        <v>4</v>
      </c>
      <c r="O37" s="429" t="s">
        <v>83</v>
      </c>
      <c r="P37" s="427" t="s">
        <v>22</v>
      </c>
      <c r="Q37" s="430" t="s">
        <v>77</v>
      </c>
      <c r="R37" s="379" t="s">
        <v>120</v>
      </c>
      <c r="S37" s="103" t="s">
        <v>526</v>
      </c>
      <c r="T37" s="103" t="s">
        <v>527</v>
      </c>
      <c r="U37" s="96" t="s">
        <v>1337</v>
      </c>
      <c r="V37" s="154">
        <v>44286</v>
      </c>
      <c r="W37" s="155" t="s">
        <v>528</v>
      </c>
      <c r="X37" s="440"/>
      <c r="Y37" s="441"/>
      <c r="Z37" s="338"/>
      <c r="AA37" s="338"/>
      <c r="AB37" s="338"/>
    </row>
    <row r="38" spans="1:28" ht="337.2" thickBot="1" x14ac:dyDescent="0.35">
      <c r="A38" s="731"/>
      <c r="B38" s="715" t="s">
        <v>117</v>
      </c>
      <c r="C38" s="721">
        <v>6</v>
      </c>
      <c r="D38" s="743" t="s">
        <v>182</v>
      </c>
      <c r="E38" s="442" t="s">
        <v>183</v>
      </c>
      <c r="F38" s="117" t="s">
        <v>186</v>
      </c>
      <c r="G38" s="403" t="s">
        <v>56</v>
      </c>
      <c r="H38" s="109" t="s">
        <v>252</v>
      </c>
      <c r="I38" s="404" t="s">
        <v>274</v>
      </c>
      <c r="J38" s="403" t="s">
        <v>275</v>
      </c>
      <c r="K38" s="140" t="s">
        <v>518</v>
      </c>
      <c r="L38" s="110" t="s">
        <v>300</v>
      </c>
      <c r="M38" s="109" t="s">
        <v>1368</v>
      </c>
      <c r="N38" s="405">
        <v>3</v>
      </c>
      <c r="O38" s="405" t="s">
        <v>83</v>
      </c>
      <c r="P38" s="403" t="s">
        <v>22</v>
      </c>
      <c r="Q38" s="406" t="s">
        <v>77</v>
      </c>
      <c r="R38" s="379" t="s">
        <v>120</v>
      </c>
      <c r="S38" s="103" t="s">
        <v>526</v>
      </c>
      <c r="T38" s="103" t="s">
        <v>527</v>
      </c>
      <c r="U38" s="471" t="s">
        <v>1338</v>
      </c>
      <c r="V38" s="154">
        <v>44286</v>
      </c>
      <c r="W38" s="155" t="s">
        <v>528</v>
      </c>
      <c r="X38" s="443"/>
      <c r="Y38" s="435"/>
      <c r="Z38" s="338"/>
      <c r="AA38" s="338"/>
      <c r="AB38" s="338"/>
    </row>
    <row r="39" spans="1:28" ht="409.6" thickBot="1" x14ac:dyDescent="0.35">
      <c r="A39" s="731"/>
      <c r="B39" s="716"/>
      <c r="C39" s="722"/>
      <c r="D39" s="741"/>
      <c r="E39" s="444" t="s">
        <v>184</v>
      </c>
      <c r="F39" s="98" t="s">
        <v>187</v>
      </c>
      <c r="G39" s="409" t="s">
        <v>56</v>
      </c>
      <c r="H39" s="96" t="s">
        <v>253</v>
      </c>
      <c r="I39" s="410" t="s">
        <v>274</v>
      </c>
      <c r="J39" s="409" t="s">
        <v>275</v>
      </c>
      <c r="K39" s="141" t="s">
        <v>518</v>
      </c>
      <c r="L39" s="100" t="s">
        <v>301</v>
      </c>
      <c r="M39" s="96" t="s">
        <v>1369</v>
      </c>
      <c r="N39" s="411">
        <v>3</v>
      </c>
      <c r="O39" s="411" t="s">
        <v>83</v>
      </c>
      <c r="P39" s="409" t="s">
        <v>22</v>
      </c>
      <c r="Q39" s="412" t="s">
        <v>77</v>
      </c>
      <c r="R39" s="379" t="s">
        <v>120</v>
      </c>
      <c r="S39" s="103" t="s">
        <v>526</v>
      </c>
      <c r="T39" s="103" t="s">
        <v>527</v>
      </c>
      <c r="U39" s="96" t="s">
        <v>1339</v>
      </c>
      <c r="V39" s="154">
        <v>44286</v>
      </c>
      <c r="W39" s="155" t="s">
        <v>528</v>
      </c>
      <c r="X39" s="445"/>
      <c r="Y39" s="435"/>
      <c r="Z39" s="338"/>
      <c r="AA39" s="338"/>
      <c r="AB39" s="338"/>
    </row>
    <row r="40" spans="1:28" ht="337.2" thickBot="1" x14ac:dyDescent="0.35">
      <c r="A40" s="731"/>
      <c r="B40" s="716"/>
      <c r="C40" s="722"/>
      <c r="D40" s="742"/>
      <c r="E40" s="446" t="s">
        <v>185</v>
      </c>
      <c r="F40" s="118" t="s">
        <v>188</v>
      </c>
      <c r="G40" s="380" t="s">
        <v>56</v>
      </c>
      <c r="H40" s="111" t="s">
        <v>254</v>
      </c>
      <c r="I40" s="415" t="s">
        <v>274</v>
      </c>
      <c r="J40" s="380" t="s">
        <v>275</v>
      </c>
      <c r="K40" s="142" t="s">
        <v>518</v>
      </c>
      <c r="L40" s="112" t="s">
        <v>302</v>
      </c>
      <c r="M40" s="111" t="s">
        <v>1370</v>
      </c>
      <c r="N40" s="416">
        <v>2</v>
      </c>
      <c r="O40" s="416" t="s">
        <v>83</v>
      </c>
      <c r="P40" s="380" t="s">
        <v>23</v>
      </c>
      <c r="Q40" s="417" t="s">
        <v>77</v>
      </c>
      <c r="R40" s="379" t="s">
        <v>120</v>
      </c>
      <c r="S40" s="103" t="s">
        <v>526</v>
      </c>
      <c r="T40" s="103" t="s">
        <v>527</v>
      </c>
      <c r="U40" s="96" t="s">
        <v>706</v>
      </c>
      <c r="V40" s="154">
        <v>44286</v>
      </c>
      <c r="W40" s="155" t="s">
        <v>528</v>
      </c>
      <c r="X40" s="447"/>
      <c r="Y40" s="435"/>
      <c r="Z40" s="338"/>
      <c r="AA40" s="338"/>
      <c r="AB40" s="338"/>
    </row>
    <row r="41" spans="1:28" ht="398.4" thickBot="1" x14ac:dyDescent="0.35">
      <c r="A41" s="731"/>
      <c r="B41" s="716"/>
      <c r="C41" s="722"/>
      <c r="D41" s="419" t="s">
        <v>189</v>
      </c>
      <c r="E41" s="436">
        <v>6.16</v>
      </c>
      <c r="F41" s="106" t="s">
        <v>203</v>
      </c>
      <c r="G41" s="155" t="s">
        <v>56</v>
      </c>
      <c r="H41" s="106" t="s">
        <v>255</v>
      </c>
      <c r="I41" s="393" t="s">
        <v>274</v>
      </c>
      <c r="J41" s="155" t="s">
        <v>275</v>
      </c>
      <c r="K41" s="143" t="s">
        <v>519</v>
      </c>
      <c r="L41" s="113" t="s">
        <v>282</v>
      </c>
      <c r="M41" s="106" t="s">
        <v>1371</v>
      </c>
      <c r="N41" s="394">
        <v>4</v>
      </c>
      <c r="O41" s="394" t="s">
        <v>83</v>
      </c>
      <c r="P41" s="155" t="s">
        <v>22</v>
      </c>
      <c r="Q41" s="395" t="s">
        <v>77</v>
      </c>
      <c r="R41" s="379" t="s">
        <v>120</v>
      </c>
      <c r="S41" s="103" t="s">
        <v>526</v>
      </c>
      <c r="T41" s="103" t="s">
        <v>527</v>
      </c>
      <c r="U41" s="96" t="s">
        <v>1340</v>
      </c>
      <c r="V41" s="154">
        <v>44286</v>
      </c>
      <c r="W41" s="155" t="s">
        <v>528</v>
      </c>
      <c r="X41" s="434"/>
      <c r="Y41" s="435"/>
      <c r="Z41" s="338"/>
      <c r="AA41" s="338"/>
      <c r="AB41" s="338"/>
    </row>
    <row r="42" spans="1:28" ht="398.4" thickBot="1" x14ac:dyDescent="0.35">
      <c r="A42" s="731"/>
      <c r="B42" s="716"/>
      <c r="C42" s="722"/>
      <c r="D42" s="743" t="s">
        <v>190</v>
      </c>
      <c r="E42" s="442" t="s">
        <v>196</v>
      </c>
      <c r="F42" s="109" t="s">
        <v>191</v>
      </c>
      <c r="G42" s="403" t="s">
        <v>56</v>
      </c>
      <c r="H42" s="109" t="s">
        <v>256</v>
      </c>
      <c r="I42" s="404" t="s">
        <v>274</v>
      </c>
      <c r="J42" s="403" t="s">
        <v>275</v>
      </c>
      <c r="K42" s="140" t="s">
        <v>513</v>
      </c>
      <c r="L42" s="110" t="s">
        <v>303</v>
      </c>
      <c r="M42" s="109" t="s">
        <v>1372</v>
      </c>
      <c r="N42" s="405">
        <v>3</v>
      </c>
      <c r="O42" s="405" t="s">
        <v>82</v>
      </c>
      <c r="P42" s="403" t="s">
        <v>23</v>
      </c>
      <c r="Q42" s="406" t="s">
        <v>48</v>
      </c>
      <c r="R42" s="379" t="s">
        <v>120</v>
      </c>
      <c r="S42" s="103" t="s">
        <v>526</v>
      </c>
      <c r="T42" s="103" t="s">
        <v>527</v>
      </c>
      <c r="U42" s="96" t="s">
        <v>814</v>
      </c>
      <c r="V42" s="154">
        <v>44286</v>
      </c>
      <c r="W42" s="155" t="s">
        <v>528</v>
      </c>
      <c r="X42" s="443"/>
      <c r="Y42" s="435"/>
      <c r="Z42" s="338"/>
      <c r="AA42" s="338"/>
      <c r="AB42" s="338"/>
    </row>
    <row r="43" spans="1:28" ht="409.6" thickBot="1" x14ac:dyDescent="0.35">
      <c r="A43" s="731"/>
      <c r="B43" s="716"/>
      <c r="C43" s="722"/>
      <c r="D43" s="745"/>
      <c r="E43" s="444" t="s">
        <v>197</v>
      </c>
      <c r="F43" s="96" t="s">
        <v>192</v>
      </c>
      <c r="G43" s="409" t="s">
        <v>55</v>
      </c>
      <c r="H43" s="96" t="s">
        <v>257</v>
      </c>
      <c r="I43" s="410" t="s">
        <v>274</v>
      </c>
      <c r="J43" s="409" t="s">
        <v>275</v>
      </c>
      <c r="K43" s="141" t="s">
        <v>513</v>
      </c>
      <c r="L43" s="102" t="s">
        <v>304</v>
      </c>
      <c r="M43" s="96" t="s">
        <v>1373</v>
      </c>
      <c r="N43" s="411">
        <v>4</v>
      </c>
      <c r="O43" s="411" t="s">
        <v>82</v>
      </c>
      <c r="P43" s="409" t="s">
        <v>22</v>
      </c>
      <c r="Q43" s="412" t="s">
        <v>77</v>
      </c>
      <c r="R43" s="379" t="s">
        <v>120</v>
      </c>
      <c r="S43" s="103" t="s">
        <v>526</v>
      </c>
      <c r="T43" s="103" t="s">
        <v>527</v>
      </c>
      <c r="U43" s="96" t="s">
        <v>816</v>
      </c>
      <c r="V43" s="154">
        <v>44286</v>
      </c>
      <c r="W43" s="155" t="s">
        <v>528</v>
      </c>
      <c r="X43" s="445"/>
      <c r="Y43" s="435"/>
      <c r="Z43" s="338"/>
      <c r="AA43" s="338"/>
      <c r="AB43" s="338"/>
    </row>
    <row r="44" spans="1:28" ht="409.6" thickBot="1" x14ac:dyDescent="0.35">
      <c r="A44" s="731"/>
      <c r="B44" s="716"/>
      <c r="C44" s="722"/>
      <c r="D44" s="744"/>
      <c r="E44" s="446" t="s">
        <v>198</v>
      </c>
      <c r="F44" s="111" t="s">
        <v>193</v>
      </c>
      <c r="G44" s="380" t="s">
        <v>56</v>
      </c>
      <c r="H44" s="111" t="s">
        <v>255</v>
      </c>
      <c r="I44" s="415" t="s">
        <v>274</v>
      </c>
      <c r="J44" s="380" t="s">
        <v>275</v>
      </c>
      <c r="K44" s="142" t="s">
        <v>513</v>
      </c>
      <c r="L44" s="119" t="s">
        <v>282</v>
      </c>
      <c r="M44" s="111" t="s">
        <v>1374</v>
      </c>
      <c r="N44" s="416">
        <v>4</v>
      </c>
      <c r="O44" s="416" t="s">
        <v>83</v>
      </c>
      <c r="P44" s="380" t="s">
        <v>22</v>
      </c>
      <c r="Q44" s="417" t="s">
        <v>77</v>
      </c>
      <c r="R44" s="379" t="s">
        <v>120</v>
      </c>
      <c r="S44" s="103" t="s">
        <v>526</v>
      </c>
      <c r="T44" s="103" t="s">
        <v>527</v>
      </c>
      <c r="U44" s="96" t="s">
        <v>817</v>
      </c>
      <c r="V44" s="154">
        <v>44286</v>
      </c>
      <c r="W44" s="155" t="s">
        <v>528</v>
      </c>
      <c r="X44" s="447"/>
      <c r="Y44" s="435"/>
      <c r="Z44" s="338"/>
      <c r="AA44" s="338"/>
      <c r="AB44" s="338"/>
    </row>
    <row r="45" spans="1:28" ht="409.6" thickBot="1" x14ac:dyDescent="0.35">
      <c r="A45" s="731"/>
      <c r="B45" s="716"/>
      <c r="C45" s="722"/>
      <c r="D45" s="743" t="s">
        <v>194</v>
      </c>
      <c r="E45" s="442" t="s">
        <v>199</v>
      </c>
      <c r="F45" s="109" t="s">
        <v>195</v>
      </c>
      <c r="G45" s="403" t="s">
        <v>55</v>
      </c>
      <c r="H45" s="109" t="s">
        <v>258</v>
      </c>
      <c r="I45" s="404" t="s">
        <v>274</v>
      </c>
      <c r="J45" s="403" t="s">
        <v>275</v>
      </c>
      <c r="K45" s="140" t="s">
        <v>513</v>
      </c>
      <c r="L45" s="120" t="s">
        <v>305</v>
      </c>
      <c r="M45" s="109" t="s">
        <v>1375</v>
      </c>
      <c r="N45" s="405">
        <v>3</v>
      </c>
      <c r="O45" s="405" t="s">
        <v>83</v>
      </c>
      <c r="P45" s="403" t="s">
        <v>22</v>
      </c>
      <c r="Q45" s="406" t="s">
        <v>48</v>
      </c>
      <c r="R45" s="379" t="s">
        <v>120</v>
      </c>
      <c r="S45" s="103" t="s">
        <v>526</v>
      </c>
      <c r="T45" s="103" t="s">
        <v>527</v>
      </c>
      <c r="U45" s="96" t="s">
        <v>819</v>
      </c>
      <c r="V45" s="154">
        <v>44286</v>
      </c>
      <c r="W45" s="155" t="s">
        <v>528</v>
      </c>
      <c r="X45" s="443"/>
      <c r="Y45" s="435"/>
      <c r="Z45" s="338"/>
      <c r="AA45" s="338"/>
      <c r="AB45" s="338"/>
    </row>
    <row r="46" spans="1:28" ht="327" thickBot="1" x14ac:dyDescent="0.35">
      <c r="A46" s="731"/>
      <c r="B46" s="716"/>
      <c r="C46" s="722"/>
      <c r="D46" s="741"/>
      <c r="E46" s="444" t="s">
        <v>200</v>
      </c>
      <c r="F46" s="96" t="s">
        <v>163</v>
      </c>
      <c r="G46" s="409" t="s">
        <v>55</v>
      </c>
      <c r="H46" s="96" t="s">
        <v>259</v>
      </c>
      <c r="I46" s="410" t="s">
        <v>274</v>
      </c>
      <c r="J46" s="409" t="s">
        <v>275</v>
      </c>
      <c r="K46" s="141" t="s">
        <v>513</v>
      </c>
      <c r="L46" s="101" t="s">
        <v>306</v>
      </c>
      <c r="M46" s="96" t="s">
        <v>1376</v>
      </c>
      <c r="N46" s="411">
        <v>4</v>
      </c>
      <c r="O46" s="411" t="s">
        <v>83</v>
      </c>
      <c r="P46" s="409" t="s">
        <v>22</v>
      </c>
      <c r="Q46" s="412" t="s">
        <v>48</v>
      </c>
      <c r="R46" s="379" t="s">
        <v>120</v>
      </c>
      <c r="S46" s="103" t="s">
        <v>526</v>
      </c>
      <c r="T46" s="103" t="s">
        <v>527</v>
      </c>
      <c r="U46" s="96" t="s">
        <v>821</v>
      </c>
      <c r="V46" s="154">
        <v>44286</v>
      </c>
      <c r="W46" s="155" t="s">
        <v>528</v>
      </c>
      <c r="X46" s="445"/>
      <c r="Y46" s="435"/>
      <c r="Z46" s="338"/>
      <c r="AA46" s="338"/>
      <c r="AB46" s="338"/>
    </row>
    <row r="47" spans="1:28" ht="327" thickBot="1" x14ac:dyDescent="0.35">
      <c r="A47" s="731"/>
      <c r="B47" s="716"/>
      <c r="C47" s="722"/>
      <c r="D47" s="741"/>
      <c r="E47" s="444" t="s">
        <v>201</v>
      </c>
      <c r="F47" s="96" t="s">
        <v>193</v>
      </c>
      <c r="G47" s="409" t="s">
        <v>56</v>
      </c>
      <c r="H47" s="96" t="s">
        <v>255</v>
      </c>
      <c r="I47" s="410" t="s">
        <v>274</v>
      </c>
      <c r="J47" s="409" t="s">
        <v>275</v>
      </c>
      <c r="K47" s="141" t="s">
        <v>513</v>
      </c>
      <c r="L47" s="101" t="s">
        <v>282</v>
      </c>
      <c r="M47" s="96" t="s">
        <v>1377</v>
      </c>
      <c r="N47" s="411">
        <v>4</v>
      </c>
      <c r="O47" s="411" t="s">
        <v>83</v>
      </c>
      <c r="P47" s="409" t="s">
        <v>22</v>
      </c>
      <c r="Q47" s="412" t="s">
        <v>77</v>
      </c>
      <c r="R47" s="379" t="s">
        <v>120</v>
      </c>
      <c r="S47" s="103" t="s">
        <v>526</v>
      </c>
      <c r="T47" s="103" t="s">
        <v>527</v>
      </c>
      <c r="U47" s="96" t="s">
        <v>821</v>
      </c>
      <c r="V47" s="154">
        <v>44286</v>
      </c>
      <c r="W47" s="155" t="s">
        <v>528</v>
      </c>
      <c r="X47" s="445"/>
      <c r="Y47" s="435"/>
      <c r="Z47" s="338"/>
      <c r="AA47" s="338"/>
      <c r="AB47" s="338"/>
    </row>
    <row r="48" spans="1:28" ht="409.6" thickBot="1" x14ac:dyDescent="0.35">
      <c r="A48" s="732"/>
      <c r="B48" s="717"/>
      <c r="C48" s="723"/>
      <c r="D48" s="742"/>
      <c r="E48" s="446" t="s">
        <v>202</v>
      </c>
      <c r="F48" s="111" t="s">
        <v>192</v>
      </c>
      <c r="G48" s="380" t="s">
        <v>55</v>
      </c>
      <c r="H48" s="111" t="s">
        <v>260</v>
      </c>
      <c r="I48" s="415" t="s">
        <v>274</v>
      </c>
      <c r="J48" s="380" t="s">
        <v>275</v>
      </c>
      <c r="K48" s="142" t="s">
        <v>513</v>
      </c>
      <c r="L48" s="121" t="s">
        <v>304</v>
      </c>
      <c r="M48" s="111" t="s">
        <v>1378</v>
      </c>
      <c r="N48" s="416">
        <v>3</v>
      </c>
      <c r="O48" s="416" t="s">
        <v>83</v>
      </c>
      <c r="P48" s="380" t="s">
        <v>22</v>
      </c>
      <c r="Q48" s="417" t="s">
        <v>77</v>
      </c>
      <c r="R48" s="379" t="s">
        <v>120</v>
      </c>
      <c r="S48" s="103" t="s">
        <v>526</v>
      </c>
      <c r="T48" s="103" t="s">
        <v>527</v>
      </c>
      <c r="U48" s="96" t="s">
        <v>1341</v>
      </c>
      <c r="V48" s="154">
        <v>44286</v>
      </c>
      <c r="W48" s="155" t="s">
        <v>528</v>
      </c>
      <c r="X48" s="447"/>
      <c r="Y48" s="435"/>
      <c r="Z48" s="338"/>
      <c r="AA48" s="338"/>
      <c r="AB48" s="338"/>
    </row>
    <row r="49" spans="1:28" ht="265.8" thickBot="1" x14ac:dyDescent="0.35">
      <c r="A49" s="730" t="s">
        <v>146</v>
      </c>
      <c r="B49" s="715" t="s">
        <v>117</v>
      </c>
      <c r="C49" s="721">
        <v>7</v>
      </c>
      <c r="D49" s="437" t="s">
        <v>210</v>
      </c>
      <c r="E49" s="433">
        <v>7.1</v>
      </c>
      <c r="F49" s="106" t="s">
        <v>214</v>
      </c>
      <c r="G49" s="155" t="s">
        <v>56</v>
      </c>
      <c r="H49" s="106" t="s">
        <v>261</v>
      </c>
      <c r="I49" s="393" t="s">
        <v>274</v>
      </c>
      <c r="J49" s="155" t="s">
        <v>275</v>
      </c>
      <c r="K49" s="143" t="s">
        <v>513</v>
      </c>
      <c r="L49" s="107" t="s">
        <v>307</v>
      </c>
      <c r="M49" s="106" t="s">
        <v>1379</v>
      </c>
      <c r="N49" s="394">
        <v>2</v>
      </c>
      <c r="O49" s="394" t="s">
        <v>82</v>
      </c>
      <c r="P49" s="155" t="s">
        <v>23</v>
      </c>
      <c r="Q49" s="395" t="s">
        <v>48</v>
      </c>
      <c r="R49" s="379" t="s">
        <v>120</v>
      </c>
      <c r="S49" s="103" t="s">
        <v>526</v>
      </c>
      <c r="T49" s="103" t="s">
        <v>527</v>
      </c>
      <c r="U49" s="96" t="s">
        <v>1342</v>
      </c>
      <c r="V49" s="154">
        <v>44286</v>
      </c>
      <c r="W49" s="155" t="s">
        <v>528</v>
      </c>
      <c r="X49" s="434"/>
      <c r="Y49" s="435"/>
      <c r="Z49" s="338"/>
      <c r="AA49" s="338"/>
      <c r="AB49" s="338"/>
    </row>
    <row r="50" spans="1:28" ht="409.6" thickBot="1" x14ac:dyDescent="0.35">
      <c r="A50" s="731"/>
      <c r="B50" s="716"/>
      <c r="C50" s="722"/>
      <c r="D50" s="437" t="s">
        <v>211</v>
      </c>
      <c r="E50" s="433">
        <v>7.2</v>
      </c>
      <c r="F50" s="106" t="s">
        <v>206</v>
      </c>
      <c r="G50" s="155" t="s">
        <v>55</v>
      </c>
      <c r="H50" s="106" t="s">
        <v>262</v>
      </c>
      <c r="I50" s="393" t="s">
        <v>274</v>
      </c>
      <c r="J50" s="155" t="s">
        <v>275</v>
      </c>
      <c r="K50" s="143" t="s">
        <v>513</v>
      </c>
      <c r="L50" s="107" t="s">
        <v>298</v>
      </c>
      <c r="M50" s="106" t="s">
        <v>1380</v>
      </c>
      <c r="N50" s="394">
        <v>2</v>
      </c>
      <c r="O50" s="394" t="s">
        <v>83</v>
      </c>
      <c r="P50" s="155" t="s">
        <v>23</v>
      </c>
      <c r="Q50" s="395" t="s">
        <v>48</v>
      </c>
      <c r="R50" s="379" t="s">
        <v>120</v>
      </c>
      <c r="S50" s="103" t="s">
        <v>526</v>
      </c>
      <c r="T50" s="103" t="s">
        <v>527</v>
      </c>
      <c r="U50" s="96" t="s">
        <v>1343</v>
      </c>
      <c r="V50" s="154">
        <v>44286</v>
      </c>
      <c r="W50" s="155" t="s">
        <v>528</v>
      </c>
      <c r="X50" s="434"/>
      <c r="Y50" s="435"/>
      <c r="Z50" s="338"/>
      <c r="AA50" s="338"/>
      <c r="AB50" s="338"/>
    </row>
    <row r="51" spans="1:28" ht="409.6" thickBot="1" x14ac:dyDescent="0.35">
      <c r="A51" s="731"/>
      <c r="B51" s="716"/>
      <c r="C51" s="722"/>
      <c r="D51" s="437" t="s">
        <v>212</v>
      </c>
      <c r="E51" s="433">
        <v>7.3</v>
      </c>
      <c r="F51" s="106" t="s">
        <v>170</v>
      </c>
      <c r="G51" s="155" t="s">
        <v>55</v>
      </c>
      <c r="H51" s="106" t="s">
        <v>263</v>
      </c>
      <c r="I51" s="393" t="s">
        <v>274</v>
      </c>
      <c r="J51" s="155" t="s">
        <v>275</v>
      </c>
      <c r="K51" s="143" t="s">
        <v>513</v>
      </c>
      <c r="L51" s="113" t="s">
        <v>308</v>
      </c>
      <c r="M51" s="106" t="s">
        <v>1381</v>
      </c>
      <c r="N51" s="394">
        <v>5</v>
      </c>
      <c r="O51" s="394" t="s">
        <v>83</v>
      </c>
      <c r="P51" s="155" t="s">
        <v>21</v>
      </c>
      <c r="Q51" s="395" t="s">
        <v>48</v>
      </c>
      <c r="R51" s="379" t="s">
        <v>120</v>
      </c>
      <c r="S51" s="103" t="s">
        <v>526</v>
      </c>
      <c r="T51" s="103" t="s">
        <v>527</v>
      </c>
      <c r="U51" s="96" t="s">
        <v>1002</v>
      </c>
      <c r="V51" s="154">
        <v>44286</v>
      </c>
      <c r="W51" s="155" t="s">
        <v>528</v>
      </c>
      <c r="X51" s="434"/>
      <c r="Y51" s="435"/>
      <c r="Z51" s="338"/>
      <c r="AA51" s="338"/>
      <c r="AB51" s="338"/>
    </row>
    <row r="52" spans="1:28" ht="347.4" thickBot="1" x14ac:dyDescent="0.35">
      <c r="A52" s="731"/>
      <c r="B52" s="716"/>
      <c r="C52" s="722"/>
      <c r="D52" s="419" t="s">
        <v>213</v>
      </c>
      <c r="E52" s="433">
        <v>7.4</v>
      </c>
      <c r="F52" s="106" t="s">
        <v>205</v>
      </c>
      <c r="G52" s="155" t="s">
        <v>56</v>
      </c>
      <c r="H52" s="106" t="s">
        <v>246</v>
      </c>
      <c r="I52" s="393" t="s">
        <v>274</v>
      </c>
      <c r="J52" s="155" t="s">
        <v>275</v>
      </c>
      <c r="K52" s="143" t="s">
        <v>513</v>
      </c>
      <c r="L52" s="113" t="s">
        <v>293</v>
      </c>
      <c r="M52" s="106" t="s">
        <v>1382</v>
      </c>
      <c r="N52" s="394">
        <v>3</v>
      </c>
      <c r="O52" s="394" t="s">
        <v>83</v>
      </c>
      <c r="P52" s="155" t="s">
        <v>22</v>
      </c>
      <c r="Q52" s="395" t="s">
        <v>77</v>
      </c>
      <c r="R52" s="379" t="s">
        <v>120</v>
      </c>
      <c r="S52" s="103" t="s">
        <v>526</v>
      </c>
      <c r="T52" s="103" t="s">
        <v>527</v>
      </c>
      <c r="U52" s="96" t="s">
        <v>1344</v>
      </c>
      <c r="V52" s="154">
        <v>44286</v>
      </c>
      <c r="W52" s="155" t="s">
        <v>528</v>
      </c>
      <c r="X52" s="434"/>
      <c r="Y52" s="435"/>
      <c r="Z52" s="338"/>
      <c r="AA52" s="338"/>
      <c r="AB52" s="338"/>
    </row>
    <row r="53" spans="1:28" ht="316.8" thickBot="1" x14ac:dyDescent="0.35">
      <c r="A53" s="731"/>
      <c r="B53" s="716"/>
      <c r="C53" s="722"/>
      <c r="D53" s="437" t="s">
        <v>215</v>
      </c>
      <c r="E53" s="433">
        <v>7.5</v>
      </c>
      <c r="F53" s="106" t="s">
        <v>218</v>
      </c>
      <c r="G53" s="155" t="s">
        <v>55</v>
      </c>
      <c r="H53" s="106" t="s">
        <v>264</v>
      </c>
      <c r="I53" s="393" t="s">
        <v>274</v>
      </c>
      <c r="J53" s="155" t="s">
        <v>275</v>
      </c>
      <c r="K53" s="143" t="s">
        <v>513</v>
      </c>
      <c r="L53" s="107" t="s">
        <v>298</v>
      </c>
      <c r="M53" s="106" t="s">
        <v>1383</v>
      </c>
      <c r="N53" s="394">
        <v>3</v>
      </c>
      <c r="O53" s="394" t="s">
        <v>83</v>
      </c>
      <c r="P53" s="155" t="s">
        <v>22</v>
      </c>
      <c r="Q53" s="395" t="s">
        <v>48</v>
      </c>
      <c r="R53" s="379" t="s">
        <v>120</v>
      </c>
      <c r="S53" s="103" t="s">
        <v>526</v>
      </c>
      <c r="T53" s="103" t="s">
        <v>527</v>
      </c>
      <c r="U53" s="96" t="s">
        <v>1345</v>
      </c>
      <c r="V53" s="154">
        <v>44286</v>
      </c>
      <c r="W53" s="155" t="s">
        <v>528</v>
      </c>
      <c r="X53" s="434"/>
      <c r="Y53" s="435"/>
      <c r="Z53" s="338"/>
      <c r="AA53" s="338"/>
      <c r="AB53" s="338"/>
    </row>
    <row r="54" spans="1:28" ht="276" thickBot="1" x14ac:dyDescent="0.35">
      <c r="A54" s="731"/>
      <c r="B54" s="716"/>
      <c r="C54" s="722"/>
      <c r="D54" s="437" t="s">
        <v>216</v>
      </c>
      <c r="E54" s="433">
        <v>7.6</v>
      </c>
      <c r="F54" s="106" t="s">
        <v>219</v>
      </c>
      <c r="G54" s="155" t="s">
        <v>55</v>
      </c>
      <c r="H54" s="106" t="s">
        <v>249</v>
      </c>
      <c r="I54" s="393" t="s">
        <v>274</v>
      </c>
      <c r="J54" s="155" t="s">
        <v>275</v>
      </c>
      <c r="K54" s="143" t="s">
        <v>513</v>
      </c>
      <c r="L54" s="107" t="s">
        <v>298</v>
      </c>
      <c r="M54" s="106" t="s">
        <v>1384</v>
      </c>
      <c r="N54" s="394">
        <v>3</v>
      </c>
      <c r="O54" s="394" t="s">
        <v>83</v>
      </c>
      <c r="P54" s="155" t="s">
        <v>22</v>
      </c>
      <c r="Q54" s="395" t="s">
        <v>48</v>
      </c>
      <c r="R54" s="379" t="s">
        <v>120</v>
      </c>
      <c r="S54" s="103" t="s">
        <v>526</v>
      </c>
      <c r="T54" s="103" t="s">
        <v>527</v>
      </c>
      <c r="U54" s="96" t="s">
        <v>535</v>
      </c>
      <c r="V54" s="154">
        <v>44286</v>
      </c>
      <c r="W54" s="155" t="s">
        <v>528</v>
      </c>
      <c r="X54" s="434"/>
      <c r="Y54" s="435"/>
      <c r="Z54" s="338"/>
      <c r="AA54" s="338"/>
      <c r="AB54" s="338"/>
    </row>
    <row r="55" spans="1:28" ht="265.8" thickBot="1" x14ac:dyDescent="0.35">
      <c r="A55" s="732"/>
      <c r="B55" s="717"/>
      <c r="C55" s="723"/>
      <c r="D55" s="437" t="s">
        <v>217</v>
      </c>
      <c r="E55" s="433">
        <v>7.7</v>
      </c>
      <c r="F55" s="106" t="s">
        <v>220</v>
      </c>
      <c r="G55" s="155" t="s">
        <v>55</v>
      </c>
      <c r="H55" s="106" t="s">
        <v>235</v>
      </c>
      <c r="I55" s="393" t="s">
        <v>274</v>
      </c>
      <c r="J55" s="155" t="s">
        <v>275</v>
      </c>
      <c r="K55" s="143" t="s">
        <v>513</v>
      </c>
      <c r="L55" s="107" t="s">
        <v>280</v>
      </c>
      <c r="M55" s="106" t="s">
        <v>1385</v>
      </c>
      <c r="N55" s="394">
        <v>5</v>
      </c>
      <c r="O55" s="394" t="s">
        <v>82</v>
      </c>
      <c r="P55" s="155" t="s">
        <v>21</v>
      </c>
      <c r="Q55" s="395" t="s">
        <v>48</v>
      </c>
      <c r="R55" s="379" t="s">
        <v>120</v>
      </c>
      <c r="S55" s="103" t="s">
        <v>526</v>
      </c>
      <c r="T55" s="103" t="s">
        <v>527</v>
      </c>
      <c r="U55" s="96" t="s">
        <v>909</v>
      </c>
      <c r="V55" s="154">
        <v>44286</v>
      </c>
      <c r="W55" s="155" t="s">
        <v>528</v>
      </c>
      <c r="X55" s="434"/>
      <c r="Y55" s="435"/>
      <c r="Z55" s="338"/>
      <c r="AA55" s="338"/>
      <c r="AB55" s="338"/>
    </row>
    <row r="56" spans="1:28" ht="245.4" thickBot="1" x14ac:dyDescent="0.35">
      <c r="A56" s="730" t="s">
        <v>147</v>
      </c>
      <c r="B56" s="715" t="s">
        <v>117</v>
      </c>
      <c r="C56" s="721">
        <v>8</v>
      </c>
      <c r="D56" s="437" t="s">
        <v>174</v>
      </c>
      <c r="E56" s="433">
        <v>8.1</v>
      </c>
      <c r="F56" s="106" t="s">
        <v>204</v>
      </c>
      <c r="G56" s="155" t="s">
        <v>56</v>
      </c>
      <c r="H56" s="106" t="s">
        <v>265</v>
      </c>
      <c r="I56" s="393" t="s">
        <v>274</v>
      </c>
      <c r="J56" s="155" t="s">
        <v>275</v>
      </c>
      <c r="K56" s="143" t="s">
        <v>520</v>
      </c>
      <c r="L56" s="107" t="s">
        <v>309</v>
      </c>
      <c r="M56" s="106" t="s">
        <v>1386</v>
      </c>
      <c r="N56" s="394">
        <v>2</v>
      </c>
      <c r="O56" s="394" t="s">
        <v>83</v>
      </c>
      <c r="P56" s="155" t="s">
        <v>23</v>
      </c>
      <c r="Q56" s="395" t="s">
        <v>77</v>
      </c>
      <c r="R56" s="379" t="s">
        <v>120</v>
      </c>
      <c r="S56" s="103" t="s">
        <v>526</v>
      </c>
      <c r="T56" s="103" t="s">
        <v>527</v>
      </c>
      <c r="U56" s="96" t="s">
        <v>1346</v>
      </c>
      <c r="V56" s="154">
        <v>44286</v>
      </c>
      <c r="W56" s="155" t="s">
        <v>528</v>
      </c>
      <c r="X56" s="434"/>
      <c r="Y56" s="435"/>
      <c r="Z56" s="338"/>
      <c r="AA56" s="338"/>
      <c r="AB56" s="338"/>
    </row>
    <row r="57" spans="1:28" ht="409.6" thickBot="1" x14ac:dyDescent="0.35">
      <c r="A57" s="732"/>
      <c r="B57" s="717"/>
      <c r="C57" s="723"/>
      <c r="D57" s="437" t="s">
        <v>221</v>
      </c>
      <c r="E57" s="433">
        <v>8.1999999999999993</v>
      </c>
      <c r="F57" s="106" t="s">
        <v>222</v>
      </c>
      <c r="G57" s="155" t="s">
        <v>56</v>
      </c>
      <c r="H57" s="106" t="s">
        <v>221</v>
      </c>
      <c r="I57" s="393" t="s">
        <v>274</v>
      </c>
      <c r="J57" s="155" t="s">
        <v>275</v>
      </c>
      <c r="K57" s="143" t="s">
        <v>520</v>
      </c>
      <c r="L57" s="107" t="s">
        <v>310</v>
      </c>
      <c r="M57" s="106" t="s">
        <v>1387</v>
      </c>
      <c r="N57" s="394">
        <v>3</v>
      </c>
      <c r="O57" s="394" t="s">
        <v>82</v>
      </c>
      <c r="P57" s="155" t="s">
        <v>23</v>
      </c>
      <c r="Q57" s="395" t="s">
        <v>48</v>
      </c>
      <c r="R57" s="379" t="s">
        <v>120</v>
      </c>
      <c r="S57" s="103" t="s">
        <v>526</v>
      </c>
      <c r="T57" s="103" t="s">
        <v>527</v>
      </c>
      <c r="U57" s="96" t="s">
        <v>1002</v>
      </c>
      <c r="V57" s="154">
        <v>44286</v>
      </c>
      <c r="W57" s="155" t="s">
        <v>528</v>
      </c>
      <c r="X57" s="434"/>
      <c r="Y57" s="435"/>
      <c r="Z57" s="338"/>
      <c r="AA57" s="338"/>
      <c r="AB57" s="338"/>
    </row>
    <row r="58" spans="1:28" ht="409.6" thickBot="1" x14ac:dyDescent="0.35">
      <c r="A58" s="730" t="s">
        <v>148</v>
      </c>
      <c r="B58" s="715" t="s">
        <v>117</v>
      </c>
      <c r="C58" s="721">
        <v>9</v>
      </c>
      <c r="D58" s="746" t="s">
        <v>223</v>
      </c>
      <c r="E58" s="448">
        <v>9.1</v>
      </c>
      <c r="F58" s="109" t="s">
        <v>224</v>
      </c>
      <c r="G58" s="403" t="s">
        <v>56</v>
      </c>
      <c r="H58" s="109" t="s">
        <v>266</v>
      </c>
      <c r="I58" s="404" t="s">
        <v>274</v>
      </c>
      <c r="J58" s="403" t="s">
        <v>275</v>
      </c>
      <c r="K58" s="140" t="s">
        <v>521</v>
      </c>
      <c r="L58" s="120" t="s">
        <v>311</v>
      </c>
      <c r="M58" s="109" t="s">
        <v>1388</v>
      </c>
      <c r="N58" s="405">
        <v>4</v>
      </c>
      <c r="O58" s="405" t="s">
        <v>83</v>
      </c>
      <c r="P58" s="403" t="s">
        <v>22</v>
      </c>
      <c r="Q58" s="406" t="s">
        <v>77</v>
      </c>
      <c r="R58" s="379" t="s">
        <v>120</v>
      </c>
      <c r="S58" s="103" t="s">
        <v>526</v>
      </c>
      <c r="T58" s="103" t="s">
        <v>527</v>
      </c>
      <c r="U58" s="96" t="s">
        <v>1002</v>
      </c>
      <c r="V58" s="154">
        <v>44286</v>
      </c>
      <c r="W58" s="155" t="s">
        <v>528</v>
      </c>
      <c r="X58" s="443"/>
      <c r="Y58" s="435"/>
      <c r="Z58" s="338"/>
      <c r="AA58" s="338"/>
      <c r="AB58" s="338"/>
    </row>
    <row r="59" spans="1:28" ht="409.6" thickBot="1" x14ac:dyDescent="0.35">
      <c r="A59" s="731"/>
      <c r="B59" s="716"/>
      <c r="C59" s="722"/>
      <c r="D59" s="747"/>
      <c r="E59" s="449">
        <v>9.1999999999999993</v>
      </c>
      <c r="F59" s="96" t="s">
        <v>225</v>
      </c>
      <c r="G59" s="409" t="s">
        <v>56</v>
      </c>
      <c r="H59" s="96" t="s">
        <v>267</v>
      </c>
      <c r="I59" s="410" t="s">
        <v>274</v>
      </c>
      <c r="J59" s="409" t="s">
        <v>275</v>
      </c>
      <c r="K59" s="141" t="s">
        <v>521</v>
      </c>
      <c r="L59" s="101" t="s">
        <v>312</v>
      </c>
      <c r="M59" s="96" t="s">
        <v>1389</v>
      </c>
      <c r="N59" s="411">
        <v>3</v>
      </c>
      <c r="O59" s="411" t="s">
        <v>83</v>
      </c>
      <c r="P59" s="409" t="s">
        <v>22</v>
      </c>
      <c r="Q59" s="412" t="s">
        <v>77</v>
      </c>
      <c r="R59" s="379" t="s">
        <v>120</v>
      </c>
      <c r="S59" s="103" t="s">
        <v>526</v>
      </c>
      <c r="T59" s="103" t="s">
        <v>527</v>
      </c>
      <c r="U59" s="96" t="s">
        <v>1002</v>
      </c>
      <c r="V59" s="154">
        <v>44286</v>
      </c>
      <c r="W59" s="155" t="s">
        <v>528</v>
      </c>
      <c r="X59" s="445"/>
      <c r="Y59" s="435"/>
      <c r="Z59" s="338"/>
      <c r="AA59" s="338"/>
      <c r="AB59" s="338"/>
    </row>
    <row r="60" spans="1:28" ht="409.6" thickBot="1" x14ac:dyDescent="0.35">
      <c r="A60" s="731"/>
      <c r="B60" s="716"/>
      <c r="C60" s="722"/>
      <c r="D60" s="747"/>
      <c r="E60" s="449">
        <v>9.3000000000000007</v>
      </c>
      <c r="F60" s="96" t="s">
        <v>226</v>
      </c>
      <c r="G60" s="409" t="s">
        <v>56</v>
      </c>
      <c r="H60" s="96" t="s">
        <v>268</v>
      </c>
      <c r="I60" s="410" t="s">
        <v>274</v>
      </c>
      <c r="J60" s="409" t="s">
        <v>275</v>
      </c>
      <c r="K60" s="141" t="s">
        <v>521</v>
      </c>
      <c r="L60" s="101" t="s">
        <v>313</v>
      </c>
      <c r="M60" s="96" t="s">
        <v>1390</v>
      </c>
      <c r="N60" s="411">
        <v>3</v>
      </c>
      <c r="O60" s="411" t="s">
        <v>83</v>
      </c>
      <c r="P60" s="409" t="s">
        <v>22</v>
      </c>
      <c r="Q60" s="412" t="s">
        <v>77</v>
      </c>
      <c r="R60" s="379" t="s">
        <v>120</v>
      </c>
      <c r="S60" s="103" t="s">
        <v>526</v>
      </c>
      <c r="T60" s="103" t="s">
        <v>527</v>
      </c>
      <c r="U60" s="96" t="s">
        <v>1002</v>
      </c>
      <c r="V60" s="154">
        <v>44286</v>
      </c>
      <c r="W60" s="155" t="s">
        <v>528</v>
      </c>
      <c r="X60" s="445"/>
      <c r="Y60" s="435"/>
      <c r="Z60" s="338"/>
      <c r="AA60" s="338"/>
      <c r="AB60" s="338"/>
    </row>
    <row r="61" spans="1:28" ht="409.6" thickBot="1" x14ac:dyDescent="0.35">
      <c r="A61" s="731"/>
      <c r="B61" s="716"/>
      <c r="C61" s="722"/>
      <c r="D61" s="747"/>
      <c r="E61" s="449">
        <v>9.4</v>
      </c>
      <c r="F61" s="96" t="s">
        <v>227</v>
      </c>
      <c r="G61" s="409" t="s">
        <v>56</v>
      </c>
      <c r="H61" s="96" t="s">
        <v>269</v>
      </c>
      <c r="I61" s="410" t="s">
        <v>274</v>
      </c>
      <c r="J61" s="409" t="s">
        <v>275</v>
      </c>
      <c r="K61" s="141" t="s">
        <v>521</v>
      </c>
      <c r="L61" s="101" t="s">
        <v>314</v>
      </c>
      <c r="M61" s="96" t="s">
        <v>1391</v>
      </c>
      <c r="N61" s="411">
        <v>5</v>
      </c>
      <c r="O61" s="411" t="s">
        <v>83</v>
      </c>
      <c r="P61" s="409" t="s">
        <v>21</v>
      </c>
      <c r="Q61" s="412" t="s">
        <v>48</v>
      </c>
      <c r="R61" s="379" t="s">
        <v>120</v>
      </c>
      <c r="S61" s="103" t="s">
        <v>526</v>
      </c>
      <c r="T61" s="103" t="s">
        <v>527</v>
      </c>
      <c r="U61" s="96" t="s">
        <v>1002</v>
      </c>
      <c r="V61" s="154">
        <v>44286</v>
      </c>
      <c r="W61" s="155" t="s">
        <v>528</v>
      </c>
      <c r="X61" s="445"/>
      <c r="Y61" s="435"/>
      <c r="Z61" s="338"/>
      <c r="AA61" s="338"/>
      <c r="AB61" s="338"/>
    </row>
    <row r="62" spans="1:28" ht="409.6" thickBot="1" x14ac:dyDescent="0.35">
      <c r="A62" s="731"/>
      <c r="B62" s="716"/>
      <c r="C62" s="722"/>
      <c r="D62" s="747"/>
      <c r="E62" s="449">
        <v>9.5</v>
      </c>
      <c r="F62" s="96" t="s">
        <v>228</v>
      </c>
      <c r="G62" s="409" t="s">
        <v>56</v>
      </c>
      <c r="H62" s="96" t="s">
        <v>270</v>
      </c>
      <c r="I62" s="410" t="s">
        <v>274</v>
      </c>
      <c r="J62" s="409" t="s">
        <v>275</v>
      </c>
      <c r="K62" s="141" t="s">
        <v>521</v>
      </c>
      <c r="L62" s="101" t="s">
        <v>311</v>
      </c>
      <c r="M62" s="96" t="s">
        <v>1392</v>
      </c>
      <c r="N62" s="411">
        <v>3</v>
      </c>
      <c r="O62" s="411" t="s">
        <v>83</v>
      </c>
      <c r="P62" s="409" t="s">
        <v>22</v>
      </c>
      <c r="Q62" s="412" t="s">
        <v>77</v>
      </c>
      <c r="R62" s="379" t="s">
        <v>120</v>
      </c>
      <c r="S62" s="103" t="s">
        <v>526</v>
      </c>
      <c r="T62" s="103" t="s">
        <v>527</v>
      </c>
      <c r="U62" s="96" t="s">
        <v>669</v>
      </c>
      <c r="V62" s="154">
        <v>44286</v>
      </c>
      <c r="W62" s="155" t="s">
        <v>528</v>
      </c>
      <c r="X62" s="445"/>
      <c r="Y62" s="435"/>
      <c r="Z62" s="338"/>
      <c r="AA62" s="338"/>
      <c r="AB62" s="338"/>
    </row>
    <row r="63" spans="1:28" ht="306.60000000000002" thickBot="1" x14ac:dyDescent="0.35">
      <c r="A63" s="731"/>
      <c r="B63" s="716"/>
      <c r="C63" s="722"/>
      <c r="D63" s="747"/>
      <c r="E63" s="449">
        <v>9.6</v>
      </c>
      <c r="F63" s="96" t="s">
        <v>204</v>
      </c>
      <c r="G63" s="409" t="s">
        <v>56</v>
      </c>
      <c r="H63" s="96" t="s">
        <v>271</v>
      </c>
      <c r="I63" s="410" t="s">
        <v>274</v>
      </c>
      <c r="J63" s="409" t="s">
        <v>275</v>
      </c>
      <c r="K63" s="141" t="s">
        <v>521</v>
      </c>
      <c r="L63" s="101" t="s">
        <v>278</v>
      </c>
      <c r="M63" s="96" t="s">
        <v>1393</v>
      </c>
      <c r="N63" s="411">
        <v>2</v>
      </c>
      <c r="O63" s="411" t="s">
        <v>83</v>
      </c>
      <c r="P63" s="409" t="s">
        <v>23</v>
      </c>
      <c r="Q63" s="412" t="s">
        <v>77</v>
      </c>
      <c r="R63" s="379" t="s">
        <v>120</v>
      </c>
      <c r="S63" s="103" t="s">
        <v>526</v>
      </c>
      <c r="T63" s="103" t="s">
        <v>527</v>
      </c>
      <c r="U63" s="96" t="s">
        <v>671</v>
      </c>
      <c r="V63" s="154">
        <v>44286</v>
      </c>
      <c r="W63" s="155" t="s">
        <v>528</v>
      </c>
      <c r="X63" s="445"/>
      <c r="Y63" s="435"/>
      <c r="Z63" s="338"/>
      <c r="AA63" s="338"/>
      <c r="AB63" s="338"/>
    </row>
    <row r="64" spans="1:28" ht="409.6" thickBot="1" x14ac:dyDescent="0.35">
      <c r="A64" s="731"/>
      <c r="B64" s="716"/>
      <c r="C64" s="722"/>
      <c r="D64" s="747"/>
      <c r="E64" s="449">
        <v>9.6999999999999993</v>
      </c>
      <c r="F64" s="96" t="s">
        <v>229</v>
      </c>
      <c r="G64" s="409" t="s">
        <v>56</v>
      </c>
      <c r="H64" s="96" t="s">
        <v>272</v>
      </c>
      <c r="I64" s="410" t="s">
        <v>274</v>
      </c>
      <c r="J64" s="409" t="s">
        <v>275</v>
      </c>
      <c r="K64" s="141" t="s">
        <v>521</v>
      </c>
      <c r="L64" s="101" t="s">
        <v>315</v>
      </c>
      <c r="M64" s="96" t="s">
        <v>1395</v>
      </c>
      <c r="N64" s="411">
        <v>1</v>
      </c>
      <c r="O64" s="411" t="s">
        <v>82</v>
      </c>
      <c r="P64" s="409" t="s">
        <v>23</v>
      </c>
      <c r="Q64" s="412" t="s">
        <v>77</v>
      </c>
      <c r="R64" s="379" t="s">
        <v>120</v>
      </c>
      <c r="S64" s="103" t="s">
        <v>526</v>
      </c>
      <c r="T64" s="103" t="s">
        <v>527</v>
      </c>
      <c r="U64" s="96" t="s">
        <v>1347</v>
      </c>
      <c r="V64" s="154">
        <v>44286</v>
      </c>
      <c r="W64" s="155" t="s">
        <v>528</v>
      </c>
      <c r="X64" s="445"/>
      <c r="Y64" s="435"/>
      <c r="Z64" s="338"/>
      <c r="AA64" s="338"/>
      <c r="AB64" s="338"/>
    </row>
    <row r="65" spans="1:28" ht="367.8" thickBot="1" x14ac:dyDescent="0.35">
      <c r="A65" s="732"/>
      <c r="B65" s="717"/>
      <c r="C65" s="723"/>
      <c r="D65" s="748"/>
      <c r="E65" s="450">
        <v>9.8000000000000007</v>
      </c>
      <c r="F65" s="111" t="s">
        <v>230</v>
      </c>
      <c r="G65" s="380" t="s">
        <v>55</v>
      </c>
      <c r="H65" s="111" t="s">
        <v>273</v>
      </c>
      <c r="I65" s="415" t="s">
        <v>274</v>
      </c>
      <c r="J65" s="380" t="s">
        <v>275</v>
      </c>
      <c r="K65" s="142" t="s">
        <v>521</v>
      </c>
      <c r="L65" s="119" t="s">
        <v>308</v>
      </c>
      <c r="M65" s="111" t="s">
        <v>1396</v>
      </c>
      <c r="N65" s="416">
        <v>5</v>
      </c>
      <c r="O65" s="416" t="s">
        <v>82</v>
      </c>
      <c r="P65" s="380" t="s">
        <v>21</v>
      </c>
      <c r="Q65" s="417" t="s">
        <v>48</v>
      </c>
      <c r="R65" s="379" t="s">
        <v>120</v>
      </c>
      <c r="S65" s="103" t="s">
        <v>526</v>
      </c>
      <c r="T65" s="103" t="s">
        <v>527</v>
      </c>
      <c r="U65" s="96" t="s">
        <v>1348</v>
      </c>
      <c r="V65" s="154">
        <v>44286</v>
      </c>
      <c r="W65" s="155" t="s">
        <v>528</v>
      </c>
      <c r="X65" s="447"/>
      <c r="Y65" s="435"/>
      <c r="Z65" s="338"/>
      <c r="AA65" s="338"/>
      <c r="AB65" s="338"/>
    </row>
    <row r="66" spans="1:28" ht="367.8" thickBot="1" x14ac:dyDescent="0.35">
      <c r="A66" s="724" t="s">
        <v>330</v>
      </c>
      <c r="B66" s="715" t="s">
        <v>117</v>
      </c>
      <c r="C66" s="721">
        <v>10</v>
      </c>
      <c r="D66" s="437" t="s">
        <v>337</v>
      </c>
      <c r="E66" s="433">
        <v>10.1</v>
      </c>
      <c r="F66" s="108" t="s">
        <v>343</v>
      </c>
      <c r="G66" s="155" t="s">
        <v>55</v>
      </c>
      <c r="H66" s="106" t="s">
        <v>348</v>
      </c>
      <c r="I66" s="393" t="s">
        <v>274</v>
      </c>
      <c r="J66" s="155" t="s">
        <v>275</v>
      </c>
      <c r="K66" s="143" t="s">
        <v>521</v>
      </c>
      <c r="L66" s="113" t="s">
        <v>351</v>
      </c>
      <c r="M66" s="106" t="s">
        <v>1397</v>
      </c>
      <c r="N66" s="394">
        <v>3</v>
      </c>
      <c r="O66" s="394" t="s">
        <v>83</v>
      </c>
      <c r="P66" s="155" t="s">
        <v>22</v>
      </c>
      <c r="Q66" s="395" t="s">
        <v>48</v>
      </c>
      <c r="R66" s="379" t="s">
        <v>120</v>
      </c>
      <c r="S66" s="103" t="s">
        <v>526</v>
      </c>
      <c r="T66" s="103" t="s">
        <v>527</v>
      </c>
      <c r="U66" s="96" t="s">
        <v>1348</v>
      </c>
      <c r="V66" s="154">
        <v>44286</v>
      </c>
      <c r="W66" s="155" t="s">
        <v>528</v>
      </c>
      <c r="X66" s="434"/>
      <c r="Y66" s="435"/>
      <c r="Z66" s="338"/>
      <c r="AA66" s="338"/>
      <c r="AB66" s="338"/>
    </row>
    <row r="67" spans="1:28" ht="409.6" thickBot="1" x14ac:dyDescent="0.35">
      <c r="A67" s="725"/>
      <c r="B67" s="716"/>
      <c r="C67" s="722"/>
      <c r="D67" s="419" t="s">
        <v>338</v>
      </c>
      <c r="E67" s="433">
        <v>10.199999999999999</v>
      </c>
      <c r="F67" s="108" t="s">
        <v>344</v>
      </c>
      <c r="G67" s="155" t="s">
        <v>55</v>
      </c>
      <c r="H67" s="106" t="s">
        <v>349</v>
      </c>
      <c r="I67" s="393" t="s">
        <v>274</v>
      </c>
      <c r="J67" s="155" t="s">
        <v>275</v>
      </c>
      <c r="K67" s="143" t="s">
        <v>521</v>
      </c>
      <c r="L67" s="122" t="s">
        <v>287</v>
      </c>
      <c r="M67" s="106" t="s">
        <v>1398</v>
      </c>
      <c r="N67" s="394">
        <v>5</v>
      </c>
      <c r="O67" s="394" t="s">
        <v>83</v>
      </c>
      <c r="P67" s="155" t="s">
        <v>21</v>
      </c>
      <c r="Q67" s="395" t="s">
        <v>77</v>
      </c>
      <c r="R67" s="379" t="s">
        <v>120</v>
      </c>
      <c r="S67" s="103" t="s">
        <v>526</v>
      </c>
      <c r="T67" s="103" t="s">
        <v>527</v>
      </c>
      <c r="U67" s="96" t="s">
        <v>1349</v>
      </c>
      <c r="V67" s="154">
        <v>44286</v>
      </c>
      <c r="W67" s="155" t="s">
        <v>528</v>
      </c>
      <c r="X67" s="434"/>
      <c r="Y67" s="435"/>
      <c r="Z67" s="338"/>
    </row>
    <row r="68" spans="1:28" ht="409.6" thickBot="1" x14ac:dyDescent="0.35">
      <c r="A68" s="725"/>
      <c r="B68" s="716"/>
      <c r="C68" s="722"/>
      <c r="D68" s="743" t="s">
        <v>339</v>
      </c>
      <c r="E68" s="448" t="s">
        <v>340</v>
      </c>
      <c r="F68" s="109" t="s">
        <v>208</v>
      </c>
      <c r="G68" s="403" t="s">
        <v>56</v>
      </c>
      <c r="H68" s="109" t="s">
        <v>234</v>
      </c>
      <c r="I68" s="404" t="s">
        <v>274</v>
      </c>
      <c r="J68" s="403" t="s">
        <v>275</v>
      </c>
      <c r="K68" s="140" t="s">
        <v>522</v>
      </c>
      <c r="L68" s="120" t="s">
        <v>297</v>
      </c>
      <c r="M68" s="109" t="s">
        <v>1364</v>
      </c>
      <c r="N68" s="405">
        <v>2</v>
      </c>
      <c r="O68" s="405" t="s">
        <v>83</v>
      </c>
      <c r="P68" s="403" t="s">
        <v>23</v>
      </c>
      <c r="Q68" s="406" t="s">
        <v>77</v>
      </c>
      <c r="R68" s="379" t="s">
        <v>120</v>
      </c>
      <c r="S68" s="103" t="s">
        <v>526</v>
      </c>
      <c r="T68" s="103" t="s">
        <v>527</v>
      </c>
      <c r="U68" s="96" t="s">
        <v>682</v>
      </c>
      <c r="V68" s="154">
        <v>44286</v>
      </c>
      <c r="W68" s="155" t="s">
        <v>528</v>
      </c>
      <c r="X68" s="443"/>
      <c r="Y68" s="435"/>
      <c r="Z68" s="338"/>
    </row>
    <row r="69" spans="1:28" ht="286.2" thickBot="1" x14ac:dyDescent="0.35">
      <c r="A69" s="725"/>
      <c r="B69" s="716"/>
      <c r="C69" s="722"/>
      <c r="D69" s="741"/>
      <c r="E69" s="449" t="s">
        <v>341</v>
      </c>
      <c r="F69" s="96" t="s">
        <v>346</v>
      </c>
      <c r="G69" s="409" t="s">
        <v>55</v>
      </c>
      <c r="H69" s="96" t="s">
        <v>350</v>
      </c>
      <c r="I69" s="410" t="s">
        <v>274</v>
      </c>
      <c r="J69" s="409" t="s">
        <v>275</v>
      </c>
      <c r="K69" s="141" t="s">
        <v>522</v>
      </c>
      <c r="L69" s="101" t="s">
        <v>308</v>
      </c>
      <c r="M69" s="96" t="s">
        <v>1399</v>
      </c>
      <c r="N69" s="411">
        <v>3</v>
      </c>
      <c r="O69" s="411" t="s">
        <v>83</v>
      </c>
      <c r="P69" s="409" t="s">
        <v>22</v>
      </c>
      <c r="Q69" s="412" t="s">
        <v>48</v>
      </c>
      <c r="R69" s="379" t="s">
        <v>120</v>
      </c>
      <c r="S69" s="103" t="s">
        <v>526</v>
      </c>
      <c r="T69" s="103" t="s">
        <v>527</v>
      </c>
      <c r="U69" s="96" t="s">
        <v>1350</v>
      </c>
      <c r="V69" s="154">
        <v>44286</v>
      </c>
      <c r="W69" s="155" t="s">
        <v>528</v>
      </c>
      <c r="X69" s="445"/>
      <c r="Y69" s="435"/>
      <c r="Z69" s="338"/>
    </row>
    <row r="70" spans="1:28" ht="409.6" thickBot="1" x14ac:dyDescent="0.35">
      <c r="A70" s="725"/>
      <c r="B70" s="716"/>
      <c r="C70" s="722"/>
      <c r="D70" s="741"/>
      <c r="E70" s="449" t="s">
        <v>342</v>
      </c>
      <c r="F70" s="96" t="s">
        <v>347</v>
      </c>
      <c r="G70" s="409" t="s">
        <v>55</v>
      </c>
      <c r="H70" s="96" t="s">
        <v>249</v>
      </c>
      <c r="I70" s="410" t="s">
        <v>274</v>
      </c>
      <c r="J70" s="409" t="s">
        <v>275</v>
      </c>
      <c r="K70" s="144" t="s">
        <v>522</v>
      </c>
      <c r="L70" s="100" t="s">
        <v>298</v>
      </c>
      <c r="M70" s="96" t="s">
        <v>1400</v>
      </c>
      <c r="N70" s="411">
        <v>3</v>
      </c>
      <c r="O70" s="411" t="s">
        <v>83</v>
      </c>
      <c r="P70" s="409" t="s">
        <v>22</v>
      </c>
      <c r="Q70" s="412" t="s">
        <v>48</v>
      </c>
      <c r="R70" s="379" t="s">
        <v>120</v>
      </c>
      <c r="S70" s="103" t="s">
        <v>526</v>
      </c>
      <c r="T70" s="103" t="s">
        <v>527</v>
      </c>
      <c r="U70" s="96" t="s">
        <v>897</v>
      </c>
      <c r="V70" s="154">
        <v>44286</v>
      </c>
      <c r="W70" s="155" t="s">
        <v>528</v>
      </c>
      <c r="X70" s="445"/>
      <c r="Y70" s="435"/>
      <c r="Z70" s="338"/>
    </row>
    <row r="71" spans="1:28" ht="409.6" thickBot="1" x14ac:dyDescent="0.35">
      <c r="A71" s="733"/>
      <c r="B71" s="717"/>
      <c r="C71" s="723"/>
      <c r="D71" s="742"/>
      <c r="E71" s="450" t="s">
        <v>345</v>
      </c>
      <c r="F71" s="111" t="s">
        <v>156</v>
      </c>
      <c r="G71" s="380" t="s">
        <v>56</v>
      </c>
      <c r="H71" s="111" t="s">
        <v>235</v>
      </c>
      <c r="I71" s="415" t="s">
        <v>274</v>
      </c>
      <c r="J71" s="380" t="s">
        <v>275</v>
      </c>
      <c r="K71" s="145" t="s">
        <v>522</v>
      </c>
      <c r="L71" s="112" t="s">
        <v>280</v>
      </c>
      <c r="M71" s="111" t="s">
        <v>1401</v>
      </c>
      <c r="N71" s="416">
        <v>5</v>
      </c>
      <c r="O71" s="416" t="s">
        <v>83</v>
      </c>
      <c r="P71" s="380" t="s">
        <v>21</v>
      </c>
      <c r="Q71" s="417" t="s">
        <v>48</v>
      </c>
      <c r="R71" s="379" t="s">
        <v>120</v>
      </c>
      <c r="S71" s="103" t="s">
        <v>526</v>
      </c>
      <c r="T71" s="103" t="s">
        <v>527</v>
      </c>
      <c r="U71" s="96" t="s">
        <v>682</v>
      </c>
      <c r="V71" s="154">
        <v>44286</v>
      </c>
      <c r="W71" s="155" t="s">
        <v>528</v>
      </c>
      <c r="X71" s="447"/>
      <c r="Y71" s="435"/>
      <c r="Z71" s="338"/>
    </row>
    <row r="72" spans="1:28" ht="337.2" thickBot="1" x14ac:dyDescent="0.35">
      <c r="A72" s="724" t="s">
        <v>331</v>
      </c>
      <c r="B72" s="715" t="s">
        <v>117</v>
      </c>
      <c r="C72" s="718">
        <v>11</v>
      </c>
      <c r="D72" s="743" t="s">
        <v>352</v>
      </c>
      <c r="E72" s="138" t="s">
        <v>357</v>
      </c>
      <c r="F72" s="125" t="s">
        <v>353</v>
      </c>
      <c r="G72" s="403" t="s">
        <v>55</v>
      </c>
      <c r="H72" s="109" t="s">
        <v>361</v>
      </c>
      <c r="I72" s="404" t="s">
        <v>274</v>
      </c>
      <c r="J72" s="403" t="s">
        <v>275</v>
      </c>
      <c r="K72" s="146" t="s">
        <v>519</v>
      </c>
      <c r="L72" s="110" t="s">
        <v>295</v>
      </c>
      <c r="M72" s="109" t="s">
        <v>1402</v>
      </c>
      <c r="N72" s="405">
        <v>5</v>
      </c>
      <c r="O72" s="405" t="s">
        <v>83</v>
      </c>
      <c r="P72" s="403" t="s">
        <v>21</v>
      </c>
      <c r="Q72" s="406" t="s">
        <v>48</v>
      </c>
      <c r="R72" s="379" t="s">
        <v>120</v>
      </c>
      <c r="S72" s="103" t="s">
        <v>526</v>
      </c>
      <c r="T72" s="103" t="s">
        <v>527</v>
      </c>
      <c r="U72" s="96" t="s">
        <v>1350</v>
      </c>
      <c r="V72" s="154">
        <v>44286</v>
      </c>
      <c r="W72" s="155" t="s">
        <v>528</v>
      </c>
      <c r="X72" s="443"/>
      <c r="Y72" s="435"/>
      <c r="Z72" s="338"/>
    </row>
    <row r="73" spans="1:28" ht="306.60000000000002" thickBot="1" x14ac:dyDescent="0.35">
      <c r="A73" s="725"/>
      <c r="B73" s="716"/>
      <c r="C73" s="719"/>
      <c r="D73" s="742"/>
      <c r="E73" s="414" t="s">
        <v>358</v>
      </c>
      <c r="F73" s="126" t="s">
        <v>354</v>
      </c>
      <c r="G73" s="380" t="s">
        <v>55</v>
      </c>
      <c r="H73" s="111" t="s">
        <v>362</v>
      </c>
      <c r="I73" s="415" t="s">
        <v>274</v>
      </c>
      <c r="J73" s="380" t="s">
        <v>275</v>
      </c>
      <c r="K73" s="147" t="s">
        <v>519</v>
      </c>
      <c r="L73" s="112" t="s">
        <v>363</v>
      </c>
      <c r="M73" s="111" t="s">
        <v>1403</v>
      </c>
      <c r="N73" s="416">
        <v>5</v>
      </c>
      <c r="O73" s="416" t="s">
        <v>83</v>
      </c>
      <c r="P73" s="380" t="s">
        <v>21</v>
      </c>
      <c r="Q73" s="417" t="s">
        <v>77</v>
      </c>
      <c r="R73" s="379" t="s">
        <v>120</v>
      </c>
      <c r="S73" s="103" t="s">
        <v>526</v>
      </c>
      <c r="T73" s="103" t="s">
        <v>527</v>
      </c>
      <c r="U73" s="96" t="s">
        <v>1350</v>
      </c>
      <c r="V73" s="154">
        <v>44286</v>
      </c>
      <c r="W73" s="155" t="s">
        <v>528</v>
      </c>
      <c r="X73" s="447"/>
      <c r="Y73" s="435"/>
      <c r="Z73" s="338"/>
    </row>
    <row r="74" spans="1:28" ht="409.6" thickBot="1" x14ac:dyDescent="0.35">
      <c r="A74" s="725"/>
      <c r="B74" s="716"/>
      <c r="C74" s="719"/>
      <c r="D74" s="419" t="s">
        <v>178</v>
      </c>
      <c r="E74" s="392">
        <v>11.2</v>
      </c>
      <c r="F74" s="106" t="s">
        <v>208</v>
      </c>
      <c r="G74" s="155" t="s">
        <v>56</v>
      </c>
      <c r="H74" s="106" t="s">
        <v>234</v>
      </c>
      <c r="I74" s="393" t="s">
        <v>274</v>
      </c>
      <c r="J74" s="155" t="s">
        <v>275</v>
      </c>
      <c r="K74" s="148" t="s">
        <v>519</v>
      </c>
      <c r="L74" s="113" t="s">
        <v>297</v>
      </c>
      <c r="M74" s="106" t="s">
        <v>1404</v>
      </c>
      <c r="N74" s="394">
        <v>2</v>
      </c>
      <c r="O74" s="394" t="s">
        <v>83</v>
      </c>
      <c r="P74" s="155" t="s">
        <v>23</v>
      </c>
      <c r="Q74" s="395" t="s">
        <v>77</v>
      </c>
      <c r="R74" s="379" t="s">
        <v>120</v>
      </c>
      <c r="S74" s="103" t="s">
        <v>526</v>
      </c>
      <c r="T74" s="103" t="s">
        <v>527</v>
      </c>
      <c r="U74" s="96" t="s">
        <v>682</v>
      </c>
      <c r="V74" s="154">
        <v>44286</v>
      </c>
      <c r="W74" s="155" t="s">
        <v>528</v>
      </c>
      <c r="X74" s="434"/>
      <c r="Y74" s="435"/>
      <c r="Z74" s="338"/>
    </row>
    <row r="75" spans="1:28" ht="409.6" thickBot="1" x14ac:dyDescent="0.35">
      <c r="A75" s="725"/>
      <c r="B75" s="716"/>
      <c r="C75" s="719"/>
      <c r="D75" s="743" t="s">
        <v>355</v>
      </c>
      <c r="E75" s="138" t="s">
        <v>359</v>
      </c>
      <c r="F75" s="109" t="s">
        <v>204</v>
      </c>
      <c r="G75" s="403" t="s">
        <v>56</v>
      </c>
      <c r="H75" s="109" t="s">
        <v>265</v>
      </c>
      <c r="I75" s="404" t="s">
        <v>274</v>
      </c>
      <c r="J75" s="403" t="s">
        <v>275</v>
      </c>
      <c r="K75" s="146" t="s">
        <v>519</v>
      </c>
      <c r="L75" s="110" t="s">
        <v>309</v>
      </c>
      <c r="M75" s="109" t="s">
        <v>1393</v>
      </c>
      <c r="N75" s="405">
        <v>3</v>
      </c>
      <c r="O75" s="405" t="s">
        <v>83</v>
      </c>
      <c r="P75" s="403" t="s">
        <v>22</v>
      </c>
      <c r="Q75" s="406" t="s">
        <v>77</v>
      </c>
      <c r="R75" s="379" t="s">
        <v>120</v>
      </c>
      <c r="S75" s="103" t="s">
        <v>526</v>
      </c>
      <c r="T75" s="103" t="s">
        <v>527</v>
      </c>
      <c r="U75" s="96" t="s">
        <v>897</v>
      </c>
      <c r="V75" s="154">
        <v>44286</v>
      </c>
      <c r="W75" s="155" t="s">
        <v>528</v>
      </c>
      <c r="X75" s="443"/>
      <c r="Y75" s="435"/>
      <c r="Z75" s="338"/>
    </row>
    <row r="76" spans="1:28" ht="327" thickBot="1" x14ac:dyDescent="0.35">
      <c r="A76" s="726"/>
      <c r="B76" s="717"/>
      <c r="C76" s="720"/>
      <c r="D76" s="744"/>
      <c r="E76" s="414" t="s">
        <v>360</v>
      </c>
      <c r="F76" s="111" t="s">
        <v>356</v>
      </c>
      <c r="G76" s="380" t="s">
        <v>56</v>
      </c>
      <c r="H76" s="111" t="s">
        <v>265</v>
      </c>
      <c r="I76" s="415" t="s">
        <v>274</v>
      </c>
      <c r="J76" s="380" t="s">
        <v>275</v>
      </c>
      <c r="K76" s="147" t="s">
        <v>519</v>
      </c>
      <c r="L76" s="112" t="s">
        <v>309</v>
      </c>
      <c r="M76" s="111" t="s">
        <v>1393</v>
      </c>
      <c r="N76" s="416">
        <v>3</v>
      </c>
      <c r="O76" s="416" t="s">
        <v>83</v>
      </c>
      <c r="P76" s="380" t="s">
        <v>22</v>
      </c>
      <c r="Q76" s="417" t="s">
        <v>77</v>
      </c>
      <c r="R76" s="379" t="s">
        <v>120</v>
      </c>
      <c r="S76" s="103" t="s">
        <v>526</v>
      </c>
      <c r="T76" s="103" t="s">
        <v>527</v>
      </c>
      <c r="U76" s="96" t="s">
        <v>1351</v>
      </c>
      <c r="V76" s="154">
        <v>44286</v>
      </c>
      <c r="W76" s="155" t="s">
        <v>528</v>
      </c>
      <c r="X76" s="447"/>
      <c r="Y76" s="435"/>
      <c r="Z76" s="338"/>
    </row>
    <row r="77" spans="1:28" ht="128.25" customHeight="1" thickBot="1" x14ac:dyDescent="0.35">
      <c r="A77" s="727" t="s">
        <v>332</v>
      </c>
      <c r="B77" s="715" t="s">
        <v>117</v>
      </c>
      <c r="C77" s="718">
        <v>12</v>
      </c>
      <c r="D77" s="743" t="s">
        <v>364</v>
      </c>
      <c r="E77" s="138" t="s">
        <v>369</v>
      </c>
      <c r="F77" s="123" t="s">
        <v>365</v>
      </c>
      <c r="G77" s="403" t="s">
        <v>56</v>
      </c>
      <c r="H77" s="109" t="s">
        <v>411</v>
      </c>
      <c r="I77" s="404" t="s">
        <v>274</v>
      </c>
      <c r="J77" s="403" t="s">
        <v>275</v>
      </c>
      <c r="K77" s="146" t="s">
        <v>521</v>
      </c>
      <c r="L77" s="110" t="s">
        <v>420</v>
      </c>
      <c r="M77" s="109" t="s">
        <v>1405</v>
      </c>
      <c r="N77" s="405">
        <v>3</v>
      </c>
      <c r="O77" s="405" t="s">
        <v>83</v>
      </c>
      <c r="P77" s="403" t="s">
        <v>22</v>
      </c>
      <c r="Q77" s="406" t="s">
        <v>48</v>
      </c>
      <c r="R77" s="379" t="s">
        <v>120</v>
      </c>
      <c r="S77" s="103" t="s">
        <v>526</v>
      </c>
      <c r="T77" s="103" t="s">
        <v>527</v>
      </c>
      <c r="U77" s="96" t="s">
        <v>952</v>
      </c>
      <c r="V77" s="154">
        <v>44286</v>
      </c>
      <c r="W77" s="155" t="s">
        <v>528</v>
      </c>
      <c r="X77" s="443"/>
      <c r="Y77" s="435"/>
      <c r="Z77" s="338"/>
    </row>
    <row r="78" spans="1:28" ht="409.6" thickBot="1" x14ac:dyDescent="0.35">
      <c r="A78" s="728"/>
      <c r="B78" s="716"/>
      <c r="C78" s="719"/>
      <c r="D78" s="741"/>
      <c r="E78" s="408" t="s">
        <v>370</v>
      </c>
      <c r="F78" s="97" t="s">
        <v>366</v>
      </c>
      <c r="G78" s="409" t="s">
        <v>55</v>
      </c>
      <c r="H78" s="96" t="s">
        <v>412</v>
      </c>
      <c r="I78" s="410" t="s">
        <v>274</v>
      </c>
      <c r="J78" s="409" t="s">
        <v>275</v>
      </c>
      <c r="K78" s="153" t="s">
        <v>521</v>
      </c>
      <c r="L78" s="100" t="s">
        <v>299</v>
      </c>
      <c r="M78" s="96" t="s">
        <v>1406</v>
      </c>
      <c r="N78" s="411">
        <v>3</v>
      </c>
      <c r="O78" s="411" t="s">
        <v>83</v>
      </c>
      <c r="P78" s="409" t="s">
        <v>22</v>
      </c>
      <c r="Q78" s="412" t="s">
        <v>77</v>
      </c>
      <c r="R78" s="379" t="s">
        <v>120</v>
      </c>
      <c r="S78" s="103" t="s">
        <v>526</v>
      </c>
      <c r="T78" s="103" t="s">
        <v>527</v>
      </c>
      <c r="U78" s="96" t="s">
        <v>1352</v>
      </c>
      <c r="V78" s="154">
        <v>44286</v>
      </c>
      <c r="W78" s="155" t="s">
        <v>528</v>
      </c>
      <c r="X78" s="445"/>
      <c r="Y78" s="435"/>
      <c r="Z78" s="338"/>
    </row>
    <row r="79" spans="1:28" ht="265.8" thickBot="1" x14ac:dyDescent="0.35">
      <c r="A79" s="728"/>
      <c r="B79" s="716"/>
      <c r="C79" s="719"/>
      <c r="D79" s="741"/>
      <c r="E79" s="408" t="s">
        <v>371</v>
      </c>
      <c r="F79" s="97" t="s">
        <v>367</v>
      </c>
      <c r="G79" s="409" t="s">
        <v>56</v>
      </c>
      <c r="H79" s="96" t="s">
        <v>234</v>
      </c>
      <c r="I79" s="410" t="s">
        <v>274</v>
      </c>
      <c r="J79" s="409" t="s">
        <v>275</v>
      </c>
      <c r="K79" s="153" t="s">
        <v>521</v>
      </c>
      <c r="L79" s="100" t="s">
        <v>421</v>
      </c>
      <c r="M79" s="96" t="s">
        <v>1364</v>
      </c>
      <c r="N79" s="411">
        <v>2</v>
      </c>
      <c r="O79" s="411" t="s">
        <v>83</v>
      </c>
      <c r="P79" s="409" t="s">
        <v>23</v>
      </c>
      <c r="Q79" s="412" t="s">
        <v>77</v>
      </c>
      <c r="R79" s="379" t="s">
        <v>120</v>
      </c>
      <c r="S79" s="103" t="s">
        <v>526</v>
      </c>
      <c r="T79" s="103" t="s">
        <v>527</v>
      </c>
      <c r="U79" s="96" t="s">
        <v>909</v>
      </c>
      <c r="V79" s="154">
        <v>44286</v>
      </c>
      <c r="W79" s="155" t="s">
        <v>528</v>
      </c>
      <c r="X79" s="445"/>
      <c r="Y79" s="435"/>
      <c r="Z79" s="338"/>
    </row>
    <row r="80" spans="1:28" ht="409.6" thickBot="1" x14ac:dyDescent="0.35">
      <c r="A80" s="728"/>
      <c r="B80" s="716"/>
      <c r="C80" s="719"/>
      <c r="D80" s="741"/>
      <c r="E80" s="408" t="s">
        <v>372</v>
      </c>
      <c r="F80" s="99" t="s">
        <v>368</v>
      </c>
      <c r="G80" s="409" t="s">
        <v>56</v>
      </c>
      <c r="H80" s="96" t="s">
        <v>413</v>
      </c>
      <c r="I80" s="410" t="s">
        <v>274</v>
      </c>
      <c r="J80" s="409" t="s">
        <v>275</v>
      </c>
      <c r="K80" s="153" t="s">
        <v>513</v>
      </c>
      <c r="L80" s="102" t="s">
        <v>422</v>
      </c>
      <c r="M80" s="96" t="s">
        <v>1407</v>
      </c>
      <c r="N80" s="411">
        <v>4</v>
      </c>
      <c r="O80" s="411" t="s">
        <v>84</v>
      </c>
      <c r="P80" s="409" t="s">
        <v>21</v>
      </c>
      <c r="Q80" s="412" t="s">
        <v>77</v>
      </c>
      <c r="R80" s="379" t="s">
        <v>120</v>
      </c>
      <c r="S80" s="103" t="s">
        <v>526</v>
      </c>
      <c r="T80" s="103" t="s">
        <v>527</v>
      </c>
      <c r="U80" s="96" t="s">
        <v>682</v>
      </c>
      <c r="V80" s="154">
        <v>44286</v>
      </c>
      <c r="W80" s="155" t="s">
        <v>528</v>
      </c>
      <c r="X80" s="445"/>
      <c r="Y80" s="435"/>
      <c r="Z80" s="338"/>
    </row>
    <row r="81" spans="1:26" ht="306.60000000000002" thickBot="1" x14ac:dyDescent="0.35">
      <c r="A81" s="728"/>
      <c r="B81" s="716"/>
      <c r="C81" s="719"/>
      <c r="D81" s="742"/>
      <c r="E81" s="414" t="s">
        <v>373</v>
      </c>
      <c r="F81" s="124" t="s">
        <v>217</v>
      </c>
      <c r="G81" s="380" t="s">
        <v>56</v>
      </c>
      <c r="H81" s="111" t="s">
        <v>235</v>
      </c>
      <c r="I81" s="415" t="s">
        <v>274</v>
      </c>
      <c r="J81" s="380" t="s">
        <v>275</v>
      </c>
      <c r="K81" s="147" t="s">
        <v>521</v>
      </c>
      <c r="L81" s="112" t="s">
        <v>280</v>
      </c>
      <c r="M81" s="111" t="s">
        <v>1401</v>
      </c>
      <c r="N81" s="416">
        <v>5</v>
      </c>
      <c r="O81" s="416" t="s">
        <v>83</v>
      </c>
      <c r="P81" s="380" t="s">
        <v>21</v>
      </c>
      <c r="Q81" s="417" t="s">
        <v>48</v>
      </c>
      <c r="R81" s="379" t="s">
        <v>120</v>
      </c>
      <c r="S81" s="103" t="s">
        <v>526</v>
      </c>
      <c r="T81" s="103" t="s">
        <v>527</v>
      </c>
      <c r="U81" s="96" t="s">
        <v>1353</v>
      </c>
      <c r="V81" s="154">
        <v>44286</v>
      </c>
      <c r="W81" s="155" t="s">
        <v>528</v>
      </c>
      <c r="X81" s="447"/>
      <c r="Y81" s="435"/>
      <c r="Z81" s="338"/>
    </row>
    <row r="82" spans="1:26" ht="306.60000000000002" thickBot="1" x14ac:dyDescent="0.35">
      <c r="A82" s="728"/>
      <c r="B82" s="716"/>
      <c r="C82" s="719"/>
      <c r="D82" s="743" t="s">
        <v>374</v>
      </c>
      <c r="E82" s="138" t="s">
        <v>392</v>
      </c>
      <c r="F82" s="123" t="s">
        <v>367</v>
      </c>
      <c r="G82" s="403" t="s">
        <v>56</v>
      </c>
      <c r="H82" s="109" t="s">
        <v>234</v>
      </c>
      <c r="I82" s="404" t="s">
        <v>274</v>
      </c>
      <c r="J82" s="403" t="s">
        <v>275</v>
      </c>
      <c r="K82" s="146" t="s">
        <v>521</v>
      </c>
      <c r="L82" s="110" t="s">
        <v>423</v>
      </c>
      <c r="M82" s="109" t="s">
        <v>1364</v>
      </c>
      <c r="N82" s="405">
        <v>3</v>
      </c>
      <c r="O82" s="405" t="s">
        <v>83</v>
      </c>
      <c r="P82" s="403" t="s">
        <v>22</v>
      </c>
      <c r="Q82" s="406" t="s">
        <v>77</v>
      </c>
      <c r="R82" s="379" t="s">
        <v>120</v>
      </c>
      <c r="S82" s="103" t="s">
        <v>526</v>
      </c>
      <c r="T82" s="103" t="s">
        <v>527</v>
      </c>
      <c r="U82" s="96" t="s">
        <v>702</v>
      </c>
      <c r="V82" s="154">
        <v>44286</v>
      </c>
      <c r="W82" s="155" t="s">
        <v>528</v>
      </c>
      <c r="X82" s="443"/>
      <c r="Y82" s="435"/>
      <c r="Z82" s="338"/>
    </row>
    <row r="83" spans="1:26" ht="337.2" thickBot="1" x14ac:dyDescent="0.35">
      <c r="A83" s="728"/>
      <c r="B83" s="716"/>
      <c r="C83" s="719"/>
      <c r="D83" s="742"/>
      <c r="E83" s="414" t="s">
        <v>393</v>
      </c>
      <c r="F83" s="111" t="s">
        <v>375</v>
      </c>
      <c r="G83" s="380" t="s">
        <v>55</v>
      </c>
      <c r="H83" s="111" t="s">
        <v>246</v>
      </c>
      <c r="I83" s="415" t="s">
        <v>274</v>
      </c>
      <c r="J83" s="380" t="s">
        <v>275</v>
      </c>
      <c r="K83" s="147" t="s">
        <v>513</v>
      </c>
      <c r="L83" s="119" t="s">
        <v>424</v>
      </c>
      <c r="M83" s="111" t="s">
        <v>1408</v>
      </c>
      <c r="N83" s="416">
        <v>3</v>
      </c>
      <c r="O83" s="416" t="s">
        <v>83</v>
      </c>
      <c r="P83" s="380" t="s">
        <v>22</v>
      </c>
      <c r="Q83" s="417" t="s">
        <v>77</v>
      </c>
      <c r="R83" s="379" t="s">
        <v>120</v>
      </c>
      <c r="S83" s="103" t="s">
        <v>526</v>
      </c>
      <c r="T83" s="103" t="s">
        <v>527</v>
      </c>
      <c r="U83" s="96" t="s">
        <v>675</v>
      </c>
      <c r="V83" s="154">
        <v>44286</v>
      </c>
      <c r="W83" s="155" t="s">
        <v>528</v>
      </c>
      <c r="X83" s="447"/>
      <c r="Y83" s="435"/>
      <c r="Z83" s="338"/>
    </row>
    <row r="84" spans="1:26" ht="347.4" thickBot="1" x14ac:dyDescent="0.35">
      <c r="A84" s="728"/>
      <c r="B84" s="716"/>
      <c r="C84" s="719"/>
      <c r="D84" s="743" t="s">
        <v>376</v>
      </c>
      <c r="E84" s="138" t="s">
        <v>394</v>
      </c>
      <c r="F84" s="123" t="s">
        <v>377</v>
      </c>
      <c r="G84" s="403" t="s">
        <v>55</v>
      </c>
      <c r="H84" s="109" t="s">
        <v>414</v>
      </c>
      <c r="I84" s="404" t="s">
        <v>274</v>
      </c>
      <c r="J84" s="403" t="s">
        <v>275</v>
      </c>
      <c r="K84" s="146" t="s">
        <v>522</v>
      </c>
      <c r="L84" s="120" t="s">
        <v>425</v>
      </c>
      <c r="M84" s="109" t="s">
        <v>1409</v>
      </c>
      <c r="N84" s="405">
        <v>2</v>
      </c>
      <c r="O84" s="405" t="s">
        <v>83</v>
      </c>
      <c r="P84" s="403" t="s">
        <v>23</v>
      </c>
      <c r="Q84" s="406" t="s">
        <v>77</v>
      </c>
      <c r="R84" s="379" t="s">
        <v>120</v>
      </c>
      <c r="S84" s="103" t="s">
        <v>526</v>
      </c>
      <c r="T84" s="103" t="s">
        <v>527</v>
      </c>
      <c r="U84" s="96" t="s">
        <v>715</v>
      </c>
      <c r="V84" s="154">
        <v>44286</v>
      </c>
      <c r="W84" s="155" t="s">
        <v>528</v>
      </c>
      <c r="X84" s="443"/>
      <c r="Y84" s="435"/>
      <c r="Z84" s="338"/>
    </row>
    <row r="85" spans="1:26" ht="409.6" thickBot="1" x14ac:dyDescent="0.35">
      <c r="A85" s="728"/>
      <c r="B85" s="716"/>
      <c r="C85" s="719"/>
      <c r="D85" s="742"/>
      <c r="E85" s="414" t="s">
        <v>395</v>
      </c>
      <c r="F85" s="124" t="s">
        <v>378</v>
      </c>
      <c r="G85" s="380" t="s">
        <v>55</v>
      </c>
      <c r="H85" s="111" t="s">
        <v>415</v>
      </c>
      <c r="I85" s="415" t="s">
        <v>274</v>
      </c>
      <c r="J85" s="380" t="s">
        <v>275</v>
      </c>
      <c r="K85" s="147" t="s">
        <v>522</v>
      </c>
      <c r="L85" s="119" t="s">
        <v>426</v>
      </c>
      <c r="M85" s="111" t="s">
        <v>1410</v>
      </c>
      <c r="N85" s="416">
        <v>5</v>
      </c>
      <c r="O85" s="416" t="s">
        <v>82</v>
      </c>
      <c r="P85" s="380" t="s">
        <v>21</v>
      </c>
      <c r="Q85" s="417" t="s">
        <v>48</v>
      </c>
      <c r="R85" s="379" t="s">
        <v>120</v>
      </c>
      <c r="S85" s="103" t="s">
        <v>526</v>
      </c>
      <c r="T85" s="103" t="s">
        <v>527</v>
      </c>
      <c r="U85" s="96" t="s">
        <v>1354</v>
      </c>
      <c r="V85" s="154">
        <v>44286</v>
      </c>
      <c r="W85" s="155" t="s">
        <v>528</v>
      </c>
      <c r="X85" s="447"/>
      <c r="Y85" s="435"/>
      <c r="Z85" s="338"/>
    </row>
    <row r="86" spans="1:26" ht="409.6" thickBot="1" x14ac:dyDescent="0.35">
      <c r="A86" s="728"/>
      <c r="B86" s="716"/>
      <c r="C86" s="719"/>
      <c r="D86" s="743" t="s">
        <v>379</v>
      </c>
      <c r="E86" s="138" t="s">
        <v>396</v>
      </c>
      <c r="F86" s="123" t="s">
        <v>380</v>
      </c>
      <c r="G86" s="403" t="s">
        <v>55</v>
      </c>
      <c r="H86" s="109" t="s">
        <v>416</v>
      </c>
      <c r="I86" s="404" t="s">
        <v>274</v>
      </c>
      <c r="J86" s="403" t="s">
        <v>275</v>
      </c>
      <c r="K86" s="146" t="s">
        <v>521</v>
      </c>
      <c r="L86" s="110" t="s">
        <v>299</v>
      </c>
      <c r="M86" s="109" t="s">
        <v>1398</v>
      </c>
      <c r="N86" s="405">
        <v>5</v>
      </c>
      <c r="O86" s="405" t="s">
        <v>83</v>
      </c>
      <c r="P86" s="403" t="s">
        <v>21</v>
      </c>
      <c r="Q86" s="406" t="s">
        <v>77</v>
      </c>
      <c r="R86" s="379" t="s">
        <v>120</v>
      </c>
      <c r="S86" s="103" t="s">
        <v>526</v>
      </c>
      <c r="T86" s="103" t="s">
        <v>527</v>
      </c>
      <c r="U86" s="96" t="s">
        <v>909</v>
      </c>
      <c r="V86" s="154">
        <v>44286</v>
      </c>
      <c r="W86" s="155" t="s">
        <v>528</v>
      </c>
      <c r="X86" s="443"/>
      <c r="Y86" s="435"/>
      <c r="Z86" s="338"/>
    </row>
    <row r="87" spans="1:26" ht="409.6" thickBot="1" x14ac:dyDescent="0.35">
      <c r="A87" s="728"/>
      <c r="B87" s="716"/>
      <c r="C87" s="719"/>
      <c r="D87" s="741"/>
      <c r="E87" s="408" t="s">
        <v>397</v>
      </c>
      <c r="F87" s="97" t="s">
        <v>381</v>
      </c>
      <c r="G87" s="409" t="s">
        <v>55</v>
      </c>
      <c r="H87" s="96" t="s">
        <v>248</v>
      </c>
      <c r="I87" s="410" t="s">
        <v>274</v>
      </c>
      <c r="J87" s="409" t="s">
        <v>275</v>
      </c>
      <c r="K87" s="153" t="s">
        <v>521</v>
      </c>
      <c r="L87" s="100" t="s">
        <v>296</v>
      </c>
      <c r="M87" s="96" t="s">
        <v>1411</v>
      </c>
      <c r="N87" s="411">
        <v>3</v>
      </c>
      <c r="O87" s="411" t="s">
        <v>83</v>
      </c>
      <c r="P87" s="409" t="s">
        <v>22</v>
      </c>
      <c r="Q87" s="412" t="s">
        <v>77</v>
      </c>
      <c r="R87" s="379" t="s">
        <v>120</v>
      </c>
      <c r="S87" s="103" t="s">
        <v>526</v>
      </c>
      <c r="T87" s="103" t="s">
        <v>527</v>
      </c>
      <c r="U87" s="96" t="s">
        <v>711</v>
      </c>
      <c r="V87" s="154">
        <v>44286</v>
      </c>
      <c r="W87" s="155" t="s">
        <v>528</v>
      </c>
      <c r="X87" s="445"/>
      <c r="Y87" s="435"/>
      <c r="Z87" s="338"/>
    </row>
    <row r="88" spans="1:26" ht="409.6" thickBot="1" x14ac:dyDescent="0.35">
      <c r="A88" s="728"/>
      <c r="B88" s="716"/>
      <c r="C88" s="719"/>
      <c r="D88" s="741"/>
      <c r="E88" s="408" t="s">
        <v>398</v>
      </c>
      <c r="F88" s="97" t="s">
        <v>382</v>
      </c>
      <c r="G88" s="409" t="s">
        <v>56</v>
      </c>
      <c r="H88" s="96" t="s">
        <v>234</v>
      </c>
      <c r="I88" s="410" t="s">
        <v>274</v>
      </c>
      <c r="J88" s="409" t="s">
        <v>275</v>
      </c>
      <c r="K88" s="153" t="s">
        <v>521</v>
      </c>
      <c r="L88" s="100" t="s">
        <v>421</v>
      </c>
      <c r="M88" s="96" t="s">
        <v>1404</v>
      </c>
      <c r="N88" s="411">
        <v>3</v>
      </c>
      <c r="O88" s="411" t="s">
        <v>83</v>
      </c>
      <c r="P88" s="409" t="s">
        <v>22</v>
      </c>
      <c r="Q88" s="412" t="s">
        <v>77</v>
      </c>
      <c r="R88" s="379" t="s">
        <v>120</v>
      </c>
      <c r="S88" s="103" t="s">
        <v>526</v>
      </c>
      <c r="T88" s="103" t="s">
        <v>527</v>
      </c>
      <c r="U88" s="96" t="s">
        <v>712</v>
      </c>
      <c r="V88" s="154">
        <v>44286</v>
      </c>
      <c r="W88" s="155" t="s">
        <v>528</v>
      </c>
      <c r="X88" s="445"/>
      <c r="Y88" s="435"/>
      <c r="Z88" s="338"/>
    </row>
    <row r="89" spans="1:26" ht="409.6" thickBot="1" x14ac:dyDescent="0.35">
      <c r="A89" s="728"/>
      <c r="B89" s="716"/>
      <c r="C89" s="719"/>
      <c r="D89" s="742"/>
      <c r="E89" s="414" t="s">
        <v>399</v>
      </c>
      <c r="F89" s="124" t="s">
        <v>383</v>
      </c>
      <c r="G89" s="380" t="s">
        <v>56</v>
      </c>
      <c r="H89" s="127" t="s">
        <v>417</v>
      </c>
      <c r="I89" s="415" t="s">
        <v>274</v>
      </c>
      <c r="J89" s="380" t="s">
        <v>275</v>
      </c>
      <c r="K89" s="147" t="s">
        <v>521</v>
      </c>
      <c r="L89" s="128" t="s">
        <v>278</v>
      </c>
      <c r="M89" s="111" t="s">
        <v>1412</v>
      </c>
      <c r="N89" s="416">
        <v>2</v>
      </c>
      <c r="O89" s="416" t="s">
        <v>83</v>
      </c>
      <c r="P89" s="380" t="s">
        <v>23</v>
      </c>
      <c r="Q89" s="417" t="s">
        <v>77</v>
      </c>
      <c r="R89" s="379" t="s">
        <v>120</v>
      </c>
      <c r="S89" s="103" t="s">
        <v>526</v>
      </c>
      <c r="T89" s="103" t="s">
        <v>527</v>
      </c>
      <c r="U89" s="96" t="s">
        <v>712</v>
      </c>
      <c r="V89" s="154">
        <v>44286</v>
      </c>
      <c r="W89" s="155" t="s">
        <v>528</v>
      </c>
      <c r="X89" s="447"/>
      <c r="Y89" s="435"/>
      <c r="Z89" s="338"/>
    </row>
    <row r="90" spans="1:26" ht="409.6" thickBot="1" x14ac:dyDescent="0.35">
      <c r="A90" s="728"/>
      <c r="B90" s="716"/>
      <c r="C90" s="719"/>
      <c r="D90" s="743" t="s">
        <v>194</v>
      </c>
      <c r="E90" s="138" t="s">
        <v>400</v>
      </c>
      <c r="F90" s="109" t="s">
        <v>384</v>
      </c>
      <c r="G90" s="403" t="s">
        <v>55</v>
      </c>
      <c r="H90" s="109" t="s">
        <v>258</v>
      </c>
      <c r="I90" s="404" t="s">
        <v>274</v>
      </c>
      <c r="J90" s="403" t="s">
        <v>275</v>
      </c>
      <c r="K90" s="146" t="s">
        <v>513</v>
      </c>
      <c r="L90" s="120" t="s">
        <v>305</v>
      </c>
      <c r="M90" s="109" t="s">
        <v>1413</v>
      </c>
      <c r="N90" s="405">
        <v>3</v>
      </c>
      <c r="O90" s="405" t="s">
        <v>83</v>
      </c>
      <c r="P90" s="403" t="s">
        <v>22</v>
      </c>
      <c r="Q90" s="406" t="s">
        <v>48</v>
      </c>
      <c r="R90" s="379" t="s">
        <v>120</v>
      </c>
      <c r="S90" s="103" t="s">
        <v>526</v>
      </c>
      <c r="T90" s="103" t="s">
        <v>527</v>
      </c>
      <c r="U90" s="96" t="s">
        <v>712</v>
      </c>
      <c r="V90" s="154">
        <v>44286</v>
      </c>
      <c r="W90" s="155" t="s">
        <v>528</v>
      </c>
      <c r="X90" s="443"/>
      <c r="Y90" s="435"/>
      <c r="Z90" s="338"/>
    </row>
    <row r="91" spans="1:26" ht="409.6" thickBot="1" x14ac:dyDescent="0.35">
      <c r="A91" s="728"/>
      <c r="B91" s="716"/>
      <c r="C91" s="719"/>
      <c r="D91" s="741"/>
      <c r="E91" s="408" t="s">
        <v>401</v>
      </c>
      <c r="F91" s="96" t="s">
        <v>163</v>
      </c>
      <c r="G91" s="409" t="s">
        <v>55</v>
      </c>
      <c r="H91" s="96" t="s">
        <v>259</v>
      </c>
      <c r="I91" s="410" t="s">
        <v>274</v>
      </c>
      <c r="J91" s="409" t="s">
        <v>275</v>
      </c>
      <c r="K91" s="153" t="s">
        <v>513</v>
      </c>
      <c r="L91" s="101" t="s">
        <v>306</v>
      </c>
      <c r="M91" s="96" t="s">
        <v>1414</v>
      </c>
      <c r="N91" s="411">
        <v>3</v>
      </c>
      <c r="O91" s="411" t="s">
        <v>83</v>
      </c>
      <c r="P91" s="409" t="s">
        <v>22</v>
      </c>
      <c r="Q91" s="412" t="s">
        <v>48</v>
      </c>
      <c r="R91" s="379" t="s">
        <v>120</v>
      </c>
      <c r="S91" s="103" t="s">
        <v>526</v>
      </c>
      <c r="T91" s="103" t="s">
        <v>527</v>
      </c>
      <c r="U91" s="96" t="s">
        <v>714</v>
      </c>
      <c r="V91" s="154">
        <v>44286</v>
      </c>
      <c r="W91" s="155" t="s">
        <v>528</v>
      </c>
      <c r="X91" s="445"/>
      <c r="Y91" s="435"/>
      <c r="Z91" s="338"/>
    </row>
    <row r="92" spans="1:26" ht="347.4" thickBot="1" x14ac:dyDescent="0.35">
      <c r="A92" s="728"/>
      <c r="B92" s="716"/>
      <c r="C92" s="719"/>
      <c r="D92" s="741"/>
      <c r="E92" s="408" t="s">
        <v>402</v>
      </c>
      <c r="F92" s="96" t="s">
        <v>193</v>
      </c>
      <c r="G92" s="409" t="s">
        <v>56</v>
      </c>
      <c r="H92" s="96" t="s">
        <v>255</v>
      </c>
      <c r="I92" s="410" t="s">
        <v>274</v>
      </c>
      <c r="J92" s="409" t="s">
        <v>275</v>
      </c>
      <c r="K92" s="153" t="s">
        <v>513</v>
      </c>
      <c r="L92" s="101" t="s">
        <v>282</v>
      </c>
      <c r="M92" s="96" t="s">
        <v>1415</v>
      </c>
      <c r="N92" s="411">
        <v>4</v>
      </c>
      <c r="O92" s="411" t="s">
        <v>83</v>
      </c>
      <c r="P92" s="409" t="s">
        <v>22</v>
      </c>
      <c r="Q92" s="412" t="s">
        <v>77</v>
      </c>
      <c r="R92" s="379" t="s">
        <v>120</v>
      </c>
      <c r="S92" s="103" t="s">
        <v>526</v>
      </c>
      <c r="T92" s="103" t="s">
        <v>527</v>
      </c>
      <c r="U92" s="96" t="s">
        <v>715</v>
      </c>
      <c r="V92" s="154">
        <v>44286</v>
      </c>
      <c r="W92" s="155" t="s">
        <v>528</v>
      </c>
      <c r="X92" s="445"/>
      <c r="Y92" s="435"/>
      <c r="Z92" s="338"/>
    </row>
    <row r="93" spans="1:26" ht="306.60000000000002" thickBot="1" x14ac:dyDescent="0.35">
      <c r="A93" s="728"/>
      <c r="B93" s="716"/>
      <c r="C93" s="719"/>
      <c r="D93" s="742"/>
      <c r="E93" s="414" t="s">
        <v>403</v>
      </c>
      <c r="F93" s="111" t="s">
        <v>192</v>
      </c>
      <c r="G93" s="380" t="s">
        <v>55</v>
      </c>
      <c r="H93" s="111" t="s">
        <v>260</v>
      </c>
      <c r="I93" s="415" t="s">
        <v>274</v>
      </c>
      <c r="J93" s="380" t="s">
        <v>275</v>
      </c>
      <c r="K93" s="147" t="s">
        <v>513</v>
      </c>
      <c r="L93" s="121" t="s">
        <v>304</v>
      </c>
      <c r="M93" s="111" t="s">
        <v>1416</v>
      </c>
      <c r="N93" s="416">
        <v>2</v>
      </c>
      <c r="O93" s="416" t="s">
        <v>83</v>
      </c>
      <c r="P93" s="380" t="s">
        <v>23</v>
      </c>
      <c r="Q93" s="417" t="s">
        <v>77</v>
      </c>
      <c r="R93" s="379" t="s">
        <v>120</v>
      </c>
      <c r="S93" s="103" t="s">
        <v>526</v>
      </c>
      <c r="T93" s="103" t="s">
        <v>527</v>
      </c>
      <c r="U93" s="96" t="s">
        <v>716</v>
      </c>
      <c r="V93" s="154">
        <v>44286</v>
      </c>
      <c r="W93" s="155" t="s">
        <v>528</v>
      </c>
      <c r="X93" s="447"/>
      <c r="Y93" s="435"/>
      <c r="Z93" s="338"/>
    </row>
    <row r="94" spans="1:26" ht="367.8" thickBot="1" x14ac:dyDescent="0.35">
      <c r="A94" s="728"/>
      <c r="B94" s="716"/>
      <c r="C94" s="719"/>
      <c r="D94" s="743" t="s">
        <v>385</v>
      </c>
      <c r="E94" s="138" t="s">
        <v>404</v>
      </c>
      <c r="F94" s="123" t="s">
        <v>386</v>
      </c>
      <c r="G94" s="403" t="s">
        <v>55</v>
      </c>
      <c r="H94" s="109" t="s">
        <v>348</v>
      </c>
      <c r="I94" s="404" t="s">
        <v>274</v>
      </c>
      <c r="J94" s="403" t="s">
        <v>275</v>
      </c>
      <c r="K94" s="146" t="s">
        <v>513</v>
      </c>
      <c r="L94" s="120" t="s">
        <v>306</v>
      </c>
      <c r="M94" s="109" t="s">
        <v>1417</v>
      </c>
      <c r="N94" s="405">
        <v>2</v>
      </c>
      <c r="O94" s="405" t="s">
        <v>83</v>
      </c>
      <c r="P94" s="403" t="s">
        <v>23</v>
      </c>
      <c r="Q94" s="406" t="s">
        <v>48</v>
      </c>
      <c r="R94" s="379" t="s">
        <v>120</v>
      </c>
      <c r="S94" s="103" t="s">
        <v>526</v>
      </c>
      <c r="T94" s="103" t="s">
        <v>527</v>
      </c>
      <c r="U94" s="96" t="s">
        <v>717</v>
      </c>
      <c r="V94" s="154">
        <v>44286</v>
      </c>
      <c r="W94" s="155" t="s">
        <v>528</v>
      </c>
      <c r="X94" s="443"/>
      <c r="Y94" s="435"/>
      <c r="Z94" s="338"/>
    </row>
    <row r="95" spans="1:26" ht="286.2" thickBot="1" x14ac:dyDescent="0.35">
      <c r="A95" s="728"/>
      <c r="B95" s="716"/>
      <c r="C95" s="719"/>
      <c r="D95" s="742"/>
      <c r="E95" s="414" t="s">
        <v>405</v>
      </c>
      <c r="F95" s="124" t="s">
        <v>384</v>
      </c>
      <c r="G95" s="380" t="s">
        <v>55</v>
      </c>
      <c r="H95" s="111" t="s">
        <v>258</v>
      </c>
      <c r="I95" s="415" t="s">
        <v>274</v>
      </c>
      <c r="J95" s="380" t="s">
        <v>275</v>
      </c>
      <c r="K95" s="147" t="s">
        <v>513</v>
      </c>
      <c r="L95" s="119" t="s">
        <v>305</v>
      </c>
      <c r="M95" s="111" t="s">
        <v>1418</v>
      </c>
      <c r="N95" s="416">
        <v>3</v>
      </c>
      <c r="O95" s="416" t="s">
        <v>83</v>
      </c>
      <c r="P95" s="380" t="s">
        <v>22</v>
      </c>
      <c r="Q95" s="417" t="s">
        <v>48</v>
      </c>
      <c r="R95" s="379" t="s">
        <v>120</v>
      </c>
      <c r="S95" s="103" t="s">
        <v>526</v>
      </c>
      <c r="T95" s="103" t="s">
        <v>527</v>
      </c>
      <c r="U95" s="96" t="s">
        <v>952</v>
      </c>
      <c r="V95" s="154">
        <v>44286</v>
      </c>
      <c r="W95" s="155" t="s">
        <v>528</v>
      </c>
      <c r="X95" s="447"/>
      <c r="Y95" s="435"/>
      <c r="Z95" s="338"/>
    </row>
    <row r="96" spans="1:26" ht="409.6" thickBot="1" x14ac:dyDescent="0.35">
      <c r="A96" s="728"/>
      <c r="B96" s="716"/>
      <c r="C96" s="719"/>
      <c r="D96" s="743" t="s">
        <v>387</v>
      </c>
      <c r="E96" s="138" t="s">
        <v>406</v>
      </c>
      <c r="F96" s="123" t="s">
        <v>388</v>
      </c>
      <c r="G96" s="403" t="s">
        <v>56</v>
      </c>
      <c r="H96" s="109" t="s">
        <v>348</v>
      </c>
      <c r="I96" s="404" t="s">
        <v>274</v>
      </c>
      <c r="J96" s="403" t="s">
        <v>275</v>
      </c>
      <c r="K96" s="146" t="s">
        <v>513</v>
      </c>
      <c r="L96" s="110" t="s">
        <v>427</v>
      </c>
      <c r="M96" s="109" t="s">
        <v>1419</v>
      </c>
      <c r="N96" s="405">
        <v>4</v>
      </c>
      <c r="O96" s="405" t="s">
        <v>83</v>
      </c>
      <c r="P96" s="403" t="s">
        <v>22</v>
      </c>
      <c r="Q96" s="406" t="s">
        <v>48</v>
      </c>
      <c r="R96" s="379" t="s">
        <v>120</v>
      </c>
      <c r="S96" s="103" t="s">
        <v>526</v>
      </c>
      <c r="T96" s="103" t="s">
        <v>527</v>
      </c>
      <c r="U96" s="96" t="s">
        <v>1347</v>
      </c>
      <c r="V96" s="154">
        <v>44286</v>
      </c>
      <c r="W96" s="155" t="s">
        <v>528</v>
      </c>
      <c r="X96" s="443"/>
      <c r="Y96" s="435"/>
      <c r="Z96" s="338"/>
    </row>
    <row r="97" spans="1:26" ht="409.6" thickBot="1" x14ac:dyDescent="0.35">
      <c r="A97" s="728"/>
      <c r="B97" s="716"/>
      <c r="C97" s="719"/>
      <c r="D97" s="741"/>
      <c r="E97" s="408" t="s">
        <v>407</v>
      </c>
      <c r="F97" s="97" t="s">
        <v>389</v>
      </c>
      <c r="G97" s="409" t="s">
        <v>55</v>
      </c>
      <c r="H97" s="96" t="s">
        <v>418</v>
      </c>
      <c r="I97" s="410" t="s">
        <v>274</v>
      </c>
      <c r="J97" s="409" t="s">
        <v>275</v>
      </c>
      <c r="K97" s="153" t="s">
        <v>513</v>
      </c>
      <c r="L97" s="102" t="s">
        <v>304</v>
      </c>
      <c r="M97" s="96" t="s">
        <v>1420</v>
      </c>
      <c r="N97" s="411">
        <v>2</v>
      </c>
      <c r="O97" s="411" t="s">
        <v>83</v>
      </c>
      <c r="P97" s="409" t="s">
        <v>23</v>
      </c>
      <c r="Q97" s="412" t="s">
        <v>77</v>
      </c>
      <c r="R97" s="379" t="s">
        <v>120</v>
      </c>
      <c r="S97" s="103" t="s">
        <v>526</v>
      </c>
      <c r="T97" s="103" t="s">
        <v>527</v>
      </c>
      <c r="U97" s="96" t="s">
        <v>816</v>
      </c>
      <c r="V97" s="154">
        <v>44286</v>
      </c>
      <c r="W97" s="155" t="s">
        <v>528</v>
      </c>
      <c r="X97" s="445"/>
      <c r="Y97" s="435"/>
      <c r="Z97" s="338"/>
    </row>
    <row r="98" spans="1:26" ht="316.8" thickBot="1" x14ac:dyDescent="0.35">
      <c r="A98" s="728"/>
      <c r="B98" s="716"/>
      <c r="C98" s="719"/>
      <c r="D98" s="741"/>
      <c r="E98" s="408" t="s">
        <v>408</v>
      </c>
      <c r="F98" s="97" t="s">
        <v>390</v>
      </c>
      <c r="G98" s="409" t="s">
        <v>55</v>
      </c>
      <c r="H98" s="96" t="s">
        <v>419</v>
      </c>
      <c r="I98" s="410" t="s">
        <v>274</v>
      </c>
      <c r="J98" s="409" t="s">
        <v>275</v>
      </c>
      <c r="K98" s="152" t="s">
        <v>513</v>
      </c>
      <c r="L98" s="100" t="s">
        <v>428</v>
      </c>
      <c r="M98" s="96" t="s">
        <v>1421</v>
      </c>
      <c r="N98" s="411">
        <v>3</v>
      </c>
      <c r="O98" s="411" t="s">
        <v>83</v>
      </c>
      <c r="P98" s="409" t="s">
        <v>22</v>
      </c>
      <c r="Q98" s="412" t="s">
        <v>48</v>
      </c>
      <c r="R98" s="379" t="s">
        <v>120</v>
      </c>
      <c r="S98" s="103" t="s">
        <v>526</v>
      </c>
      <c r="T98" s="103" t="s">
        <v>527</v>
      </c>
      <c r="U98" s="96" t="s">
        <v>700</v>
      </c>
      <c r="V98" s="154">
        <v>44286</v>
      </c>
      <c r="W98" s="155" t="s">
        <v>528</v>
      </c>
      <c r="X98" s="445"/>
      <c r="Y98" s="435"/>
      <c r="Z98" s="338"/>
    </row>
    <row r="99" spans="1:26" ht="306.60000000000002" thickBot="1" x14ac:dyDescent="0.35">
      <c r="A99" s="728"/>
      <c r="B99" s="716"/>
      <c r="C99" s="719"/>
      <c r="D99" s="741"/>
      <c r="E99" s="408" t="s">
        <v>409</v>
      </c>
      <c r="F99" s="97" t="s">
        <v>384</v>
      </c>
      <c r="G99" s="409" t="s">
        <v>55</v>
      </c>
      <c r="H99" s="96" t="s">
        <v>258</v>
      </c>
      <c r="I99" s="410" t="s">
        <v>274</v>
      </c>
      <c r="J99" s="409" t="s">
        <v>275</v>
      </c>
      <c r="K99" s="152" t="s">
        <v>513</v>
      </c>
      <c r="L99" s="101" t="s">
        <v>305</v>
      </c>
      <c r="M99" s="96" t="s">
        <v>1422</v>
      </c>
      <c r="N99" s="411">
        <v>3</v>
      </c>
      <c r="O99" s="411" t="s">
        <v>83</v>
      </c>
      <c r="P99" s="409" t="s">
        <v>22</v>
      </c>
      <c r="Q99" s="412" t="s">
        <v>48</v>
      </c>
      <c r="R99" s="379" t="s">
        <v>120</v>
      </c>
      <c r="S99" s="103" t="s">
        <v>526</v>
      </c>
      <c r="T99" s="103" t="s">
        <v>527</v>
      </c>
      <c r="U99" s="96" t="s">
        <v>702</v>
      </c>
      <c r="V99" s="154">
        <v>44286</v>
      </c>
      <c r="W99" s="155" t="s">
        <v>528</v>
      </c>
      <c r="X99" s="445"/>
      <c r="Y99" s="435"/>
      <c r="Z99" s="338"/>
    </row>
    <row r="100" spans="1:26" ht="337.2" thickBot="1" x14ac:dyDescent="0.35">
      <c r="A100" s="729"/>
      <c r="B100" s="717"/>
      <c r="C100" s="720"/>
      <c r="D100" s="742"/>
      <c r="E100" s="414" t="s">
        <v>410</v>
      </c>
      <c r="F100" s="124" t="s">
        <v>391</v>
      </c>
      <c r="G100" s="380" t="s">
        <v>56</v>
      </c>
      <c r="H100" s="111" t="s">
        <v>348</v>
      </c>
      <c r="I100" s="415" t="s">
        <v>274</v>
      </c>
      <c r="J100" s="380" t="s">
        <v>275</v>
      </c>
      <c r="K100" s="149" t="s">
        <v>513</v>
      </c>
      <c r="L100" s="112" t="s">
        <v>429</v>
      </c>
      <c r="M100" s="111" t="s">
        <v>1423</v>
      </c>
      <c r="N100" s="416">
        <v>4</v>
      </c>
      <c r="O100" s="416" t="s">
        <v>83</v>
      </c>
      <c r="P100" s="380" t="s">
        <v>22</v>
      </c>
      <c r="Q100" s="417" t="s">
        <v>77</v>
      </c>
      <c r="R100" s="379" t="s">
        <v>120</v>
      </c>
      <c r="S100" s="103" t="s">
        <v>526</v>
      </c>
      <c r="T100" s="103" t="s">
        <v>527</v>
      </c>
      <c r="U100" s="96" t="s">
        <v>706</v>
      </c>
      <c r="V100" s="154">
        <v>44286</v>
      </c>
      <c r="W100" s="155" t="s">
        <v>528</v>
      </c>
      <c r="X100" s="447"/>
      <c r="Y100" s="435"/>
      <c r="Z100" s="338"/>
    </row>
    <row r="101" spans="1:26" ht="409.6" thickBot="1" x14ac:dyDescent="0.35">
      <c r="A101" s="712" t="s">
        <v>333</v>
      </c>
      <c r="B101" s="715" t="s">
        <v>117</v>
      </c>
      <c r="C101" s="718">
        <v>13</v>
      </c>
      <c r="D101" s="437" t="s">
        <v>430</v>
      </c>
      <c r="E101" s="392">
        <v>13.1</v>
      </c>
      <c r="F101" s="108" t="s">
        <v>433</v>
      </c>
      <c r="G101" s="155" t="s">
        <v>55</v>
      </c>
      <c r="H101" s="106" t="s">
        <v>434</v>
      </c>
      <c r="I101" s="394" t="s">
        <v>274</v>
      </c>
      <c r="J101" s="155" t="s">
        <v>275</v>
      </c>
      <c r="K101" s="150" t="s">
        <v>519</v>
      </c>
      <c r="L101" s="107" t="s">
        <v>436</v>
      </c>
      <c r="M101" s="106" t="s">
        <v>1424</v>
      </c>
      <c r="N101" s="394">
        <v>5</v>
      </c>
      <c r="O101" s="394" t="s">
        <v>84</v>
      </c>
      <c r="P101" s="155" t="s">
        <v>21</v>
      </c>
      <c r="Q101" s="395" t="s">
        <v>77</v>
      </c>
      <c r="R101" s="379" t="s">
        <v>120</v>
      </c>
      <c r="S101" s="103" t="s">
        <v>526</v>
      </c>
      <c r="T101" s="103" t="s">
        <v>527</v>
      </c>
      <c r="U101" s="96" t="s">
        <v>1352</v>
      </c>
      <c r="V101" s="154">
        <v>44286</v>
      </c>
      <c r="W101" s="155" t="s">
        <v>528</v>
      </c>
      <c r="X101" s="434"/>
      <c r="Y101" s="435"/>
      <c r="Z101" s="338"/>
    </row>
    <row r="102" spans="1:26" ht="378" thickBot="1" x14ac:dyDescent="0.35">
      <c r="A102" s="714"/>
      <c r="B102" s="717"/>
      <c r="C102" s="720"/>
      <c r="D102" s="437" t="s">
        <v>431</v>
      </c>
      <c r="E102" s="392">
        <v>13.2</v>
      </c>
      <c r="F102" s="108" t="s">
        <v>432</v>
      </c>
      <c r="G102" s="155" t="s">
        <v>55</v>
      </c>
      <c r="H102" s="106" t="s">
        <v>435</v>
      </c>
      <c r="I102" s="394" t="s">
        <v>274</v>
      </c>
      <c r="J102" s="155" t="s">
        <v>275</v>
      </c>
      <c r="K102" s="150" t="s">
        <v>519</v>
      </c>
      <c r="L102" s="107" t="s">
        <v>428</v>
      </c>
      <c r="M102" s="106" t="s">
        <v>1425</v>
      </c>
      <c r="N102" s="394">
        <v>3</v>
      </c>
      <c r="O102" s="394" t="s">
        <v>83</v>
      </c>
      <c r="P102" s="155" t="s">
        <v>22</v>
      </c>
      <c r="Q102" s="395" t="s">
        <v>77</v>
      </c>
      <c r="R102" s="379" t="s">
        <v>120</v>
      </c>
      <c r="S102" s="103" t="s">
        <v>526</v>
      </c>
      <c r="T102" s="103" t="s">
        <v>527</v>
      </c>
      <c r="U102" s="96" t="s">
        <v>1355</v>
      </c>
      <c r="V102" s="154">
        <v>44286</v>
      </c>
      <c r="W102" s="155" t="s">
        <v>528</v>
      </c>
      <c r="X102" s="434"/>
      <c r="Y102" s="435"/>
      <c r="Z102" s="338"/>
    </row>
    <row r="103" spans="1:26" ht="409.6" thickBot="1" x14ac:dyDescent="0.35">
      <c r="A103" s="712" t="s">
        <v>334</v>
      </c>
      <c r="B103" s="715" t="s">
        <v>117</v>
      </c>
      <c r="C103" s="718">
        <v>14</v>
      </c>
      <c r="D103" s="451" t="s">
        <v>438</v>
      </c>
      <c r="E103" s="392">
        <v>14.1</v>
      </c>
      <c r="F103" s="129" t="s">
        <v>208</v>
      </c>
      <c r="G103" s="155" t="s">
        <v>56</v>
      </c>
      <c r="H103" s="129" t="s">
        <v>234</v>
      </c>
      <c r="I103" s="394" t="s">
        <v>274</v>
      </c>
      <c r="J103" s="155" t="s">
        <v>275</v>
      </c>
      <c r="K103" s="150" t="s">
        <v>521</v>
      </c>
      <c r="L103" s="130" t="s">
        <v>297</v>
      </c>
      <c r="M103" s="129" t="s">
        <v>1426</v>
      </c>
      <c r="N103" s="394">
        <v>2</v>
      </c>
      <c r="O103" s="394" t="s">
        <v>83</v>
      </c>
      <c r="P103" s="155" t="s">
        <v>23</v>
      </c>
      <c r="Q103" s="395" t="s">
        <v>48</v>
      </c>
      <c r="R103" s="379" t="s">
        <v>120</v>
      </c>
      <c r="S103" s="103" t="s">
        <v>526</v>
      </c>
      <c r="T103" s="103" t="s">
        <v>527</v>
      </c>
      <c r="U103" s="96" t="s">
        <v>1339</v>
      </c>
      <c r="V103" s="154">
        <v>44286</v>
      </c>
      <c r="W103" s="155" t="s">
        <v>528</v>
      </c>
      <c r="X103" s="434"/>
      <c r="Y103" s="435"/>
      <c r="Z103" s="338"/>
    </row>
    <row r="104" spans="1:26" ht="347.4" thickBot="1" x14ac:dyDescent="0.35">
      <c r="A104" s="713"/>
      <c r="B104" s="716"/>
      <c r="C104" s="719"/>
      <c r="D104" s="451" t="s">
        <v>179</v>
      </c>
      <c r="E104" s="392">
        <v>14.2</v>
      </c>
      <c r="F104" s="129" t="s">
        <v>441</v>
      </c>
      <c r="G104" s="155" t="s">
        <v>55</v>
      </c>
      <c r="H104" s="129" t="s">
        <v>444</v>
      </c>
      <c r="I104" s="394" t="s">
        <v>274</v>
      </c>
      <c r="J104" s="155" t="s">
        <v>275</v>
      </c>
      <c r="K104" s="150" t="s">
        <v>521</v>
      </c>
      <c r="L104" s="130" t="s">
        <v>299</v>
      </c>
      <c r="M104" s="129" t="s">
        <v>1427</v>
      </c>
      <c r="N104" s="394">
        <v>3</v>
      </c>
      <c r="O104" s="394" t="s">
        <v>83</v>
      </c>
      <c r="P104" s="155" t="s">
        <v>22</v>
      </c>
      <c r="Q104" s="395" t="s">
        <v>48</v>
      </c>
      <c r="R104" s="379" t="s">
        <v>120</v>
      </c>
      <c r="S104" s="103" t="s">
        <v>526</v>
      </c>
      <c r="T104" s="103" t="s">
        <v>527</v>
      </c>
      <c r="U104" s="96" t="s">
        <v>715</v>
      </c>
      <c r="V104" s="154">
        <v>44286</v>
      </c>
      <c r="W104" s="155" t="s">
        <v>528</v>
      </c>
      <c r="X104" s="434"/>
      <c r="Y104" s="435"/>
      <c r="Z104" s="338"/>
    </row>
    <row r="105" spans="1:26" ht="306.60000000000002" thickBot="1" x14ac:dyDescent="0.35">
      <c r="A105" s="713"/>
      <c r="B105" s="716"/>
      <c r="C105" s="719"/>
      <c r="D105" s="451" t="s">
        <v>217</v>
      </c>
      <c r="E105" s="392">
        <v>14.3</v>
      </c>
      <c r="F105" s="129" t="s">
        <v>220</v>
      </c>
      <c r="G105" s="155" t="s">
        <v>55</v>
      </c>
      <c r="H105" s="129" t="s">
        <v>235</v>
      </c>
      <c r="I105" s="394" t="s">
        <v>274</v>
      </c>
      <c r="J105" s="155" t="s">
        <v>275</v>
      </c>
      <c r="K105" s="150" t="s">
        <v>521</v>
      </c>
      <c r="L105" s="130" t="s">
        <v>305</v>
      </c>
      <c r="M105" s="129" t="s">
        <v>1422</v>
      </c>
      <c r="N105" s="394">
        <v>3</v>
      </c>
      <c r="O105" s="394" t="s">
        <v>83</v>
      </c>
      <c r="P105" s="155" t="s">
        <v>22</v>
      </c>
      <c r="Q105" s="395" t="s">
        <v>48</v>
      </c>
      <c r="R105" s="379" t="s">
        <v>120</v>
      </c>
      <c r="S105" s="103" t="s">
        <v>526</v>
      </c>
      <c r="T105" s="103" t="s">
        <v>527</v>
      </c>
      <c r="U105" s="96" t="s">
        <v>702</v>
      </c>
      <c r="V105" s="154">
        <v>44286</v>
      </c>
      <c r="W105" s="155" t="s">
        <v>528</v>
      </c>
      <c r="X105" s="434"/>
      <c r="Y105" s="435"/>
      <c r="Z105" s="338"/>
    </row>
    <row r="106" spans="1:26" ht="306.60000000000002" thickBot="1" x14ac:dyDescent="0.35">
      <c r="A106" s="713"/>
      <c r="B106" s="716"/>
      <c r="C106" s="719"/>
      <c r="D106" s="451" t="s">
        <v>439</v>
      </c>
      <c r="E106" s="392">
        <v>14.4</v>
      </c>
      <c r="F106" s="131" t="s">
        <v>442</v>
      </c>
      <c r="G106" s="155" t="s">
        <v>55</v>
      </c>
      <c r="H106" s="129" t="s">
        <v>258</v>
      </c>
      <c r="I106" s="394" t="s">
        <v>274</v>
      </c>
      <c r="J106" s="155" t="s">
        <v>275</v>
      </c>
      <c r="K106" s="150" t="s">
        <v>513</v>
      </c>
      <c r="L106" s="130" t="s">
        <v>305</v>
      </c>
      <c r="M106" s="129" t="s">
        <v>1428</v>
      </c>
      <c r="N106" s="394">
        <v>3</v>
      </c>
      <c r="O106" s="394" t="s">
        <v>83</v>
      </c>
      <c r="P106" s="155" t="s">
        <v>22</v>
      </c>
      <c r="Q106" s="395" t="s">
        <v>48</v>
      </c>
      <c r="R106" s="379" t="s">
        <v>120</v>
      </c>
      <c r="S106" s="103" t="s">
        <v>526</v>
      </c>
      <c r="T106" s="103" t="s">
        <v>527</v>
      </c>
      <c r="U106" s="96" t="s">
        <v>702</v>
      </c>
      <c r="V106" s="154">
        <v>44286</v>
      </c>
      <c r="W106" s="155" t="s">
        <v>528</v>
      </c>
      <c r="X106" s="434"/>
      <c r="Y106" s="435"/>
      <c r="Z106" s="338"/>
    </row>
    <row r="107" spans="1:26" ht="409.6" thickBot="1" x14ac:dyDescent="0.35">
      <c r="A107" s="714"/>
      <c r="B107" s="717"/>
      <c r="C107" s="720"/>
      <c r="D107" s="451" t="s">
        <v>440</v>
      </c>
      <c r="E107" s="392">
        <v>14.5</v>
      </c>
      <c r="F107" s="129" t="s">
        <v>443</v>
      </c>
      <c r="G107" s="155" t="s">
        <v>55</v>
      </c>
      <c r="H107" s="129" t="s">
        <v>272</v>
      </c>
      <c r="I107" s="394" t="s">
        <v>274</v>
      </c>
      <c r="J107" s="155" t="s">
        <v>275</v>
      </c>
      <c r="K107" s="150" t="s">
        <v>513</v>
      </c>
      <c r="L107" s="130" t="s">
        <v>445</v>
      </c>
      <c r="M107" s="129" t="s">
        <v>1394</v>
      </c>
      <c r="N107" s="394">
        <v>3</v>
      </c>
      <c r="O107" s="394" t="s">
        <v>83</v>
      </c>
      <c r="P107" s="155" t="s">
        <v>22</v>
      </c>
      <c r="Q107" s="395" t="s">
        <v>77</v>
      </c>
      <c r="R107" s="379" t="s">
        <v>120</v>
      </c>
      <c r="S107" s="103" t="s">
        <v>526</v>
      </c>
      <c r="T107" s="103" t="s">
        <v>527</v>
      </c>
      <c r="U107" s="96" t="s">
        <v>816</v>
      </c>
      <c r="V107" s="154">
        <v>44286</v>
      </c>
      <c r="W107" s="155" t="s">
        <v>528</v>
      </c>
      <c r="X107" s="434"/>
      <c r="Y107" s="435"/>
      <c r="Z107" s="338"/>
    </row>
    <row r="108" spans="1:26" ht="398.4" thickBot="1" x14ac:dyDescent="0.35">
      <c r="A108" s="712" t="s">
        <v>335</v>
      </c>
      <c r="B108" s="715" t="s">
        <v>24</v>
      </c>
      <c r="C108" s="718">
        <v>15</v>
      </c>
      <c r="D108" s="452" t="s">
        <v>446</v>
      </c>
      <c r="E108" s="392">
        <v>15.1</v>
      </c>
      <c r="F108" s="131" t="s">
        <v>451</v>
      </c>
      <c r="G108" s="155" t="s">
        <v>55</v>
      </c>
      <c r="H108" s="129" t="s">
        <v>453</v>
      </c>
      <c r="I108" s="394" t="s">
        <v>274</v>
      </c>
      <c r="J108" s="155" t="s">
        <v>275</v>
      </c>
      <c r="K108" s="150" t="s">
        <v>523</v>
      </c>
      <c r="L108" s="132" t="s">
        <v>457</v>
      </c>
      <c r="M108" s="131" t="s">
        <v>1431</v>
      </c>
      <c r="N108" s="394">
        <v>3</v>
      </c>
      <c r="O108" s="394" t="s">
        <v>82</v>
      </c>
      <c r="P108" s="155" t="s">
        <v>23</v>
      </c>
      <c r="Q108" s="395" t="s">
        <v>77</v>
      </c>
      <c r="R108" s="379" t="s">
        <v>120</v>
      </c>
      <c r="S108" s="103" t="s">
        <v>526</v>
      </c>
      <c r="T108" s="103" t="s">
        <v>527</v>
      </c>
      <c r="U108" s="96" t="s">
        <v>1356</v>
      </c>
      <c r="V108" s="154">
        <v>44286</v>
      </c>
      <c r="W108" s="155" t="s">
        <v>528</v>
      </c>
      <c r="X108" s="434"/>
      <c r="Y108" s="435"/>
      <c r="Z108" s="338"/>
    </row>
    <row r="109" spans="1:26" ht="337.2" thickBot="1" x14ac:dyDescent="0.35">
      <c r="A109" s="713"/>
      <c r="B109" s="716"/>
      <c r="C109" s="719"/>
      <c r="D109" s="452" t="s">
        <v>447</v>
      </c>
      <c r="E109" s="392">
        <v>15.2</v>
      </c>
      <c r="F109" s="131" t="s">
        <v>452</v>
      </c>
      <c r="G109" s="155" t="s">
        <v>56</v>
      </c>
      <c r="H109" s="129" t="s">
        <v>454</v>
      </c>
      <c r="I109" s="394" t="s">
        <v>274</v>
      </c>
      <c r="J109" s="155" t="s">
        <v>275</v>
      </c>
      <c r="K109" s="150" t="s">
        <v>523</v>
      </c>
      <c r="L109" s="132" t="s">
        <v>458</v>
      </c>
      <c r="M109" s="129" t="s">
        <v>1430</v>
      </c>
      <c r="N109" s="394">
        <v>5</v>
      </c>
      <c r="O109" s="394" t="s">
        <v>83</v>
      </c>
      <c r="P109" s="155" t="s">
        <v>21</v>
      </c>
      <c r="Q109" s="395" t="s">
        <v>77</v>
      </c>
      <c r="R109" s="379" t="s">
        <v>120</v>
      </c>
      <c r="S109" s="103" t="s">
        <v>526</v>
      </c>
      <c r="T109" s="103" t="s">
        <v>527</v>
      </c>
      <c r="U109" s="96" t="s">
        <v>706</v>
      </c>
      <c r="V109" s="154">
        <v>44286</v>
      </c>
      <c r="W109" s="155" t="s">
        <v>528</v>
      </c>
      <c r="X109" s="434"/>
      <c r="Y109" s="435"/>
      <c r="Z109" s="338"/>
    </row>
    <row r="110" spans="1:26" ht="409.6" thickBot="1" x14ac:dyDescent="0.35">
      <c r="A110" s="713"/>
      <c r="B110" s="716"/>
      <c r="C110" s="719"/>
      <c r="D110" s="452" t="s">
        <v>448</v>
      </c>
      <c r="E110" s="392">
        <v>15.3</v>
      </c>
      <c r="F110" s="131" t="s">
        <v>451</v>
      </c>
      <c r="G110" s="155" t="s">
        <v>55</v>
      </c>
      <c r="H110" s="129" t="s">
        <v>453</v>
      </c>
      <c r="I110" s="394" t="s">
        <v>274</v>
      </c>
      <c r="J110" s="155" t="s">
        <v>275</v>
      </c>
      <c r="K110" s="150" t="s">
        <v>523</v>
      </c>
      <c r="L110" s="132" t="s">
        <v>457</v>
      </c>
      <c r="M110" s="129" t="s">
        <v>1429</v>
      </c>
      <c r="N110" s="394">
        <v>3</v>
      </c>
      <c r="O110" s="394" t="s">
        <v>82</v>
      </c>
      <c r="P110" s="155" t="s">
        <v>23</v>
      </c>
      <c r="Q110" s="395" t="s">
        <v>77</v>
      </c>
      <c r="R110" s="379" t="s">
        <v>120</v>
      </c>
      <c r="S110" s="103" t="s">
        <v>526</v>
      </c>
      <c r="T110" s="103" t="s">
        <v>527</v>
      </c>
      <c r="U110" s="96" t="s">
        <v>816</v>
      </c>
      <c r="V110" s="154">
        <v>44286</v>
      </c>
      <c r="W110" s="155" t="s">
        <v>528</v>
      </c>
      <c r="X110" s="434"/>
      <c r="Y110" s="435"/>
      <c r="Z110" s="338"/>
    </row>
    <row r="111" spans="1:26" ht="409.6" thickBot="1" x14ac:dyDescent="0.35">
      <c r="A111" s="713"/>
      <c r="B111" s="716"/>
      <c r="C111" s="719"/>
      <c r="D111" s="452" t="s">
        <v>449</v>
      </c>
      <c r="E111" s="392">
        <v>15.4</v>
      </c>
      <c r="F111" s="131" t="s">
        <v>451</v>
      </c>
      <c r="G111" s="155" t="s">
        <v>55</v>
      </c>
      <c r="H111" s="129" t="s">
        <v>455</v>
      </c>
      <c r="I111" s="394" t="s">
        <v>274</v>
      </c>
      <c r="J111" s="155" t="s">
        <v>275</v>
      </c>
      <c r="K111" s="150" t="s">
        <v>523</v>
      </c>
      <c r="L111" s="132" t="s">
        <v>459</v>
      </c>
      <c r="M111" s="129" t="s">
        <v>1432</v>
      </c>
      <c r="N111" s="394">
        <v>5</v>
      </c>
      <c r="O111" s="394" t="s">
        <v>83</v>
      </c>
      <c r="P111" s="155" t="s">
        <v>21</v>
      </c>
      <c r="Q111" s="395" t="s">
        <v>77</v>
      </c>
      <c r="R111" s="379" t="s">
        <v>120</v>
      </c>
      <c r="S111" s="103" t="s">
        <v>526</v>
      </c>
      <c r="T111" s="103" t="s">
        <v>527</v>
      </c>
      <c r="U111" s="96" t="s">
        <v>897</v>
      </c>
      <c r="V111" s="154">
        <v>44286</v>
      </c>
      <c r="W111" s="155" t="s">
        <v>528</v>
      </c>
      <c r="X111" s="434"/>
      <c r="Y111" s="435"/>
      <c r="Z111" s="338"/>
    </row>
    <row r="112" spans="1:26" ht="265.8" thickBot="1" x14ac:dyDescent="0.35">
      <c r="A112" s="714"/>
      <c r="B112" s="717"/>
      <c r="C112" s="720"/>
      <c r="D112" s="452" t="s">
        <v>450</v>
      </c>
      <c r="E112" s="392">
        <v>15.5</v>
      </c>
      <c r="F112" s="131" t="s">
        <v>451</v>
      </c>
      <c r="G112" s="155" t="s">
        <v>55</v>
      </c>
      <c r="H112" s="129" t="s">
        <v>456</v>
      </c>
      <c r="I112" s="394" t="s">
        <v>274</v>
      </c>
      <c r="J112" s="155" t="s">
        <v>275</v>
      </c>
      <c r="K112" s="150" t="s">
        <v>523</v>
      </c>
      <c r="L112" s="132" t="s">
        <v>460</v>
      </c>
      <c r="M112" s="129" t="s">
        <v>1433</v>
      </c>
      <c r="N112" s="394">
        <v>5</v>
      </c>
      <c r="O112" s="394" t="s">
        <v>83</v>
      </c>
      <c r="P112" s="155" t="s">
        <v>21</v>
      </c>
      <c r="Q112" s="395" t="s">
        <v>77</v>
      </c>
      <c r="R112" s="379" t="s">
        <v>120</v>
      </c>
      <c r="S112" s="103" t="s">
        <v>526</v>
      </c>
      <c r="T112" s="103" t="s">
        <v>527</v>
      </c>
      <c r="U112" s="96" t="s">
        <v>909</v>
      </c>
      <c r="V112" s="154">
        <v>44286</v>
      </c>
      <c r="W112" s="155" t="s">
        <v>528</v>
      </c>
      <c r="X112" s="434"/>
      <c r="Y112" s="435"/>
      <c r="Z112" s="338"/>
    </row>
    <row r="113" spans="1:44" ht="347.4" thickBot="1" x14ac:dyDescent="0.35">
      <c r="A113" s="712" t="s">
        <v>336</v>
      </c>
      <c r="B113" s="715" t="s">
        <v>117</v>
      </c>
      <c r="C113" s="718">
        <v>16</v>
      </c>
      <c r="D113" s="740" t="s">
        <v>463</v>
      </c>
      <c r="E113" s="138" t="s">
        <v>473</v>
      </c>
      <c r="F113" s="133" t="s">
        <v>464</v>
      </c>
      <c r="G113" s="403" t="s">
        <v>55</v>
      </c>
      <c r="H113" s="133" t="s">
        <v>482</v>
      </c>
      <c r="I113" s="405" t="s">
        <v>274</v>
      </c>
      <c r="J113" s="403" t="s">
        <v>275</v>
      </c>
      <c r="K113" s="151" t="s">
        <v>519</v>
      </c>
      <c r="L113" s="134" t="s">
        <v>491</v>
      </c>
      <c r="M113" s="133" t="s">
        <v>1434</v>
      </c>
      <c r="N113" s="405">
        <v>1</v>
      </c>
      <c r="O113" s="405" t="s">
        <v>84</v>
      </c>
      <c r="P113" s="403" t="s">
        <v>22</v>
      </c>
      <c r="Q113" s="406" t="s">
        <v>77</v>
      </c>
      <c r="R113" s="379" t="s">
        <v>120</v>
      </c>
      <c r="S113" s="103" t="s">
        <v>526</v>
      </c>
      <c r="T113" s="103" t="s">
        <v>527</v>
      </c>
      <c r="U113" s="96" t="s">
        <v>715</v>
      </c>
      <c r="V113" s="154">
        <v>44286</v>
      </c>
      <c r="W113" s="155" t="s">
        <v>528</v>
      </c>
      <c r="X113" s="443"/>
      <c r="Y113" s="435"/>
      <c r="Z113" s="338"/>
    </row>
    <row r="114" spans="1:44" ht="276" thickBot="1" x14ac:dyDescent="0.35">
      <c r="A114" s="713"/>
      <c r="B114" s="716"/>
      <c r="C114" s="719"/>
      <c r="D114" s="741"/>
      <c r="E114" s="408" t="s">
        <v>474</v>
      </c>
      <c r="F114" s="105" t="s">
        <v>465</v>
      </c>
      <c r="G114" s="409" t="s">
        <v>55</v>
      </c>
      <c r="H114" s="105" t="s">
        <v>483</v>
      </c>
      <c r="I114" s="411" t="s">
        <v>274</v>
      </c>
      <c r="J114" s="409" t="s">
        <v>275</v>
      </c>
      <c r="K114" s="152" t="s">
        <v>519</v>
      </c>
      <c r="L114" s="104" t="s">
        <v>492</v>
      </c>
      <c r="M114" s="105" t="s">
        <v>1435</v>
      </c>
      <c r="N114" s="411">
        <v>5</v>
      </c>
      <c r="O114" s="411" t="s">
        <v>84</v>
      </c>
      <c r="P114" s="409" t="s">
        <v>21</v>
      </c>
      <c r="Q114" s="412" t="s">
        <v>77</v>
      </c>
      <c r="R114" s="379" t="s">
        <v>120</v>
      </c>
      <c r="S114" s="103" t="s">
        <v>526</v>
      </c>
      <c r="T114" s="103" t="s">
        <v>527</v>
      </c>
      <c r="U114" s="96" t="s">
        <v>1357</v>
      </c>
      <c r="V114" s="154">
        <v>44286</v>
      </c>
      <c r="W114" s="155" t="s">
        <v>528</v>
      </c>
      <c r="X114" s="445"/>
      <c r="Y114" s="435"/>
      <c r="Z114" s="338"/>
    </row>
    <row r="115" spans="1:44" ht="409.6" thickBot="1" x14ac:dyDescent="0.35">
      <c r="A115" s="713"/>
      <c r="B115" s="716"/>
      <c r="C115" s="719"/>
      <c r="D115" s="741"/>
      <c r="E115" s="408" t="s">
        <v>475</v>
      </c>
      <c r="F115" s="105" t="s">
        <v>466</v>
      </c>
      <c r="G115" s="409" t="s">
        <v>55</v>
      </c>
      <c r="H115" s="105" t="s">
        <v>484</v>
      </c>
      <c r="I115" s="411" t="s">
        <v>274</v>
      </c>
      <c r="J115" s="409" t="s">
        <v>275</v>
      </c>
      <c r="K115" s="152" t="s">
        <v>524</v>
      </c>
      <c r="L115" s="104" t="s">
        <v>295</v>
      </c>
      <c r="M115" s="105" t="s">
        <v>1436</v>
      </c>
      <c r="N115" s="411">
        <v>5</v>
      </c>
      <c r="O115" s="411" t="s">
        <v>83</v>
      </c>
      <c r="P115" s="409" t="s">
        <v>21</v>
      </c>
      <c r="Q115" s="412" t="s">
        <v>77</v>
      </c>
      <c r="R115" s="379" t="s">
        <v>120</v>
      </c>
      <c r="S115" s="103" t="s">
        <v>526</v>
      </c>
      <c r="T115" s="103" t="s">
        <v>527</v>
      </c>
      <c r="U115" s="96" t="s">
        <v>1347</v>
      </c>
      <c r="V115" s="154">
        <v>44286</v>
      </c>
      <c r="W115" s="155" t="s">
        <v>528</v>
      </c>
      <c r="X115" s="445"/>
      <c r="Y115" s="435"/>
      <c r="Z115" s="338"/>
    </row>
    <row r="116" spans="1:44" ht="276" thickBot="1" x14ac:dyDescent="0.35">
      <c r="A116" s="713"/>
      <c r="B116" s="716"/>
      <c r="C116" s="719"/>
      <c r="D116" s="741"/>
      <c r="E116" s="408" t="s">
        <v>476</v>
      </c>
      <c r="F116" s="105" t="s">
        <v>467</v>
      </c>
      <c r="G116" s="409" t="s">
        <v>55</v>
      </c>
      <c r="H116" s="105" t="s">
        <v>485</v>
      </c>
      <c r="I116" s="411" t="s">
        <v>274</v>
      </c>
      <c r="J116" s="409" t="s">
        <v>275</v>
      </c>
      <c r="K116" s="152" t="s">
        <v>519</v>
      </c>
      <c r="L116" s="104" t="s">
        <v>493</v>
      </c>
      <c r="M116" s="105" t="s">
        <v>1437</v>
      </c>
      <c r="N116" s="411">
        <v>5</v>
      </c>
      <c r="O116" s="411" t="s">
        <v>83</v>
      </c>
      <c r="P116" s="409" t="s">
        <v>21</v>
      </c>
      <c r="Q116" s="412" t="s">
        <v>77</v>
      </c>
      <c r="R116" s="379" t="s">
        <v>120</v>
      </c>
      <c r="S116" s="103" t="s">
        <v>526</v>
      </c>
      <c r="T116" s="103" t="s">
        <v>527</v>
      </c>
      <c r="U116" s="96" t="s">
        <v>909</v>
      </c>
      <c r="V116" s="154">
        <v>44286</v>
      </c>
      <c r="W116" s="155" t="s">
        <v>528</v>
      </c>
      <c r="X116" s="445"/>
      <c r="Y116" s="435"/>
      <c r="Z116" s="338"/>
    </row>
    <row r="117" spans="1:44" ht="409.6" thickBot="1" x14ac:dyDescent="0.35">
      <c r="A117" s="713"/>
      <c r="B117" s="716"/>
      <c r="C117" s="719"/>
      <c r="D117" s="741"/>
      <c r="E117" s="408" t="s">
        <v>477</v>
      </c>
      <c r="F117" s="105" t="s">
        <v>468</v>
      </c>
      <c r="G117" s="409" t="s">
        <v>55</v>
      </c>
      <c r="H117" s="105" t="s">
        <v>486</v>
      </c>
      <c r="I117" s="411" t="s">
        <v>274</v>
      </c>
      <c r="J117" s="409" t="s">
        <v>275</v>
      </c>
      <c r="K117" s="152" t="s">
        <v>519</v>
      </c>
      <c r="L117" s="104" t="s">
        <v>494</v>
      </c>
      <c r="M117" s="105" t="s">
        <v>1438</v>
      </c>
      <c r="N117" s="411">
        <v>1</v>
      </c>
      <c r="O117" s="411" t="s">
        <v>83</v>
      </c>
      <c r="P117" s="409" t="s">
        <v>23</v>
      </c>
      <c r="Q117" s="412" t="s">
        <v>77</v>
      </c>
      <c r="R117" s="379" t="s">
        <v>120</v>
      </c>
      <c r="S117" s="103" t="s">
        <v>526</v>
      </c>
      <c r="T117" s="103" t="s">
        <v>527</v>
      </c>
      <c r="U117" s="96" t="s">
        <v>1002</v>
      </c>
      <c r="V117" s="154">
        <v>44286</v>
      </c>
      <c r="W117" s="155" t="s">
        <v>528</v>
      </c>
      <c r="X117" s="445"/>
      <c r="Y117" s="435"/>
      <c r="Z117" s="338"/>
    </row>
    <row r="118" spans="1:44" ht="409.6" thickBot="1" x14ac:dyDescent="0.35">
      <c r="A118" s="713"/>
      <c r="B118" s="716"/>
      <c r="C118" s="719"/>
      <c r="D118" s="741"/>
      <c r="E118" s="408" t="s">
        <v>478</v>
      </c>
      <c r="F118" s="105" t="s">
        <v>469</v>
      </c>
      <c r="G118" s="409" t="s">
        <v>55</v>
      </c>
      <c r="H118" s="105" t="s">
        <v>487</v>
      </c>
      <c r="I118" s="411" t="s">
        <v>274</v>
      </c>
      <c r="J118" s="409" t="s">
        <v>275</v>
      </c>
      <c r="K118" s="152" t="s">
        <v>519</v>
      </c>
      <c r="L118" s="104" t="s">
        <v>495</v>
      </c>
      <c r="M118" s="105" t="s">
        <v>1439</v>
      </c>
      <c r="N118" s="411">
        <v>5</v>
      </c>
      <c r="O118" s="411" t="s">
        <v>82</v>
      </c>
      <c r="P118" s="409" t="s">
        <v>21</v>
      </c>
      <c r="Q118" s="412" t="s">
        <v>77</v>
      </c>
      <c r="R118" s="379" t="s">
        <v>120</v>
      </c>
      <c r="S118" s="103" t="s">
        <v>526</v>
      </c>
      <c r="T118" s="103" t="s">
        <v>527</v>
      </c>
      <c r="U118" s="96" t="s">
        <v>816</v>
      </c>
      <c r="V118" s="154">
        <v>44286</v>
      </c>
      <c r="W118" s="155" t="s">
        <v>528</v>
      </c>
      <c r="X118" s="445"/>
      <c r="Y118" s="435"/>
      <c r="Z118" s="338"/>
    </row>
    <row r="119" spans="1:44" ht="347.4" thickBot="1" x14ac:dyDescent="0.35">
      <c r="A119" s="713"/>
      <c r="B119" s="716"/>
      <c r="C119" s="719"/>
      <c r="D119" s="741"/>
      <c r="E119" s="408" t="s">
        <v>479</v>
      </c>
      <c r="F119" s="105" t="s">
        <v>470</v>
      </c>
      <c r="G119" s="409" t="s">
        <v>55</v>
      </c>
      <c r="H119" s="105" t="s">
        <v>488</v>
      </c>
      <c r="I119" s="411" t="s">
        <v>274</v>
      </c>
      <c r="J119" s="409" t="s">
        <v>275</v>
      </c>
      <c r="K119" s="152" t="s">
        <v>519</v>
      </c>
      <c r="L119" s="104" t="s">
        <v>495</v>
      </c>
      <c r="M119" s="105" t="s">
        <v>1440</v>
      </c>
      <c r="N119" s="411">
        <v>5</v>
      </c>
      <c r="O119" s="411" t="s">
        <v>83</v>
      </c>
      <c r="P119" s="409" t="s">
        <v>21</v>
      </c>
      <c r="Q119" s="412" t="s">
        <v>77</v>
      </c>
      <c r="R119" s="379" t="s">
        <v>120</v>
      </c>
      <c r="S119" s="103" t="s">
        <v>526</v>
      </c>
      <c r="T119" s="103" t="s">
        <v>527</v>
      </c>
      <c r="U119" s="96" t="s">
        <v>715</v>
      </c>
      <c r="V119" s="154">
        <v>44286</v>
      </c>
      <c r="W119" s="155" t="s">
        <v>528</v>
      </c>
      <c r="X119" s="445"/>
      <c r="Y119" s="435"/>
      <c r="Z119" s="338"/>
    </row>
    <row r="120" spans="1:44" ht="286.2" thickBot="1" x14ac:dyDescent="0.35">
      <c r="A120" s="713"/>
      <c r="B120" s="716"/>
      <c r="C120" s="719"/>
      <c r="D120" s="741"/>
      <c r="E120" s="408" t="s">
        <v>480</v>
      </c>
      <c r="F120" s="105" t="s">
        <v>471</v>
      </c>
      <c r="G120" s="409" t="s">
        <v>55</v>
      </c>
      <c r="H120" s="105" t="s">
        <v>489</v>
      </c>
      <c r="I120" s="411" t="s">
        <v>274</v>
      </c>
      <c r="J120" s="409" t="s">
        <v>275</v>
      </c>
      <c r="K120" s="152" t="s">
        <v>519</v>
      </c>
      <c r="L120" s="104" t="s">
        <v>492</v>
      </c>
      <c r="M120" s="105" t="s">
        <v>1441</v>
      </c>
      <c r="N120" s="411">
        <v>5</v>
      </c>
      <c r="O120" s="411" t="s">
        <v>83</v>
      </c>
      <c r="P120" s="409" t="s">
        <v>21</v>
      </c>
      <c r="Q120" s="412" t="s">
        <v>77</v>
      </c>
      <c r="R120" s="379" t="s">
        <v>120</v>
      </c>
      <c r="S120" s="103" t="s">
        <v>526</v>
      </c>
      <c r="T120" s="103" t="s">
        <v>527</v>
      </c>
      <c r="U120" s="96" t="s">
        <v>1350</v>
      </c>
      <c r="V120" s="154">
        <v>44286</v>
      </c>
      <c r="W120" s="155" t="s">
        <v>528</v>
      </c>
      <c r="X120" s="445"/>
      <c r="Y120" s="435"/>
      <c r="Z120" s="338"/>
    </row>
    <row r="121" spans="1:44" ht="286.2" thickBot="1" x14ac:dyDescent="0.35">
      <c r="A121" s="713"/>
      <c r="B121" s="716"/>
      <c r="C121" s="719"/>
      <c r="D121" s="742"/>
      <c r="E121" s="414" t="s">
        <v>481</v>
      </c>
      <c r="F121" s="135" t="s">
        <v>472</v>
      </c>
      <c r="G121" s="380" t="s">
        <v>56</v>
      </c>
      <c r="H121" s="135" t="s">
        <v>490</v>
      </c>
      <c r="I121" s="416" t="s">
        <v>274</v>
      </c>
      <c r="J121" s="380" t="s">
        <v>275</v>
      </c>
      <c r="K121" s="149" t="s">
        <v>519</v>
      </c>
      <c r="L121" s="136" t="s">
        <v>495</v>
      </c>
      <c r="M121" s="135" t="s">
        <v>1442</v>
      </c>
      <c r="N121" s="416">
        <v>5</v>
      </c>
      <c r="O121" s="416" t="s">
        <v>83</v>
      </c>
      <c r="P121" s="380" t="s">
        <v>21</v>
      </c>
      <c r="Q121" s="417" t="s">
        <v>77</v>
      </c>
      <c r="R121" s="379" t="s">
        <v>120</v>
      </c>
      <c r="S121" s="103" t="s">
        <v>526</v>
      </c>
      <c r="T121" s="103" t="s">
        <v>527</v>
      </c>
      <c r="U121" s="96" t="s">
        <v>1350</v>
      </c>
      <c r="V121" s="154">
        <v>44286</v>
      </c>
      <c r="W121" s="155" t="s">
        <v>528</v>
      </c>
      <c r="X121" s="447"/>
      <c r="Y121" s="435"/>
      <c r="Z121" s="338"/>
    </row>
    <row r="122" spans="1:44" ht="409.6" thickBot="1" x14ac:dyDescent="0.35">
      <c r="A122" s="713"/>
      <c r="B122" s="716"/>
      <c r="C122" s="719"/>
      <c r="D122" s="453" t="s">
        <v>498</v>
      </c>
      <c r="E122" s="392">
        <v>16.2</v>
      </c>
      <c r="F122" s="129" t="s">
        <v>502</v>
      </c>
      <c r="G122" s="155" t="s">
        <v>55</v>
      </c>
      <c r="H122" s="129" t="s">
        <v>506</v>
      </c>
      <c r="I122" s="394" t="s">
        <v>274</v>
      </c>
      <c r="J122" s="155" t="s">
        <v>275</v>
      </c>
      <c r="K122" s="150" t="s">
        <v>519</v>
      </c>
      <c r="L122" s="130" t="s">
        <v>510</v>
      </c>
      <c r="M122" s="129" t="s">
        <v>1443</v>
      </c>
      <c r="N122" s="394">
        <v>5</v>
      </c>
      <c r="O122" s="394" t="s">
        <v>83</v>
      </c>
      <c r="P122" s="155" t="s">
        <v>21</v>
      </c>
      <c r="Q122" s="395" t="s">
        <v>77</v>
      </c>
      <c r="R122" s="379" t="s">
        <v>120</v>
      </c>
      <c r="S122" s="103" t="s">
        <v>526</v>
      </c>
      <c r="T122" s="103" t="s">
        <v>527</v>
      </c>
      <c r="U122" s="96" t="s">
        <v>682</v>
      </c>
      <c r="V122" s="154">
        <v>44286</v>
      </c>
      <c r="W122" s="155" t="s">
        <v>528</v>
      </c>
      <c r="X122" s="434"/>
      <c r="Y122" s="435"/>
      <c r="Z122" s="338"/>
    </row>
    <row r="123" spans="1:44" ht="409.6" thickBot="1" x14ac:dyDescent="0.35">
      <c r="A123" s="713"/>
      <c r="B123" s="716"/>
      <c r="C123" s="719"/>
      <c r="D123" s="453" t="s">
        <v>499</v>
      </c>
      <c r="E123" s="392">
        <v>16.3</v>
      </c>
      <c r="F123" s="129" t="s">
        <v>503</v>
      </c>
      <c r="G123" s="155" t="s">
        <v>55</v>
      </c>
      <c r="H123" s="129" t="s">
        <v>507</v>
      </c>
      <c r="I123" s="394" t="s">
        <v>274</v>
      </c>
      <c r="J123" s="155" t="s">
        <v>275</v>
      </c>
      <c r="K123" s="150" t="s">
        <v>525</v>
      </c>
      <c r="L123" s="130" t="s">
        <v>492</v>
      </c>
      <c r="M123" s="129" t="s">
        <v>1444</v>
      </c>
      <c r="N123" s="394">
        <v>5</v>
      </c>
      <c r="O123" s="394" t="s">
        <v>83</v>
      </c>
      <c r="P123" s="155" t="s">
        <v>21</v>
      </c>
      <c r="Q123" s="395" t="s">
        <v>77</v>
      </c>
      <c r="R123" s="379" t="s">
        <v>120</v>
      </c>
      <c r="S123" s="103" t="s">
        <v>526</v>
      </c>
      <c r="T123" s="103" t="s">
        <v>527</v>
      </c>
      <c r="U123" s="96" t="s">
        <v>897</v>
      </c>
      <c r="V123" s="154">
        <v>44286</v>
      </c>
      <c r="W123" s="155" t="s">
        <v>528</v>
      </c>
      <c r="X123" s="434"/>
      <c r="Y123" s="435"/>
      <c r="Z123" s="338"/>
    </row>
    <row r="124" spans="1:44" ht="286.2" thickBot="1" x14ac:dyDescent="0.35">
      <c r="A124" s="713"/>
      <c r="B124" s="716"/>
      <c r="C124" s="719"/>
      <c r="D124" s="453" t="s">
        <v>500</v>
      </c>
      <c r="E124" s="392">
        <v>16.399999999999999</v>
      </c>
      <c r="F124" s="129" t="s">
        <v>504</v>
      </c>
      <c r="G124" s="155" t="s">
        <v>55</v>
      </c>
      <c r="H124" s="129" t="s">
        <v>508</v>
      </c>
      <c r="I124" s="394" t="s">
        <v>274</v>
      </c>
      <c r="J124" s="155" t="s">
        <v>275</v>
      </c>
      <c r="K124" s="150" t="s">
        <v>519</v>
      </c>
      <c r="L124" s="130" t="s">
        <v>495</v>
      </c>
      <c r="M124" s="129" t="s">
        <v>1445</v>
      </c>
      <c r="N124" s="394">
        <v>5</v>
      </c>
      <c r="O124" s="394" t="s">
        <v>83</v>
      </c>
      <c r="P124" s="155" t="s">
        <v>21</v>
      </c>
      <c r="Q124" s="395" t="s">
        <v>77</v>
      </c>
      <c r="R124" s="379" t="s">
        <v>120</v>
      </c>
      <c r="S124" s="103" t="s">
        <v>526</v>
      </c>
      <c r="T124" s="103" t="s">
        <v>527</v>
      </c>
      <c r="U124" s="96" t="s">
        <v>690</v>
      </c>
      <c r="V124" s="154">
        <v>44286</v>
      </c>
      <c r="W124" s="155" t="s">
        <v>528</v>
      </c>
      <c r="X124" s="434"/>
      <c r="Y124" s="435"/>
      <c r="Z124" s="338"/>
    </row>
    <row r="125" spans="1:44" ht="286.2" thickBot="1" x14ac:dyDescent="0.35">
      <c r="A125" s="714"/>
      <c r="B125" s="717"/>
      <c r="C125" s="720"/>
      <c r="D125" s="454" t="s">
        <v>501</v>
      </c>
      <c r="E125" s="455">
        <v>16.5</v>
      </c>
      <c r="F125" s="329" t="s">
        <v>505</v>
      </c>
      <c r="G125" s="333" t="s">
        <v>55</v>
      </c>
      <c r="H125" s="329" t="s">
        <v>509</v>
      </c>
      <c r="I125" s="456" t="s">
        <v>274</v>
      </c>
      <c r="J125" s="333" t="s">
        <v>275</v>
      </c>
      <c r="K125" s="330" t="s">
        <v>519</v>
      </c>
      <c r="L125" s="331" t="s">
        <v>495</v>
      </c>
      <c r="M125" s="329" t="s">
        <v>1446</v>
      </c>
      <c r="N125" s="456">
        <v>5</v>
      </c>
      <c r="O125" s="456" t="s">
        <v>83</v>
      </c>
      <c r="P125" s="333" t="s">
        <v>21</v>
      </c>
      <c r="Q125" s="457" t="s">
        <v>77</v>
      </c>
      <c r="R125" s="379" t="s">
        <v>120</v>
      </c>
      <c r="S125" s="332" t="s">
        <v>526</v>
      </c>
      <c r="T125" s="332" t="s">
        <v>527</v>
      </c>
      <c r="U125" s="96" t="s">
        <v>690</v>
      </c>
      <c r="V125" s="154">
        <v>44286</v>
      </c>
      <c r="W125" s="333" t="s">
        <v>528</v>
      </c>
      <c r="X125" s="458"/>
      <c r="Y125" s="435"/>
      <c r="Z125" s="338"/>
    </row>
    <row r="126" spans="1:44" s="156" customFormat="1" ht="174" thickBot="1" x14ac:dyDescent="0.35">
      <c r="A126" s="334" t="s">
        <v>1227</v>
      </c>
      <c r="B126" s="334"/>
      <c r="C126" s="589">
        <v>17</v>
      </c>
      <c r="D126" s="655" t="s">
        <v>1226</v>
      </c>
      <c r="E126" s="334" t="s">
        <v>1656</v>
      </c>
      <c r="F126" s="334" t="s">
        <v>1228</v>
      </c>
      <c r="G126" s="230" t="s">
        <v>55</v>
      </c>
      <c r="H126" s="334" t="s">
        <v>1225</v>
      </c>
      <c r="I126" s="230" t="s">
        <v>532</v>
      </c>
      <c r="J126" s="202" t="s">
        <v>1501</v>
      </c>
      <c r="K126" s="656" t="s">
        <v>1657</v>
      </c>
      <c r="L126" s="229" t="s">
        <v>1658</v>
      </c>
      <c r="M126" s="229" t="s">
        <v>1659</v>
      </c>
      <c r="N126" s="657">
        <v>5</v>
      </c>
      <c r="O126" s="658" t="s">
        <v>83</v>
      </c>
      <c r="P126" s="233" t="s">
        <v>21</v>
      </c>
      <c r="Q126" s="234" t="s">
        <v>77</v>
      </c>
      <c r="R126" s="228" t="s">
        <v>1230</v>
      </c>
      <c r="S126" s="230" t="s">
        <v>762</v>
      </c>
      <c r="T126" s="202" t="s">
        <v>1505</v>
      </c>
      <c r="U126" s="229" t="s">
        <v>785</v>
      </c>
      <c r="V126" s="198" t="s">
        <v>666</v>
      </c>
      <c r="W126" s="198" t="s">
        <v>528</v>
      </c>
      <c r="X126" s="198" t="s">
        <v>1069</v>
      </c>
      <c r="Y126" s="219"/>
      <c r="Z126" s="157"/>
    </row>
    <row r="127" spans="1:44" ht="306.60000000000002" thickBot="1" x14ac:dyDescent="0.35">
      <c r="A127" s="677" t="s">
        <v>1660</v>
      </c>
      <c r="B127" s="460" t="s">
        <v>117</v>
      </c>
      <c r="C127" s="459">
        <v>18</v>
      </c>
      <c r="D127" s="677" t="s">
        <v>1661</v>
      </c>
      <c r="E127" s="460">
        <v>17</v>
      </c>
      <c r="F127" s="677" t="s">
        <v>1662</v>
      </c>
      <c r="G127" s="460" t="s">
        <v>55</v>
      </c>
      <c r="H127" s="334" t="s">
        <v>1663</v>
      </c>
      <c r="I127" s="456" t="s">
        <v>274</v>
      </c>
      <c r="J127" s="333" t="s">
        <v>275</v>
      </c>
      <c r="K127" s="330" t="s">
        <v>519</v>
      </c>
      <c r="L127" s="331" t="s">
        <v>1651</v>
      </c>
      <c r="M127" s="329" t="s">
        <v>1664</v>
      </c>
      <c r="N127" s="456">
        <v>4</v>
      </c>
      <c r="O127" s="456" t="s">
        <v>83</v>
      </c>
      <c r="P127" s="333" t="s">
        <v>22</v>
      </c>
      <c r="Q127" s="457" t="s">
        <v>77</v>
      </c>
      <c r="R127" s="678" t="s">
        <v>49</v>
      </c>
      <c r="S127" s="332" t="s">
        <v>49</v>
      </c>
      <c r="T127" s="332" t="s">
        <v>1069</v>
      </c>
      <c r="U127" s="96" t="s">
        <v>690</v>
      </c>
      <c r="V127" s="154">
        <v>44286</v>
      </c>
      <c r="W127" s="333" t="s">
        <v>1069</v>
      </c>
      <c r="X127" s="458"/>
      <c r="Y127" s="435"/>
      <c r="Z127" s="338"/>
      <c r="AA127" s="338"/>
      <c r="AB127" s="338"/>
      <c r="AC127" s="338"/>
      <c r="AD127" s="338"/>
      <c r="AE127" s="338"/>
      <c r="AF127" s="338"/>
      <c r="AG127" s="338"/>
      <c r="AH127" s="338"/>
      <c r="AI127" s="338"/>
      <c r="AJ127" s="338"/>
      <c r="AK127" s="338"/>
      <c r="AL127" s="338"/>
      <c r="AM127" s="338"/>
      <c r="AN127" s="338"/>
      <c r="AO127" s="338"/>
      <c r="AP127" s="338"/>
      <c r="AQ127" s="338"/>
      <c r="AR127" s="338"/>
    </row>
    <row r="128" spans="1:44" x14ac:dyDescent="0.3">
      <c r="A128" s="459"/>
      <c r="B128" s="460"/>
      <c r="C128" s="459"/>
      <c r="D128" s="459"/>
      <c r="E128" s="461"/>
      <c r="F128" s="459"/>
      <c r="G128" s="460"/>
      <c r="H128" s="459"/>
      <c r="I128" s="459"/>
      <c r="J128" s="459"/>
      <c r="K128" s="459"/>
      <c r="L128" s="459"/>
      <c r="M128" s="459"/>
      <c r="N128" s="459"/>
      <c r="O128" s="459"/>
      <c r="P128" s="460"/>
      <c r="Q128" s="462"/>
      <c r="R128" s="459"/>
      <c r="S128" s="459"/>
      <c r="T128" s="460"/>
      <c r="U128" s="96"/>
      <c r="V128" s="462"/>
      <c r="W128" s="462"/>
      <c r="X128" s="463"/>
      <c r="Y128" s="435"/>
      <c r="Z128" s="338"/>
      <c r="AA128" s="338"/>
      <c r="AB128" s="338"/>
      <c r="AC128" s="338"/>
      <c r="AD128" s="338"/>
      <c r="AE128" s="338"/>
      <c r="AF128" s="338"/>
      <c r="AG128" s="338"/>
      <c r="AH128" s="338"/>
      <c r="AI128" s="338"/>
      <c r="AJ128" s="338"/>
      <c r="AK128" s="338"/>
      <c r="AL128" s="338"/>
      <c r="AM128" s="338"/>
      <c r="AN128" s="338"/>
      <c r="AO128" s="338"/>
      <c r="AP128" s="338"/>
      <c r="AQ128" s="338"/>
      <c r="AR128" s="338"/>
    </row>
    <row r="129" spans="1:44" x14ac:dyDescent="0.3">
      <c r="A129" s="459"/>
      <c r="B129" s="460"/>
      <c r="C129" s="459"/>
      <c r="D129" s="459"/>
      <c r="E129" s="461"/>
      <c r="F129" s="459"/>
      <c r="G129" s="460"/>
      <c r="H129" s="459"/>
      <c r="I129" s="459"/>
      <c r="J129" s="459"/>
      <c r="K129" s="459"/>
      <c r="L129" s="459"/>
      <c r="M129" s="459"/>
      <c r="N129" s="459"/>
      <c r="O129" s="459"/>
      <c r="P129" s="460"/>
      <c r="Q129" s="462"/>
      <c r="R129" s="459"/>
      <c r="S129" s="459"/>
      <c r="T129" s="460"/>
      <c r="U129" s="96"/>
      <c r="V129" s="462"/>
      <c r="W129" s="462"/>
      <c r="X129" s="463"/>
      <c r="Y129" s="435"/>
      <c r="Z129" s="338"/>
      <c r="AA129" s="338"/>
      <c r="AB129" s="338"/>
      <c r="AC129" s="338"/>
      <c r="AD129" s="338"/>
      <c r="AE129" s="338"/>
      <c r="AF129" s="338"/>
      <c r="AG129" s="338"/>
      <c r="AH129" s="338"/>
      <c r="AI129" s="338"/>
      <c r="AJ129" s="338"/>
      <c r="AK129" s="338"/>
      <c r="AL129" s="338"/>
      <c r="AM129" s="338"/>
      <c r="AN129" s="338"/>
      <c r="AO129" s="338"/>
      <c r="AP129" s="338"/>
      <c r="AQ129" s="338"/>
      <c r="AR129" s="338"/>
    </row>
    <row r="130" spans="1:44" x14ac:dyDescent="0.3">
      <c r="A130" s="459"/>
      <c r="B130" s="460"/>
      <c r="C130" s="459"/>
      <c r="D130" s="459"/>
      <c r="E130" s="461"/>
      <c r="F130" s="459"/>
      <c r="G130" s="460"/>
      <c r="H130" s="459"/>
      <c r="I130" s="459"/>
      <c r="J130" s="459"/>
      <c r="K130" s="459"/>
      <c r="L130" s="459"/>
      <c r="M130" s="459"/>
      <c r="N130" s="459"/>
      <c r="O130" s="459"/>
      <c r="P130" s="460"/>
      <c r="Q130" s="462"/>
      <c r="R130" s="459"/>
      <c r="S130" s="459"/>
      <c r="T130" s="460"/>
      <c r="U130" s="96"/>
      <c r="V130" s="462"/>
      <c r="W130" s="462"/>
      <c r="X130" s="463"/>
      <c r="Y130" s="435"/>
      <c r="Z130" s="338"/>
      <c r="AA130" s="338"/>
      <c r="AB130" s="338"/>
      <c r="AC130" s="338"/>
      <c r="AD130" s="338"/>
      <c r="AE130" s="338"/>
      <c r="AF130" s="338"/>
      <c r="AG130" s="338"/>
      <c r="AH130" s="338"/>
      <c r="AI130" s="338"/>
      <c r="AJ130" s="338"/>
      <c r="AK130" s="338"/>
      <c r="AL130" s="338"/>
      <c r="AM130" s="338"/>
      <c r="AN130" s="338"/>
      <c r="AO130" s="338"/>
      <c r="AP130" s="338"/>
      <c r="AQ130" s="338"/>
      <c r="AR130" s="338"/>
    </row>
    <row r="131" spans="1:44" x14ac:dyDescent="0.3">
      <c r="A131" s="459"/>
      <c r="B131" s="460"/>
      <c r="C131" s="459"/>
      <c r="D131" s="459"/>
      <c r="E131" s="461"/>
      <c r="F131" s="459"/>
      <c r="G131" s="460"/>
      <c r="H131" s="459"/>
      <c r="I131" s="459"/>
      <c r="J131" s="459"/>
      <c r="K131" s="459"/>
      <c r="L131" s="459"/>
      <c r="M131" s="459"/>
      <c r="N131" s="459"/>
      <c r="O131" s="459"/>
      <c r="P131" s="460"/>
      <c r="Q131" s="462"/>
      <c r="R131" s="459"/>
      <c r="S131" s="459"/>
      <c r="T131" s="460"/>
      <c r="U131" s="96"/>
      <c r="V131" s="462"/>
      <c r="W131" s="462"/>
      <c r="X131" s="463"/>
      <c r="Y131" s="435"/>
      <c r="Z131" s="338"/>
      <c r="AA131" s="338"/>
      <c r="AB131" s="338"/>
      <c r="AC131" s="338"/>
      <c r="AD131" s="338"/>
      <c r="AE131" s="338"/>
      <c r="AF131" s="338"/>
      <c r="AG131" s="338"/>
      <c r="AH131" s="338"/>
      <c r="AI131" s="338"/>
      <c r="AJ131" s="338"/>
      <c r="AK131" s="338"/>
      <c r="AL131" s="338"/>
      <c r="AM131" s="338"/>
      <c r="AN131" s="338"/>
      <c r="AO131" s="338"/>
      <c r="AP131" s="338"/>
      <c r="AQ131" s="338"/>
      <c r="AR131" s="338"/>
    </row>
    <row r="132" spans="1:44" x14ac:dyDescent="0.3">
      <c r="A132" s="459"/>
      <c r="B132" s="460"/>
      <c r="C132" s="459"/>
      <c r="D132" s="459"/>
      <c r="E132" s="461"/>
      <c r="F132" s="459"/>
      <c r="G132" s="460"/>
      <c r="H132" s="459"/>
      <c r="I132" s="459"/>
      <c r="J132" s="459"/>
      <c r="K132" s="459"/>
      <c r="L132" s="459"/>
      <c r="M132" s="459"/>
      <c r="N132" s="459"/>
      <c r="O132" s="459"/>
      <c r="P132" s="460"/>
      <c r="Q132" s="462"/>
      <c r="R132" s="459"/>
      <c r="S132" s="459"/>
      <c r="T132" s="460"/>
      <c r="U132" s="96"/>
      <c r="V132" s="462"/>
      <c r="W132" s="462"/>
      <c r="X132" s="463"/>
      <c r="Y132" s="435"/>
      <c r="Z132" s="338"/>
      <c r="AA132" s="338"/>
      <c r="AB132" s="338"/>
      <c r="AC132" s="338"/>
      <c r="AD132" s="338"/>
      <c r="AE132" s="338"/>
      <c r="AF132" s="338"/>
      <c r="AG132" s="338"/>
      <c r="AH132" s="338"/>
      <c r="AI132" s="338"/>
      <c r="AJ132" s="338"/>
      <c r="AK132" s="338"/>
      <c r="AL132" s="338"/>
      <c r="AM132" s="338"/>
      <c r="AN132" s="338"/>
      <c r="AO132" s="338"/>
      <c r="AP132" s="338"/>
      <c r="AQ132" s="338"/>
      <c r="AR132" s="338"/>
    </row>
    <row r="133" spans="1:44" x14ac:dyDescent="0.3">
      <c r="A133" s="459"/>
      <c r="B133" s="460"/>
      <c r="C133" s="459"/>
      <c r="D133" s="459"/>
      <c r="E133" s="461"/>
      <c r="F133" s="459"/>
      <c r="G133" s="460"/>
      <c r="H133" s="459"/>
      <c r="I133" s="459"/>
      <c r="J133" s="459"/>
      <c r="K133" s="459"/>
      <c r="L133" s="459"/>
      <c r="M133" s="459"/>
      <c r="N133" s="459"/>
      <c r="O133" s="459"/>
      <c r="P133" s="460"/>
      <c r="Q133" s="462"/>
      <c r="R133" s="459"/>
      <c r="S133" s="459"/>
      <c r="T133" s="460"/>
      <c r="U133" s="96"/>
      <c r="V133" s="462"/>
      <c r="W133" s="462"/>
      <c r="X133" s="463"/>
      <c r="Y133" s="435"/>
      <c r="Z133" s="338"/>
      <c r="AA133" s="338"/>
      <c r="AB133" s="338"/>
      <c r="AC133" s="338"/>
      <c r="AD133" s="338"/>
      <c r="AE133" s="338"/>
      <c r="AF133" s="338"/>
      <c r="AG133" s="338"/>
      <c r="AH133" s="338"/>
      <c r="AI133" s="338"/>
      <c r="AJ133" s="338"/>
      <c r="AK133" s="338"/>
      <c r="AL133" s="338"/>
      <c r="AM133" s="338"/>
      <c r="AN133" s="338"/>
      <c r="AO133" s="338"/>
      <c r="AP133" s="338"/>
      <c r="AQ133" s="338"/>
      <c r="AR133" s="338"/>
    </row>
    <row r="134" spans="1:44" x14ac:dyDescent="0.3">
      <c r="A134" s="459"/>
      <c r="B134" s="460"/>
      <c r="C134" s="459"/>
      <c r="D134" s="459"/>
      <c r="E134" s="461"/>
      <c r="F134" s="459"/>
      <c r="G134" s="460"/>
      <c r="H134" s="459"/>
      <c r="I134" s="459"/>
      <c r="J134" s="459"/>
      <c r="K134" s="459"/>
      <c r="L134" s="459"/>
      <c r="M134" s="459"/>
      <c r="N134" s="459"/>
      <c r="O134" s="459"/>
      <c r="P134" s="460"/>
      <c r="Q134" s="462"/>
      <c r="R134" s="459"/>
      <c r="S134" s="459"/>
      <c r="T134" s="460"/>
      <c r="U134" s="96"/>
      <c r="V134" s="462"/>
      <c r="W134" s="462"/>
      <c r="X134" s="463"/>
      <c r="Y134" s="435"/>
      <c r="Z134" s="338"/>
      <c r="AA134" s="338"/>
      <c r="AB134" s="338"/>
      <c r="AC134" s="338"/>
      <c r="AD134" s="338"/>
      <c r="AE134" s="338"/>
      <c r="AF134" s="338"/>
      <c r="AG134" s="338"/>
      <c r="AH134" s="338"/>
      <c r="AI134" s="338"/>
      <c r="AJ134" s="338"/>
      <c r="AK134" s="338"/>
      <c r="AL134" s="338"/>
      <c r="AM134" s="338"/>
      <c r="AN134" s="338"/>
      <c r="AO134" s="338"/>
      <c r="AP134" s="338"/>
      <c r="AQ134" s="338"/>
      <c r="AR134" s="338"/>
    </row>
    <row r="135" spans="1:44" x14ac:dyDescent="0.3">
      <c r="A135" s="459"/>
      <c r="B135" s="460"/>
      <c r="C135" s="459"/>
      <c r="D135" s="459"/>
      <c r="E135" s="461"/>
      <c r="F135" s="459"/>
      <c r="G135" s="460"/>
      <c r="H135" s="459"/>
      <c r="I135" s="459"/>
      <c r="J135" s="459"/>
      <c r="K135" s="459"/>
      <c r="L135" s="459"/>
      <c r="M135" s="459"/>
      <c r="N135" s="459"/>
      <c r="O135" s="459"/>
      <c r="P135" s="460"/>
      <c r="Q135" s="462"/>
      <c r="R135" s="459"/>
      <c r="S135" s="459"/>
      <c r="T135" s="460"/>
      <c r="U135" s="96"/>
      <c r="V135" s="462"/>
      <c r="W135" s="462"/>
      <c r="X135" s="463"/>
      <c r="Y135" s="435"/>
      <c r="Z135" s="338"/>
      <c r="AA135" s="338"/>
      <c r="AB135" s="338"/>
      <c r="AC135" s="338"/>
      <c r="AD135" s="338"/>
      <c r="AE135" s="338"/>
      <c r="AF135" s="338"/>
      <c r="AG135" s="338"/>
      <c r="AH135" s="338"/>
      <c r="AI135" s="338"/>
      <c r="AJ135" s="338"/>
      <c r="AK135" s="338"/>
      <c r="AL135" s="338"/>
      <c r="AM135" s="338"/>
      <c r="AN135" s="338"/>
      <c r="AO135" s="338"/>
      <c r="AP135" s="338"/>
      <c r="AQ135" s="338"/>
      <c r="AR135" s="338"/>
    </row>
    <row r="136" spans="1:44" x14ac:dyDescent="0.3">
      <c r="A136" s="459"/>
      <c r="B136" s="460"/>
      <c r="C136" s="459"/>
      <c r="D136" s="459"/>
      <c r="E136" s="461"/>
      <c r="F136" s="459"/>
      <c r="G136" s="460"/>
      <c r="H136" s="459"/>
      <c r="I136" s="459"/>
      <c r="J136" s="459"/>
      <c r="K136" s="459"/>
      <c r="L136" s="459"/>
      <c r="M136" s="459"/>
      <c r="N136" s="459"/>
      <c r="O136" s="459"/>
      <c r="P136" s="460"/>
      <c r="Q136" s="462"/>
      <c r="R136" s="459"/>
      <c r="S136" s="459"/>
      <c r="T136" s="460"/>
      <c r="U136" s="96"/>
      <c r="V136" s="462"/>
      <c r="W136" s="462"/>
      <c r="X136" s="463"/>
      <c r="Y136" s="435"/>
      <c r="Z136" s="338"/>
      <c r="AA136" s="338"/>
      <c r="AB136" s="338"/>
      <c r="AC136" s="338"/>
      <c r="AD136" s="338"/>
      <c r="AE136" s="338"/>
      <c r="AF136" s="338"/>
      <c r="AG136" s="338"/>
      <c r="AH136" s="338"/>
      <c r="AI136" s="338"/>
      <c r="AJ136" s="338"/>
      <c r="AK136" s="338"/>
      <c r="AL136" s="338"/>
      <c r="AM136" s="338"/>
      <c r="AN136" s="338"/>
      <c r="AO136" s="338"/>
      <c r="AP136" s="338"/>
      <c r="AQ136" s="338"/>
      <c r="AR136" s="338"/>
    </row>
    <row r="137" spans="1:44" x14ac:dyDescent="0.3">
      <c r="A137" s="459"/>
      <c r="B137" s="460"/>
      <c r="C137" s="459"/>
      <c r="D137" s="459"/>
      <c r="E137" s="461"/>
      <c r="F137" s="459"/>
      <c r="G137" s="460"/>
      <c r="H137" s="459"/>
      <c r="I137" s="459"/>
      <c r="J137" s="459"/>
      <c r="K137" s="459"/>
      <c r="L137" s="459"/>
      <c r="M137" s="459"/>
      <c r="N137" s="459"/>
      <c r="O137" s="459"/>
      <c r="P137" s="460"/>
      <c r="Q137" s="462"/>
      <c r="R137" s="459"/>
      <c r="S137" s="459"/>
      <c r="T137" s="460"/>
      <c r="U137" s="96"/>
      <c r="V137" s="462"/>
      <c r="W137" s="462"/>
      <c r="X137" s="463"/>
      <c r="Y137" s="435"/>
      <c r="Z137" s="338"/>
      <c r="AA137" s="338"/>
      <c r="AB137" s="338"/>
      <c r="AC137" s="338"/>
      <c r="AD137" s="338"/>
      <c r="AE137" s="338"/>
      <c r="AF137" s="338"/>
      <c r="AG137" s="338"/>
      <c r="AH137" s="338"/>
      <c r="AI137" s="338"/>
      <c r="AJ137" s="338"/>
      <c r="AK137" s="338"/>
      <c r="AL137" s="338"/>
      <c r="AM137" s="338"/>
      <c r="AN137" s="338"/>
      <c r="AO137" s="338"/>
      <c r="AP137" s="338"/>
      <c r="AQ137" s="338"/>
      <c r="AR137" s="338"/>
    </row>
    <row r="138" spans="1:44" x14ac:dyDescent="0.3">
      <c r="A138" s="464"/>
      <c r="B138" s="421"/>
      <c r="C138" s="464"/>
      <c r="D138" s="464"/>
      <c r="E138" s="465"/>
      <c r="F138" s="464"/>
      <c r="G138" s="421"/>
      <c r="H138" s="464"/>
      <c r="I138" s="464"/>
      <c r="J138" s="464"/>
      <c r="K138" s="464"/>
      <c r="L138" s="464"/>
      <c r="M138" s="464"/>
      <c r="N138" s="464"/>
      <c r="O138" s="464"/>
      <c r="P138" s="421"/>
      <c r="Q138" s="466"/>
      <c r="R138" s="464"/>
      <c r="S138" s="464"/>
      <c r="T138" s="421"/>
      <c r="U138" s="472"/>
      <c r="V138" s="466"/>
      <c r="W138" s="466"/>
      <c r="X138" s="435"/>
      <c r="Y138" s="435"/>
      <c r="Z138" s="338"/>
      <c r="AA138" s="338"/>
      <c r="AB138" s="338"/>
      <c r="AC138" s="338"/>
      <c r="AD138" s="338"/>
      <c r="AE138" s="338"/>
      <c r="AF138" s="338"/>
      <c r="AG138" s="338"/>
      <c r="AH138" s="338"/>
      <c r="AI138" s="338"/>
      <c r="AJ138" s="338"/>
      <c r="AK138" s="338"/>
      <c r="AL138" s="338"/>
      <c r="AM138" s="338"/>
      <c r="AN138" s="338"/>
      <c r="AO138" s="338"/>
      <c r="AP138" s="338"/>
      <c r="AQ138" s="338"/>
      <c r="AR138" s="338"/>
    </row>
    <row r="139" spans="1:44" x14ac:dyDescent="0.3">
      <c r="A139" s="464"/>
      <c r="B139" s="421"/>
      <c r="C139" s="464"/>
      <c r="D139" s="464"/>
      <c r="E139" s="465"/>
      <c r="F139" s="464"/>
      <c r="G139" s="421"/>
      <c r="H139" s="464"/>
      <c r="I139" s="464"/>
      <c r="J139" s="464"/>
      <c r="K139" s="464"/>
      <c r="L139" s="464"/>
      <c r="M139" s="464"/>
      <c r="N139" s="464"/>
      <c r="O139" s="464"/>
      <c r="P139" s="421"/>
      <c r="Q139" s="466"/>
      <c r="R139" s="464"/>
      <c r="S139" s="464"/>
      <c r="T139" s="421"/>
      <c r="U139" s="473"/>
      <c r="V139" s="466"/>
      <c r="W139" s="466"/>
      <c r="X139" s="435"/>
      <c r="Y139" s="435"/>
      <c r="Z139" s="338"/>
      <c r="AA139" s="338"/>
      <c r="AB139" s="338"/>
      <c r="AC139" s="338"/>
      <c r="AD139" s="338"/>
      <c r="AE139" s="338"/>
      <c r="AF139" s="338"/>
      <c r="AG139" s="338"/>
      <c r="AH139" s="338"/>
      <c r="AI139" s="338"/>
      <c r="AJ139" s="338"/>
      <c r="AK139" s="338"/>
      <c r="AL139" s="338"/>
      <c r="AM139" s="338"/>
      <c r="AN139" s="338"/>
      <c r="AO139" s="338"/>
      <c r="AP139" s="338"/>
      <c r="AQ139" s="338"/>
      <c r="AR139" s="338"/>
    </row>
    <row r="140" spans="1:44" x14ac:dyDescent="0.3">
      <c r="A140" s="464"/>
      <c r="B140" s="421"/>
      <c r="C140" s="464"/>
      <c r="D140" s="464"/>
      <c r="E140" s="465"/>
      <c r="F140" s="464"/>
      <c r="G140" s="421"/>
      <c r="H140" s="464"/>
      <c r="I140" s="464"/>
      <c r="J140" s="464"/>
      <c r="K140" s="464"/>
      <c r="L140" s="464"/>
      <c r="M140" s="464"/>
      <c r="N140" s="464"/>
      <c r="O140" s="464"/>
      <c r="P140" s="421"/>
      <c r="Q140" s="466"/>
      <c r="R140" s="464"/>
      <c r="S140" s="464"/>
      <c r="T140" s="421"/>
      <c r="U140" s="472"/>
      <c r="V140" s="466"/>
      <c r="W140" s="466"/>
      <c r="X140" s="435"/>
      <c r="Y140" s="435"/>
      <c r="Z140" s="338"/>
      <c r="AA140" s="338"/>
      <c r="AB140" s="338"/>
      <c r="AC140" s="338"/>
      <c r="AD140" s="338"/>
      <c r="AE140" s="338"/>
      <c r="AF140" s="338"/>
      <c r="AG140" s="338"/>
      <c r="AH140" s="338"/>
      <c r="AI140" s="338"/>
      <c r="AJ140" s="338"/>
      <c r="AK140" s="338"/>
      <c r="AL140" s="338"/>
      <c r="AM140" s="338"/>
      <c r="AN140" s="338"/>
      <c r="AO140" s="338"/>
      <c r="AP140" s="338"/>
      <c r="AQ140" s="338"/>
      <c r="AR140" s="338"/>
    </row>
    <row r="141" spans="1:44" x14ac:dyDescent="0.3">
      <c r="A141" s="464"/>
      <c r="B141" s="421"/>
      <c r="C141" s="464"/>
      <c r="D141" s="464"/>
      <c r="E141" s="465"/>
      <c r="F141" s="464"/>
      <c r="G141" s="421"/>
      <c r="H141" s="464"/>
      <c r="I141" s="464"/>
      <c r="J141" s="464"/>
      <c r="K141" s="464"/>
      <c r="L141" s="464"/>
      <c r="M141" s="464"/>
      <c r="N141" s="464"/>
      <c r="O141" s="464"/>
      <c r="P141" s="421"/>
      <c r="Q141" s="466"/>
      <c r="R141" s="464"/>
      <c r="S141" s="464"/>
      <c r="T141" s="421"/>
      <c r="U141" s="473"/>
      <c r="V141" s="466"/>
      <c r="W141" s="466"/>
      <c r="X141" s="435"/>
      <c r="Y141" s="435"/>
      <c r="Z141" s="338"/>
      <c r="AA141" s="338"/>
      <c r="AB141" s="338"/>
      <c r="AC141" s="338"/>
      <c r="AD141" s="338"/>
      <c r="AE141" s="338"/>
      <c r="AF141" s="338"/>
      <c r="AG141" s="338"/>
      <c r="AH141" s="338"/>
      <c r="AI141" s="338"/>
      <c r="AJ141" s="338"/>
      <c r="AK141" s="338"/>
      <c r="AL141" s="338"/>
      <c r="AM141" s="338"/>
      <c r="AN141" s="338"/>
      <c r="AO141" s="338"/>
      <c r="AP141" s="338"/>
      <c r="AQ141" s="338"/>
      <c r="AR141" s="338"/>
    </row>
    <row r="142" spans="1:44" x14ac:dyDescent="0.3">
      <c r="A142" s="464"/>
      <c r="B142" s="421"/>
      <c r="C142" s="464"/>
      <c r="D142" s="464"/>
      <c r="E142" s="465"/>
      <c r="F142" s="464"/>
      <c r="G142" s="421"/>
      <c r="H142" s="464"/>
      <c r="I142" s="464"/>
      <c r="J142" s="464"/>
      <c r="K142" s="464"/>
      <c r="L142" s="464"/>
      <c r="M142" s="464"/>
      <c r="N142" s="464"/>
      <c r="O142" s="464"/>
      <c r="P142" s="421"/>
      <c r="Q142" s="466"/>
      <c r="R142" s="464"/>
      <c r="S142" s="464"/>
      <c r="T142" s="421"/>
      <c r="U142" s="473"/>
      <c r="V142" s="466"/>
      <c r="W142" s="466"/>
      <c r="X142" s="435"/>
      <c r="Y142" s="435"/>
      <c r="Z142" s="338"/>
      <c r="AA142" s="338"/>
      <c r="AB142" s="338"/>
      <c r="AC142" s="338"/>
      <c r="AD142" s="338"/>
      <c r="AE142" s="338"/>
      <c r="AF142" s="338"/>
      <c r="AG142" s="338"/>
      <c r="AH142" s="338"/>
      <c r="AI142" s="338"/>
      <c r="AJ142" s="338"/>
      <c r="AK142" s="338"/>
      <c r="AL142" s="338"/>
      <c r="AM142" s="338"/>
      <c r="AN142" s="338"/>
      <c r="AO142" s="338"/>
      <c r="AP142" s="338"/>
      <c r="AQ142" s="338"/>
      <c r="AR142" s="338"/>
    </row>
    <row r="143" spans="1:44" x14ac:dyDescent="0.3">
      <c r="A143" s="464"/>
      <c r="B143" s="421"/>
      <c r="C143" s="464"/>
      <c r="D143" s="464"/>
      <c r="E143" s="465"/>
      <c r="F143" s="464"/>
      <c r="G143" s="421"/>
      <c r="H143" s="464"/>
      <c r="I143" s="464"/>
      <c r="J143" s="464"/>
      <c r="K143" s="464"/>
      <c r="L143" s="464"/>
      <c r="M143" s="464"/>
      <c r="N143" s="464"/>
      <c r="O143" s="464"/>
      <c r="P143" s="421"/>
      <c r="Q143" s="466"/>
      <c r="R143" s="464"/>
      <c r="S143" s="464"/>
      <c r="T143" s="421"/>
      <c r="U143" s="472"/>
      <c r="V143" s="466"/>
      <c r="W143" s="466"/>
      <c r="X143" s="435"/>
      <c r="Y143" s="435"/>
      <c r="Z143" s="338"/>
      <c r="AA143" s="338"/>
      <c r="AB143" s="338"/>
      <c r="AC143" s="338"/>
      <c r="AD143" s="338"/>
      <c r="AE143" s="338"/>
      <c r="AF143" s="338"/>
      <c r="AG143" s="338"/>
      <c r="AH143" s="338"/>
      <c r="AI143" s="338"/>
      <c r="AJ143" s="338"/>
      <c r="AK143" s="338"/>
      <c r="AL143" s="338"/>
      <c r="AM143" s="338"/>
      <c r="AN143" s="338"/>
      <c r="AO143" s="338"/>
      <c r="AP143" s="338"/>
      <c r="AQ143" s="338"/>
      <c r="AR143" s="338"/>
    </row>
    <row r="144" spans="1:44" x14ac:dyDescent="0.3">
      <c r="A144" s="464"/>
      <c r="B144" s="421"/>
      <c r="C144" s="464"/>
      <c r="D144" s="464"/>
      <c r="E144" s="465"/>
      <c r="F144" s="464"/>
      <c r="G144" s="421"/>
      <c r="H144" s="464"/>
      <c r="I144" s="464"/>
      <c r="J144" s="464"/>
      <c r="K144" s="464"/>
      <c r="L144" s="464"/>
      <c r="M144" s="464"/>
      <c r="N144" s="464"/>
      <c r="O144" s="464"/>
      <c r="P144" s="421"/>
      <c r="Q144" s="466"/>
      <c r="R144" s="464"/>
      <c r="S144" s="464"/>
      <c r="T144" s="421"/>
      <c r="U144" s="472"/>
      <c r="V144" s="466"/>
      <c r="W144" s="466"/>
      <c r="X144" s="435"/>
      <c r="Y144" s="435"/>
      <c r="Z144" s="338"/>
      <c r="AA144" s="338"/>
      <c r="AB144" s="338"/>
      <c r="AC144" s="338"/>
      <c r="AD144" s="338"/>
      <c r="AE144" s="338"/>
      <c r="AF144" s="338"/>
      <c r="AG144" s="338"/>
      <c r="AH144" s="338"/>
      <c r="AI144" s="338"/>
      <c r="AJ144" s="338"/>
      <c r="AK144" s="338"/>
      <c r="AL144" s="338"/>
      <c r="AM144" s="338"/>
      <c r="AN144" s="338"/>
      <c r="AO144" s="338"/>
      <c r="AP144" s="338"/>
      <c r="AQ144" s="338"/>
      <c r="AR144" s="338"/>
    </row>
    <row r="145" spans="1:44" x14ac:dyDescent="0.3">
      <c r="A145" s="464"/>
      <c r="B145" s="421"/>
      <c r="C145" s="464"/>
      <c r="D145" s="464"/>
      <c r="E145" s="465"/>
      <c r="F145" s="464"/>
      <c r="G145" s="421"/>
      <c r="H145" s="464"/>
      <c r="I145" s="464"/>
      <c r="J145" s="464"/>
      <c r="K145" s="464"/>
      <c r="L145" s="464"/>
      <c r="M145" s="464"/>
      <c r="N145" s="464"/>
      <c r="O145" s="464"/>
      <c r="P145" s="421"/>
      <c r="Q145" s="466"/>
      <c r="R145" s="464"/>
      <c r="S145" s="464"/>
      <c r="T145" s="421"/>
      <c r="U145" s="472"/>
      <c r="V145" s="466"/>
      <c r="W145" s="466"/>
      <c r="X145" s="435"/>
      <c r="Y145" s="435"/>
      <c r="Z145" s="338"/>
      <c r="AA145" s="338"/>
      <c r="AB145" s="338"/>
      <c r="AC145" s="338"/>
      <c r="AD145" s="338"/>
      <c r="AE145" s="338"/>
      <c r="AF145" s="338"/>
      <c r="AG145" s="338"/>
      <c r="AH145" s="338"/>
      <c r="AI145" s="338"/>
      <c r="AJ145" s="338"/>
      <c r="AK145" s="338"/>
      <c r="AL145" s="338"/>
      <c r="AM145" s="338"/>
      <c r="AN145" s="338"/>
      <c r="AO145" s="338"/>
      <c r="AP145" s="338"/>
      <c r="AQ145" s="338"/>
      <c r="AR145" s="338"/>
    </row>
    <row r="146" spans="1:44" x14ac:dyDescent="0.3">
      <c r="A146" s="464"/>
      <c r="B146" s="421"/>
      <c r="C146" s="464"/>
      <c r="D146" s="464"/>
      <c r="E146" s="465"/>
      <c r="F146" s="464"/>
      <c r="G146" s="421"/>
      <c r="H146" s="464"/>
      <c r="I146" s="464"/>
      <c r="J146" s="464"/>
      <c r="K146" s="464"/>
      <c r="L146" s="464"/>
      <c r="M146" s="464"/>
      <c r="N146" s="464"/>
      <c r="O146" s="464"/>
      <c r="P146" s="421"/>
      <c r="Q146" s="466"/>
      <c r="R146" s="464"/>
      <c r="S146" s="464"/>
      <c r="T146" s="421"/>
      <c r="U146" s="472"/>
      <c r="V146" s="466"/>
      <c r="W146" s="466"/>
      <c r="X146" s="435"/>
      <c r="Y146" s="435"/>
      <c r="Z146" s="338"/>
      <c r="AA146" s="338"/>
      <c r="AB146" s="338"/>
      <c r="AC146" s="338"/>
      <c r="AD146" s="338"/>
      <c r="AE146" s="338"/>
      <c r="AF146" s="338"/>
      <c r="AG146" s="338"/>
      <c r="AH146" s="338"/>
      <c r="AI146" s="338"/>
      <c r="AJ146" s="338"/>
      <c r="AK146" s="338"/>
      <c r="AL146" s="338"/>
      <c r="AM146" s="338"/>
      <c r="AN146" s="338"/>
      <c r="AO146" s="338"/>
      <c r="AP146" s="338"/>
      <c r="AQ146" s="338"/>
      <c r="AR146" s="338"/>
    </row>
    <row r="147" spans="1:44" x14ac:dyDescent="0.3">
      <c r="A147" s="464"/>
      <c r="B147" s="421"/>
      <c r="C147" s="464"/>
      <c r="D147" s="464"/>
      <c r="E147" s="465"/>
      <c r="F147" s="464"/>
      <c r="G147" s="421"/>
      <c r="H147" s="464"/>
      <c r="I147" s="464"/>
      <c r="J147" s="464"/>
      <c r="K147" s="464"/>
      <c r="L147" s="464"/>
      <c r="M147" s="464"/>
      <c r="N147" s="464"/>
      <c r="O147" s="464"/>
      <c r="P147" s="421"/>
      <c r="Q147" s="466"/>
      <c r="R147" s="464"/>
      <c r="S147" s="464"/>
      <c r="T147" s="421"/>
      <c r="U147" s="472"/>
      <c r="V147" s="466"/>
      <c r="W147" s="466"/>
      <c r="X147" s="435"/>
      <c r="Y147" s="435"/>
      <c r="Z147" s="338"/>
      <c r="AA147" s="338"/>
      <c r="AB147" s="338"/>
      <c r="AC147" s="338"/>
      <c r="AD147" s="338"/>
      <c r="AE147" s="338"/>
      <c r="AF147" s="338"/>
      <c r="AG147" s="338"/>
      <c r="AH147" s="338"/>
      <c r="AI147" s="338"/>
      <c r="AJ147" s="338"/>
      <c r="AK147" s="338"/>
      <c r="AL147" s="338"/>
      <c r="AM147" s="338"/>
      <c r="AN147" s="338"/>
      <c r="AO147" s="338"/>
      <c r="AP147" s="338"/>
      <c r="AQ147" s="338"/>
      <c r="AR147" s="338"/>
    </row>
    <row r="148" spans="1:44" x14ac:dyDescent="0.3">
      <c r="A148" s="464"/>
      <c r="B148" s="421"/>
      <c r="C148" s="464"/>
      <c r="D148" s="464"/>
      <c r="E148" s="465"/>
      <c r="F148" s="464"/>
      <c r="G148" s="421"/>
      <c r="H148" s="464"/>
      <c r="I148" s="464"/>
      <c r="J148" s="464"/>
      <c r="K148" s="464"/>
      <c r="L148" s="464"/>
      <c r="M148" s="464"/>
      <c r="N148" s="464"/>
      <c r="O148" s="464"/>
      <c r="P148" s="421"/>
      <c r="Q148" s="466"/>
      <c r="R148" s="464"/>
      <c r="S148" s="464"/>
      <c r="T148" s="421"/>
      <c r="U148" s="472"/>
      <c r="V148" s="466"/>
      <c r="W148" s="466"/>
      <c r="X148" s="435"/>
      <c r="Y148" s="435"/>
      <c r="Z148" s="338"/>
      <c r="AA148" s="338"/>
      <c r="AB148" s="338"/>
      <c r="AC148" s="338"/>
      <c r="AD148" s="338"/>
      <c r="AE148" s="338"/>
      <c r="AF148" s="338"/>
      <c r="AG148" s="338"/>
      <c r="AH148" s="338"/>
      <c r="AI148" s="338"/>
      <c r="AJ148" s="338"/>
      <c r="AK148" s="338"/>
      <c r="AL148" s="338"/>
      <c r="AM148" s="338"/>
      <c r="AN148" s="338"/>
      <c r="AO148" s="338"/>
      <c r="AP148" s="338"/>
      <c r="AQ148" s="338"/>
      <c r="AR148" s="338"/>
    </row>
    <row r="149" spans="1:44" x14ac:dyDescent="0.3">
      <c r="A149" s="464"/>
      <c r="B149" s="421"/>
      <c r="C149" s="464"/>
      <c r="D149" s="464"/>
      <c r="E149" s="465"/>
      <c r="F149" s="464"/>
      <c r="G149" s="421"/>
      <c r="H149" s="464"/>
      <c r="I149" s="464"/>
      <c r="J149" s="464"/>
      <c r="K149" s="464"/>
      <c r="L149" s="464"/>
      <c r="M149" s="464"/>
      <c r="N149" s="464"/>
      <c r="O149" s="464"/>
      <c r="P149" s="421"/>
      <c r="Q149" s="466"/>
      <c r="R149" s="464"/>
      <c r="S149" s="464"/>
      <c r="T149" s="421"/>
      <c r="U149" s="472"/>
      <c r="V149" s="466"/>
      <c r="W149" s="466"/>
      <c r="X149" s="435"/>
      <c r="Y149" s="435"/>
      <c r="Z149" s="338"/>
      <c r="AA149" s="338"/>
      <c r="AB149" s="338"/>
      <c r="AC149" s="338"/>
      <c r="AD149" s="338"/>
      <c r="AE149" s="338"/>
      <c r="AF149" s="338"/>
      <c r="AG149" s="338"/>
      <c r="AH149" s="338"/>
      <c r="AI149" s="338"/>
      <c r="AJ149" s="338"/>
      <c r="AK149" s="338"/>
      <c r="AL149" s="338"/>
      <c r="AM149" s="338"/>
      <c r="AN149" s="338"/>
      <c r="AO149" s="338"/>
      <c r="AP149" s="338"/>
      <c r="AQ149" s="338"/>
      <c r="AR149" s="338"/>
    </row>
    <row r="150" spans="1:44" x14ac:dyDescent="0.3">
      <c r="A150" s="464"/>
      <c r="B150" s="421"/>
      <c r="C150" s="464"/>
      <c r="D150" s="464"/>
      <c r="E150" s="465"/>
      <c r="F150" s="464"/>
      <c r="G150" s="421"/>
      <c r="H150" s="464"/>
      <c r="I150" s="464"/>
      <c r="J150" s="464"/>
      <c r="K150" s="464"/>
      <c r="L150" s="464"/>
      <c r="M150" s="464"/>
      <c r="N150" s="464"/>
      <c r="O150" s="464"/>
      <c r="P150" s="421"/>
      <c r="Q150" s="466"/>
      <c r="R150" s="464"/>
      <c r="S150" s="464"/>
      <c r="T150" s="421"/>
      <c r="U150" s="472"/>
      <c r="V150" s="466"/>
      <c r="W150" s="466"/>
      <c r="X150" s="435"/>
      <c r="Y150" s="435"/>
      <c r="Z150" s="338"/>
      <c r="AA150" s="338"/>
      <c r="AB150" s="338"/>
      <c r="AC150" s="338"/>
      <c r="AD150" s="338"/>
      <c r="AE150" s="338"/>
      <c r="AF150" s="338"/>
      <c r="AG150" s="338"/>
      <c r="AH150" s="338"/>
      <c r="AI150" s="338"/>
      <c r="AJ150" s="338"/>
      <c r="AK150" s="338"/>
      <c r="AL150" s="338"/>
      <c r="AM150" s="338"/>
      <c r="AN150" s="338"/>
      <c r="AO150" s="338"/>
      <c r="AP150" s="338"/>
      <c r="AQ150" s="338"/>
      <c r="AR150" s="338"/>
    </row>
    <row r="151" spans="1:44" x14ac:dyDescent="0.3">
      <c r="A151" s="464"/>
      <c r="B151" s="421"/>
      <c r="C151" s="464"/>
      <c r="D151" s="464"/>
      <c r="E151" s="465"/>
      <c r="F151" s="464"/>
      <c r="G151" s="421"/>
      <c r="H151" s="464"/>
      <c r="I151" s="464"/>
      <c r="J151" s="464"/>
      <c r="K151" s="464"/>
      <c r="L151" s="464"/>
      <c r="M151" s="464"/>
      <c r="N151" s="464"/>
      <c r="O151" s="464"/>
      <c r="P151" s="421"/>
      <c r="Q151" s="466"/>
      <c r="R151" s="464"/>
      <c r="S151" s="464"/>
      <c r="T151" s="421"/>
      <c r="U151" s="472"/>
      <c r="V151" s="466"/>
      <c r="W151" s="466"/>
      <c r="X151" s="435"/>
      <c r="Y151" s="435"/>
      <c r="Z151" s="338"/>
      <c r="AA151" s="338"/>
      <c r="AB151" s="338"/>
      <c r="AC151" s="338"/>
      <c r="AD151" s="338"/>
      <c r="AE151" s="338"/>
      <c r="AF151" s="338"/>
      <c r="AG151" s="338"/>
      <c r="AH151" s="338"/>
      <c r="AI151" s="338"/>
      <c r="AJ151" s="338"/>
      <c r="AK151" s="338"/>
      <c r="AL151" s="338"/>
      <c r="AM151" s="338"/>
      <c r="AN151" s="338"/>
      <c r="AO151" s="338"/>
      <c r="AP151" s="338"/>
      <c r="AQ151" s="338"/>
      <c r="AR151" s="338"/>
    </row>
    <row r="152" spans="1:44" x14ac:dyDescent="0.3">
      <c r="A152" s="464"/>
      <c r="B152" s="421"/>
      <c r="C152" s="464"/>
      <c r="D152" s="464"/>
      <c r="E152" s="465"/>
      <c r="F152" s="464"/>
      <c r="G152" s="421"/>
      <c r="H152" s="464"/>
      <c r="I152" s="464"/>
      <c r="J152" s="464"/>
      <c r="K152" s="464"/>
      <c r="L152" s="464"/>
      <c r="M152" s="464"/>
      <c r="N152" s="464"/>
      <c r="O152" s="464"/>
      <c r="P152" s="421"/>
      <c r="Q152" s="466"/>
      <c r="R152" s="464"/>
      <c r="S152" s="464"/>
      <c r="T152" s="421"/>
      <c r="U152" s="472"/>
      <c r="V152" s="466"/>
      <c r="W152" s="466"/>
      <c r="X152" s="435"/>
      <c r="Y152" s="435"/>
      <c r="Z152" s="338"/>
      <c r="AA152" s="338"/>
      <c r="AB152" s="338"/>
      <c r="AC152" s="338"/>
      <c r="AD152" s="338"/>
      <c r="AE152" s="338"/>
      <c r="AF152" s="338"/>
      <c r="AG152" s="338"/>
      <c r="AH152" s="338"/>
      <c r="AI152" s="338"/>
      <c r="AJ152" s="338"/>
      <c r="AK152" s="338"/>
      <c r="AL152" s="338"/>
      <c r="AM152" s="338"/>
      <c r="AN152" s="338"/>
      <c r="AO152" s="338"/>
      <c r="AP152" s="338"/>
      <c r="AQ152" s="338"/>
      <c r="AR152" s="338"/>
    </row>
    <row r="153" spans="1:44" x14ac:dyDescent="0.3">
      <c r="A153" s="464"/>
      <c r="B153" s="421"/>
      <c r="C153" s="464"/>
      <c r="D153" s="464"/>
      <c r="E153" s="465"/>
      <c r="F153" s="464"/>
      <c r="G153" s="421"/>
      <c r="H153" s="464"/>
      <c r="I153" s="464"/>
      <c r="J153" s="464"/>
      <c r="K153" s="464"/>
      <c r="L153" s="464"/>
      <c r="M153" s="464"/>
      <c r="N153" s="464"/>
      <c r="O153" s="464"/>
      <c r="P153" s="421"/>
      <c r="Q153" s="466"/>
      <c r="R153" s="464"/>
      <c r="S153" s="464"/>
      <c r="T153" s="421"/>
      <c r="U153" s="472"/>
      <c r="V153" s="466"/>
      <c r="W153" s="466"/>
      <c r="X153" s="435"/>
      <c r="Y153" s="435"/>
      <c r="Z153" s="338"/>
      <c r="AA153" s="338"/>
      <c r="AB153" s="338"/>
      <c r="AC153" s="338"/>
      <c r="AD153" s="338"/>
      <c r="AE153" s="338"/>
      <c r="AF153" s="338"/>
      <c r="AG153" s="338"/>
      <c r="AH153" s="338"/>
      <c r="AI153" s="338"/>
      <c r="AJ153" s="338"/>
      <c r="AK153" s="338"/>
      <c r="AL153" s="338"/>
      <c r="AM153" s="338"/>
      <c r="AN153" s="338"/>
      <c r="AO153" s="338"/>
      <c r="AP153" s="338"/>
      <c r="AQ153" s="338"/>
      <c r="AR153" s="338"/>
    </row>
    <row r="154" spans="1:44" x14ac:dyDescent="0.3">
      <c r="A154" s="464"/>
      <c r="B154" s="421"/>
      <c r="C154" s="464"/>
      <c r="D154" s="464"/>
      <c r="E154" s="465"/>
      <c r="F154" s="464"/>
      <c r="G154" s="421"/>
      <c r="H154" s="464"/>
      <c r="I154" s="464"/>
      <c r="J154" s="464"/>
      <c r="K154" s="464"/>
      <c r="L154" s="464"/>
      <c r="M154" s="464"/>
      <c r="N154" s="464"/>
      <c r="O154" s="464"/>
      <c r="P154" s="421"/>
      <c r="Q154" s="466"/>
      <c r="R154" s="464"/>
      <c r="S154" s="464"/>
      <c r="T154" s="421"/>
      <c r="U154" s="472"/>
      <c r="V154" s="466"/>
      <c r="W154" s="466"/>
      <c r="X154" s="435"/>
      <c r="Y154" s="435"/>
      <c r="Z154" s="338"/>
      <c r="AA154" s="338"/>
      <c r="AB154" s="338"/>
      <c r="AC154" s="338"/>
      <c r="AD154" s="338"/>
      <c r="AE154" s="338"/>
      <c r="AF154" s="338"/>
      <c r="AG154" s="338"/>
      <c r="AH154" s="338"/>
      <c r="AI154" s="338"/>
      <c r="AJ154" s="338"/>
      <c r="AK154" s="338"/>
      <c r="AL154" s="338"/>
      <c r="AM154" s="338"/>
      <c r="AN154" s="338"/>
      <c r="AO154" s="338"/>
      <c r="AP154" s="338"/>
      <c r="AQ154" s="338"/>
      <c r="AR154" s="338"/>
    </row>
    <row r="155" spans="1:44" x14ac:dyDescent="0.3">
      <c r="A155" s="464"/>
      <c r="B155" s="421"/>
      <c r="C155" s="464"/>
      <c r="D155" s="464"/>
      <c r="E155" s="465"/>
      <c r="F155" s="464"/>
      <c r="G155" s="421"/>
      <c r="H155" s="464"/>
      <c r="I155" s="464"/>
      <c r="J155" s="464"/>
      <c r="K155" s="464"/>
      <c r="L155" s="464"/>
      <c r="M155" s="464"/>
      <c r="N155" s="464"/>
      <c r="O155" s="464"/>
      <c r="P155" s="421"/>
      <c r="Q155" s="466"/>
      <c r="R155" s="464"/>
      <c r="S155" s="464"/>
      <c r="T155" s="421"/>
      <c r="U155" s="472"/>
      <c r="V155" s="466"/>
      <c r="W155" s="466"/>
      <c r="X155" s="435"/>
      <c r="Y155" s="435"/>
      <c r="Z155" s="338"/>
      <c r="AA155" s="338"/>
      <c r="AB155" s="338"/>
      <c r="AC155" s="338"/>
      <c r="AD155" s="338"/>
      <c r="AE155" s="338"/>
      <c r="AF155" s="338"/>
      <c r="AG155" s="338"/>
      <c r="AH155" s="338"/>
      <c r="AI155" s="338"/>
      <c r="AJ155" s="338"/>
      <c r="AK155" s="338"/>
      <c r="AL155" s="338"/>
      <c r="AM155" s="338"/>
      <c r="AN155" s="338"/>
      <c r="AO155" s="338"/>
      <c r="AP155" s="338"/>
      <c r="AQ155" s="338"/>
      <c r="AR155" s="338"/>
    </row>
    <row r="156" spans="1:44" x14ac:dyDescent="0.3">
      <c r="A156" s="464"/>
      <c r="B156" s="421"/>
      <c r="C156" s="464"/>
      <c r="D156" s="464"/>
      <c r="E156" s="465"/>
      <c r="F156" s="464"/>
      <c r="G156" s="421"/>
      <c r="H156" s="464"/>
      <c r="I156" s="464"/>
      <c r="J156" s="464"/>
      <c r="K156" s="464"/>
      <c r="L156" s="464"/>
      <c r="M156" s="464"/>
      <c r="N156" s="464"/>
      <c r="O156" s="464"/>
      <c r="P156" s="421"/>
      <c r="Q156" s="466"/>
      <c r="R156" s="464"/>
      <c r="S156" s="464"/>
      <c r="T156" s="421"/>
      <c r="U156" s="466"/>
      <c r="V156" s="466"/>
      <c r="W156" s="466"/>
      <c r="X156" s="435"/>
      <c r="Y156" s="435"/>
      <c r="Z156" s="338"/>
      <c r="AA156" s="338"/>
      <c r="AB156" s="338"/>
      <c r="AC156" s="338"/>
      <c r="AD156" s="338"/>
      <c r="AE156" s="338"/>
      <c r="AF156" s="338"/>
      <c r="AG156" s="338"/>
      <c r="AH156" s="338"/>
      <c r="AI156" s="338"/>
      <c r="AJ156" s="338"/>
      <c r="AK156" s="338"/>
      <c r="AL156" s="338"/>
      <c r="AM156" s="338"/>
      <c r="AN156" s="338"/>
      <c r="AO156" s="338"/>
      <c r="AP156" s="338"/>
      <c r="AQ156" s="338"/>
      <c r="AR156" s="338"/>
    </row>
    <row r="157" spans="1:44" x14ac:dyDescent="0.3">
      <c r="A157" s="464"/>
      <c r="B157" s="421"/>
      <c r="C157" s="464"/>
      <c r="D157" s="464"/>
      <c r="E157" s="465"/>
      <c r="F157" s="464"/>
      <c r="G157" s="421"/>
      <c r="H157" s="464"/>
      <c r="I157" s="464"/>
      <c r="J157" s="464"/>
      <c r="K157" s="464"/>
      <c r="L157" s="464"/>
      <c r="M157" s="464"/>
      <c r="N157" s="464"/>
      <c r="O157" s="464"/>
      <c r="P157" s="421"/>
      <c r="Q157" s="466"/>
      <c r="R157" s="464"/>
      <c r="S157" s="464"/>
      <c r="T157" s="421"/>
      <c r="U157" s="466"/>
      <c r="V157" s="466"/>
      <c r="W157" s="466"/>
      <c r="X157" s="435"/>
      <c r="Y157" s="435"/>
      <c r="Z157" s="338"/>
      <c r="AA157" s="338"/>
      <c r="AB157" s="338"/>
      <c r="AC157" s="338"/>
      <c r="AD157" s="338"/>
      <c r="AE157" s="338"/>
      <c r="AF157" s="338"/>
      <c r="AG157" s="338"/>
      <c r="AH157" s="338"/>
      <c r="AI157" s="338"/>
      <c r="AJ157" s="338"/>
      <c r="AK157" s="338"/>
      <c r="AL157" s="338"/>
      <c r="AM157" s="338"/>
      <c r="AN157" s="338"/>
      <c r="AO157" s="338"/>
      <c r="AP157" s="338"/>
      <c r="AQ157" s="338"/>
      <c r="AR157" s="338"/>
    </row>
    <row r="158" spans="1:44" x14ac:dyDescent="0.3">
      <c r="A158" s="464"/>
      <c r="B158" s="421"/>
      <c r="C158" s="464"/>
      <c r="D158" s="464"/>
      <c r="E158" s="465"/>
      <c r="F158" s="464"/>
      <c r="G158" s="421"/>
      <c r="H158" s="464"/>
      <c r="I158" s="464"/>
      <c r="J158" s="464"/>
      <c r="K158" s="464"/>
      <c r="L158" s="464"/>
      <c r="M158" s="464"/>
      <c r="N158" s="464"/>
      <c r="O158" s="464"/>
      <c r="P158" s="421"/>
      <c r="Q158" s="466"/>
      <c r="R158" s="464"/>
      <c r="S158" s="464"/>
      <c r="T158" s="421"/>
      <c r="U158" s="466"/>
      <c r="V158" s="466"/>
      <c r="W158" s="466"/>
      <c r="X158" s="435"/>
      <c r="Y158" s="435"/>
      <c r="Z158" s="338"/>
      <c r="AA158" s="338"/>
      <c r="AB158" s="338"/>
      <c r="AC158" s="338"/>
      <c r="AD158" s="338"/>
      <c r="AE158" s="338"/>
      <c r="AF158" s="338"/>
      <c r="AG158" s="338"/>
      <c r="AH158" s="338"/>
      <c r="AI158" s="338"/>
      <c r="AJ158" s="338"/>
      <c r="AK158" s="338"/>
      <c r="AL158" s="338"/>
      <c r="AM158" s="338"/>
      <c r="AN158" s="338"/>
      <c r="AO158" s="338"/>
      <c r="AP158" s="338"/>
      <c r="AQ158" s="338"/>
      <c r="AR158" s="338"/>
    </row>
    <row r="159" spans="1:44" x14ac:dyDescent="0.3">
      <c r="A159" s="464"/>
      <c r="B159" s="421"/>
      <c r="C159" s="464"/>
      <c r="D159" s="464"/>
      <c r="E159" s="465"/>
      <c r="F159" s="464"/>
      <c r="G159" s="421"/>
      <c r="H159" s="464"/>
      <c r="I159" s="464"/>
      <c r="J159" s="464"/>
      <c r="K159" s="464"/>
      <c r="L159" s="464"/>
      <c r="M159" s="464"/>
      <c r="N159" s="464"/>
      <c r="O159" s="464"/>
      <c r="P159" s="421"/>
      <c r="Q159" s="466"/>
      <c r="R159" s="464"/>
      <c r="S159" s="464"/>
      <c r="T159" s="421"/>
      <c r="U159" s="466"/>
      <c r="V159" s="466"/>
      <c r="W159" s="466"/>
      <c r="X159" s="435"/>
      <c r="Y159" s="435"/>
      <c r="Z159" s="338"/>
      <c r="AA159" s="338"/>
      <c r="AB159" s="338"/>
      <c r="AC159" s="338"/>
      <c r="AD159" s="338"/>
      <c r="AE159" s="338"/>
      <c r="AF159" s="338"/>
      <c r="AG159" s="338"/>
      <c r="AH159" s="338"/>
      <c r="AI159" s="338"/>
      <c r="AJ159" s="338"/>
      <c r="AK159" s="338"/>
      <c r="AL159" s="338"/>
      <c r="AM159" s="338"/>
      <c r="AN159" s="338"/>
      <c r="AO159" s="338"/>
      <c r="AP159" s="338"/>
      <c r="AQ159" s="338"/>
      <c r="AR159" s="338"/>
    </row>
    <row r="160" spans="1:44" x14ac:dyDescent="0.3">
      <c r="A160" s="464"/>
      <c r="B160" s="421"/>
      <c r="C160" s="464"/>
      <c r="D160" s="464"/>
      <c r="E160" s="465"/>
      <c r="F160" s="464"/>
      <c r="G160" s="421"/>
      <c r="H160" s="464"/>
      <c r="I160" s="464"/>
      <c r="J160" s="464"/>
      <c r="K160" s="464"/>
      <c r="L160" s="464"/>
      <c r="M160" s="464"/>
      <c r="N160" s="464"/>
      <c r="O160" s="464"/>
      <c r="P160" s="421"/>
      <c r="Q160" s="466"/>
      <c r="R160" s="464"/>
      <c r="S160" s="464"/>
      <c r="T160" s="421"/>
      <c r="U160" s="466"/>
      <c r="V160" s="466"/>
      <c r="W160" s="466"/>
      <c r="X160" s="435"/>
      <c r="Y160" s="435"/>
      <c r="Z160" s="338"/>
      <c r="AA160" s="338"/>
      <c r="AB160" s="338"/>
      <c r="AC160" s="338"/>
      <c r="AD160" s="338"/>
      <c r="AE160" s="338"/>
      <c r="AF160" s="338"/>
      <c r="AG160" s="338"/>
      <c r="AH160" s="338"/>
      <c r="AI160" s="338"/>
      <c r="AJ160" s="338"/>
      <c r="AK160" s="338"/>
      <c r="AL160" s="338"/>
      <c r="AM160" s="338"/>
      <c r="AN160" s="338"/>
      <c r="AO160" s="338"/>
      <c r="AP160" s="338"/>
      <c r="AQ160" s="338"/>
      <c r="AR160" s="338"/>
    </row>
    <row r="161" spans="1:44" x14ac:dyDescent="0.3">
      <c r="A161" s="464"/>
      <c r="B161" s="421"/>
      <c r="C161" s="464"/>
      <c r="D161" s="464"/>
      <c r="E161" s="465"/>
      <c r="F161" s="464"/>
      <c r="G161" s="421"/>
      <c r="H161" s="464"/>
      <c r="I161" s="464"/>
      <c r="J161" s="464"/>
      <c r="K161" s="464"/>
      <c r="L161" s="464"/>
      <c r="M161" s="464"/>
      <c r="N161" s="464"/>
      <c r="O161" s="464"/>
      <c r="P161" s="421"/>
      <c r="Q161" s="466"/>
      <c r="R161" s="464"/>
      <c r="S161" s="464"/>
      <c r="T161" s="421"/>
      <c r="U161" s="466"/>
      <c r="V161" s="466"/>
      <c r="W161" s="466"/>
      <c r="X161" s="435"/>
      <c r="Y161" s="435"/>
      <c r="Z161" s="338"/>
      <c r="AA161" s="338"/>
      <c r="AB161" s="338"/>
      <c r="AC161" s="338"/>
      <c r="AD161" s="338"/>
      <c r="AE161" s="338"/>
      <c r="AF161" s="338"/>
      <c r="AG161" s="338"/>
      <c r="AH161" s="338"/>
      <c r="AI161" s="338"/>
      <c r="AJ161" s="338"/>
      <c r="AK161" s="338"/>
      <c r="AL161" s="338"/>
      <c r="AM161" s="338"/>
      <c r="AN161" s="338"/>
      <c r="AO161" s="338"/>
      <c r="AP161" s="338"/>
      <c r="AQ161" s="338"/>
      <c r="AR161" s="338"/>
    </row>
    <row r="162" spans="1:44" x14ac:dyDescent="0.3">
      <c r="A162" s="464"/>
      <c r="B162" s="421"/>
      <c r="C162" s="464"/>
      <c r="D162" s="464"/>
      <c r="E162" s="465"/>
      <c r="F162" s="464"/>
      <c r="G162" s="421"/>
      <c r="H162" s="464"/>
      <c r="I162" s="464"/>
      <c r="J162" s="464"/>
      <c r="K162" s="464"/>
      <c r="L162" s="464"/>
      <c r="M162" s="464"/>
      <c r="N162" s="464"/>
      <c r="O162" s="464"/>
      <c r="P162" s="421"/>
      <c r="Q162" s="466"/>
      <c r="R162" s="464"/>
      <c r="S162" s="464"/>
      <c r="T162" s="421"/>
      <c r="U162" s="466"/>
      <c r="V162" s="466"/>
      <c r="W162" s="466"/>
      <c r="X162" s="435"/>
      <c r="Y162" s="435"/>
      <c r="Z162" s="338"/>
      <c r="AA162" s="338"/>
      <c r="AB162" s="338"/>
      <c r="AC162" s="338"/>
      <c r="AD162" s="338"/>
      <c r="AE162" s="338"/>
      <c r="AF162" s="338"/>
      <c r="AG162" s="338"/>
      <c r="AH162" s="338"/>
      <c r="AI162" s="338"/>
      <c r="AJ162" s="338"/>
      <c r="AK162" s="338"/>
      <c r="AL162" s="338"/>
      <c r="AM162" s="338"/>
      <c r="AN162" s="338"/>
      <c r="AO162" s="338"/>
      <c r="AP162" s="338"/>
      <c r="AQ162" s="338"/>
      <c r="AR162" s="338"/>
    </row>
    <row r="163" spans="1:44" x14ac:dyDescent="0.3">
      <c r="A163" s="464"/>
      <c r="B163" s="421"/>
      <c r="C163" s="464"/>
      <c r="D163" s="464"/>
      <c r="E163" s="465"/>
      <c r="F163" s="464"/>
      <c r="G163" s="421"/>
      <c r="H163" s="464"/>
      <c r="I163" s="464"/>
      <c r="J163" s="464"/>
      <c r="K163" s="464"/>
      <c r="L163" s="464"/>
      <c r="M163" s="464"/>
      <c r="N163" s="464"/>
      <c r="O163" s="464"/>
      <c r="P163" s="421"/>
      <c r="Q163" s="466"/>
      <c r="R163" s="464"/>
      <c r="S163" s="464"/>
      <c r="T163" s="421"/>
      <c r="U163" s="466"/>
      <c r="V163" s="466"/>
      <c r="W163" s="466"/>
      <c r="X163" s="435"/>
      <c r="Y163" s="435"/>
      <c r="Z163" s="338"/>
      <c r="AA163" s="338"/>
      <c r="AB163" s="338"/>
      <c r="AC163" s="338"/>
      <c r="AD163" s="338"/>
      <c r="AE163" s="338"/>
      <c r="AF163" s="338"/>
      <c r="AG163" s="338"/>
      <c r="AH163" s="338"/>
      <c r="AI163" s="338"/>
      <c r="AJ163" s="338"/>
      <c r="AK163" s="338"/>
      <c r="AL163" s="338"/>
      <c r="AM163" s="338"/>
      <c r="AN163" s="338"/>
      <c r="AO163" s="338"/>
      <c r="AP163" s="338"/>
      <c r="AQ163" s="338"/>
      <c r="AR163" s="338"/>
    </row>
    <row r="164" spans="1:44" x14ac:dyDescent="0.3">
      <c r="A164" s="464"/>
      <c r="B164" s="421"/>
      <c r="C164" s="464"/>
      <c r="D164" s="464"/>
      <c r="E164" s="465"/>
      <c r="F164" s="464"/>
      <c r="G164" s="421"/>
      <c r="H164" s="464"/>
      <c r="I164" s="464"/>
      <c r="J164" s="464"/>
      <c r="K164" s="464"/>
      <c r="L164" s="464"/>
      <c r="M164" s="464"/>
      <c r="N164" s="464"/>
      <c r="O164" s="464"/>
      <c r="P164" s="421"/>
      <c r="Q164" s="466"/>
      <c r="R164" s="464"/>
      <c r="S164" s="464"/>
      <c r="T164" s="421"/>
      <c r="U164" s="466"/>
      <c r="V164" s="466"/>
      <c r="W164" s="466"/>
      <c r="X164" s="435"/>
      <c r="Y164" s="435"/>
      <c r="Z164" s="338"/>
      <c r="AA164" s="338"/>
      <c r="AB164" s="338"/>
      <c r="AC164" s="338"/>
      <c r="AD164" s="338"/>
      <c r="AE164" s="338"/>
      <c r="AF164" s="338"/>
      <c r="AG164" s="338"/>
      <c r="AH164" s="338"/>
      <c r="AI164" s="338"/>
      <c r="AJ164" s="338"/>
      <c r="AK164" s="338"/>
      <c r="AL164" s="338"/>
      <c r="AM164" s="338"/>
      <c r="AN164" s="338"/>
      <c r="AO164" s="338"/>
      <c r="AP164" s="338"/>
      <c r="AQ164" s="338"/>
      <c r="AR164" s="338"/>
    </row>
    <row r="165" spans="1:44" x14ac:dyDescent="0.3">
      <c r="A165" s="464"/>
      <c r="B165" s="421"/>
      <c r="C165" s="464"/>
      <c r="D165" s="464"/>
      <c r="E165" s="465"/>
      <c r="F165" s="464"/>
      <c r="G165" s="421"/>
      <c r="H165" s="464"/>
      <c r="I165" s="464"/>
      <c r="J165" s="464"/>
      <c r="K165" s="464"/>
      <c r="L165" s="464"/>
      <c r="M165" s="464"/>
      <c r="N165" s="464"/>
      <c r="O165" s="464"/>
      <c r="P165" s="421"/>
      <c r="Q165" s="466"/>
      <c r="R165" s="464"/>
      <c r="S165" s="464"/>
      <c r="T165" s="421"/>
      <c r="U165" s="466"/>
      <c r="V165" s="466"/>
      <c r="W165" s="466"/>
      <c r="X165" s="435"/>
      <c r="Y165" s="435"/>
      <c r="Z165" s="338"/>
      <c r="AA165" s="338"/>
      <c r="AB165" s="338"/>
      <c r="AC165" s="338"/>
      <c r="AD165" s="338"/>
      <c r="AE165" s="338"/>
      <c r="AF165" s="338"/>
      <c r="AG165" s="338"/>
      <c r="AH165" s="338"/>
      <c r="AI165" s="338"/>
      <c r="AJ165" s="338"/>
      <c r="AK165" s="338"/>
      <c r="AL165" s="338"/>
      <c r="AM165" s="338"/>
      <c r="AN165" s="338"/>
      <c r="AO165" s="338"/>
      <c r="AP165" s="338"/>
      <c r="AQ165" s="338"/>
      <c r="AR165" s="338"/>
    </row>
    <row r="166" spans="1:44" x14ac:dyDescent="0.3">
      <c r="A166" s="464"/>
      <c r="B166" s="421"/>
      <c r="C166" s="464"/>
      <c r="D166" s="464"/>
      <c r="E166" s="465"/>
      <c r="F166" s="464"/>
      <c r="G166" s="421"/>
      <c r="H166" s="464"/>
      <c r="I166" s="464"/>
      <c r="J166" s="464"/>
      <c r="K166" s="464"/>
      <c r="L166" s="464"/>
      <c r="M166" s="464"/>
      <c r="N166" s="464"/>
      <c r="O166" s="464"/>
      <c r="P166" s="421"/>
      <c r="Q166" s="466"/>
      <c r="R166" s="464"/>
      <c r="S166" s="464"/>
      <c r="T166" s="421"/>
      <c r="U166" s="466"/>
      <c r="V166" s="466"/>
      <c r="W166" s="466"/>
      <c r="X166" s="435"/>
      <c r="Y166" s="435"/>
      <c r="Z166" s="338"/>
      <c r="AA166" s="338"/>
      <c r="AB166" s="338"/>
      <c r="AC166" s="338"/>
      <c r="AD166" s="338"/>
      <c r="AE166" s="338"/>
      <c r="AF166" s="338"/>
      <c r="AG166" s="338"/>
      <c r="AH166" s="338"/>
      <c r="AI166" s="338"/>
      <c r="AJ166" s="338"/>
      <c r="AK166" s="338"/>
      <c r="AL166" s="338"/>
      <c r="AM166" s="338"/>
      <c r="AN166" s="338"/>
      <c r="AO166" s="338"/>
      <c r="AP166" s="338"/>
      <c r="AQ166" s="338"/>
      <c r="AR166" s="338"/>
    </row>
    <row r="167" spans="1:44" x14ac:dyDescent="0.3">
      <c r="A167" s="464"/>
      <c r="B167" s="421"/>
      <c r="C167" s="464"/>
      <c r="D167" s="464"/>
      <c r="E167" s="465"/>
      <c r="F167" s="464"/>
      <c r="G167" s="421"/>
      <c r="H167" s="464"/>
      <c r="I167" s="464"/>
      <c r="J167" s="464"/>
      <c r="K167" s="464"/>
      <c r="L167" s="464"/>
      <c r="M167" s="464"/>
      <c r="N167" s="464"/>
      <c r="O167" s="464"/>
      <c r="P167" s="421"/>
      <c r="Q167" s="466"/>
      <c r="R167" s="464"/>
      <c r="S167" s="464"/>
      <c r="T167" s="421"/>
      <c r="U167" s="466"/>
      <c r="V167" s="466"/>
      <c r="W167" s="466"/>
      <c r="X167" s="435"/>
      <c r="Y167" s="435"/>
      <c r="Z167" s="338"/>
      <c r="AA167" s="338"/>
      <c r="AB167" s="338"/>
      <c r="AC167" s="338"/>
      <c r="AD167" s="338"/>
      <c r="AE167" s="338"/>
      <c r="AF167" s="338"/>
      <c r="AG167" s="338"/>
      <c r="AH167" s="338"/>
      <c r="AI167" s="338"/>
      <c r="AJ167" s="338"/>
      <c r="AK167" s="338"/>
      <c r="AL167" s="338"/>
      <c r="AM167" s="338"/>
      <c r="AN167" s="338"/>
      <c r="AO167" s="338"/>
      <c r="AP167" s="338"/>
      <c r="AQ167" s="338"/>
      <c r="AR167" s="338"/>
    </row>
    <row r="168" spans="1:44" x14ac:dyDescent="0.3">
      <c r="A168" s="464"/>
      <c r="B168" s="421"/>
      <c r="C168" s="464"/>
      <c r="D168" s="464"/>
      <c r="E168" s="465"/>
      <c r="F168" s="464"/>
      <c r="G168" s="421"/>
      <c r="H168" s="464"/>
      <c r="I168" s="464"/>
      <c r="J168" s="464"/>
      <c r="K168" s="464"/>
      <c r="L168" s="464"/>
      <c r="M168" s="464"/>
      <c r="N168" s="464"/>
      <c r="O168" s="464"/>
      <c r="P168" s="421"/>
      <c r="Q168" s="466"/>
      <c r="R168" s="464"/>
      <c r="S168" s="464"/>
      <c r="T168" s="421"/>
      <c r="U168" s="466"/>
      <c r="V168" s="466"/>
      <c r="W168" s="466"/>
      <c r="X168" s="435"/>
      <c r="Y168" s="435"/>
      <c r="Z168" s="338"/>
      <c r="AA168" s="338"/>
      <c r="AB168" s="338"/>
      <c r="AC168" s="338"/>
      <c r="AD168" s="338"/>
      <c r="AE168" s="338"/>
      <c r="AF168" s="338"/>
      <c r="AG168" s="338"/>
      <c r="AH168" s="338"/>
      <c r="AI168" s="338"/>
      <c r="AJ168" s="338"/>
      <c r="AK168" s="338"/>
      <c r="AL168" s="338"/>
      <c r="AM168" s="338"/>
      <c r="AN168" s="338"/>
      <c r="AO168" s="338"/>
      <c r="AP168" s="338"/>
      <c r="AQ168" s="338"/>
      <c r="AR168" s="338"/>
    </row>
    <row r="169" spans="1:44" x14ac:dyDescent="0.3">
      <c r="A169" s="464"/>
      <c r="B169" s="421"/>
      <c r="C169" s="464"/>
      <c r="D169" s="464"/>
      <c r="E169" s="465"/>
      <c r="F169" s="464"/>
      <c r="G169" s="421"/>
      <c r="H169" s="464"/>
      <c r="I169" s="464"/>
      <c r="J169" s="464"/>
      <c r="K169" s="464"/>
      <c r="L169" s="464"/>
      <c r="M169" s="464"/>
      <c r="N169" s="464"/>
      <c r="O169" s="464"/>
      <c r="P169" s="421"/>
      <c r="Q169" s="466"/>
      <c r="R169" s="464"/>
      <c r="S169" s="464"/>
      <c r="T169" s="421"/>
      <c r="U169" s="466"/>
      <c r="V169" s="466"/>
      <c r="W169" s="466"/>
      <c r="X169" s="435"/>
      <c r="Y169" s="435"/>
      <c r="Z169" s="338"/>
      <c r="AA169" s="338"/>
      <c r="AB169" s="338"/>
      <c r="AC169" s="338"/>
      <c r="AD169" s="338"/>
      <c r="AE169" s="338"/>
      <c r="AF169" s="338"/>
      <c r="AG169" s="338"/>
      <c r="AH169" s="338"/>
      <c r="AI169" s="338"/>
      <c r="AJ169" s="338"/>
      <c r="AK169" s="338"/>
      <c r="AL169" s="338"/>
      <c r="AM169" s="338"/>
      <c r="AN169" s="338"/>
      <c r="AO169" s="338"/>
      <c r="AP169" s="338"/>
      <c r="AQ169" s="338"/>
      <c r="AR169" s="338"/>
    </row>
    <row r="170" spans="1:44" x14ac:dyDescent="0.3">
      <c r="A170" s="464"/>
      <c r="B170" s="421"/>
      <c r="C170" s="464"/>
      <c r="D170" s="464"/>
      <c r="E170" s="465"/>
      <c r="F170" s="464"/>
      <c r="G170" s="421"/>
      <c r="H170" s="464"/>
      <c r="I170" s="464"/>
      <c r="J170" s="464"/>
      <c r="K170" s="464"/>
      <c r="L170" s="464"/>
      <c r="M170" s="464"/>
      <c r="N170" s="464"/>
      <c r="O170" s="464"/>
      <c r="P170" s="421"/>
      <c r="Q170" s="466"/>
      <c r="R170" s="464"/>
      <c r="S170" s="464"/>
      <c r="T170" s="421"/>
      <c r="U170" s="466"/>
      <c r="V170" s="466"/>
      <c r="W170" s="466"/>
      <c r="X170" s="435"/>
      <c r="Y170" s="435"/>
      <c r="Z170" s="338"/>
      <c r="AA170" s="338"/>
      <c r="AB170" s="338"/>
      <c r="AC170" s="338"/>
      <c r="AD170" s="338"/>
      <c r="AE170" s="338"/>
      <c r="AF170" s="338"/>
      <c r="AG170" s="338"/>
      <c r="AH170" s="338"/>
      <c r="AI170" s="338"/>
      <c r="AJ170" s="338"/>
      <c r="AK170" s="338"/>
      <c r="AL170" s="338"/>
      <c r="AM170" s="338"/>
      <c r="AN170" s="338"/>
      <c r="AO170" s="338"/>
      <c r="AP170" s="338"/>
      <c r="AQ170" s="338"/>
      <c r="AR170" s="338"/>
    </row>
    <row r="171" spans="1:44" x14ac:dyDescent="0.3">
      <c r="A171" s="464"/>
      <c r="B171" s="421"/>
      <c r="C171" s="464"/>
      <c r="D171" s="464"/>
      <c r="E171" s="465"/>
      <c r="F171" s="464"/>
      <c r="G171" s="421"/>
      <c r="H171" s="464"/>
      <c r="I171" s="464"/>
      <c r="J171" s="464"/>
      <c r="K171" s="464"/>
      <c r="L171" s="464"/>
      <c r="M171" s="464"/>
      <c r="N171" s="464"/>
      <c r="O171" s="464"/>
      <c r="P171" s="421"/>
      <c r="Q171" s="466"/>
      <c r="R171" s="464"/>
      <c r="S171" s="464"/>
      <c r="T171" s="421"/>
      <c r="U171" s="466"/>
      <c r="V171" s="466"/>
      <c r="W171" s="466"/>
      <c r="X171" s="435"/>
      <c r="Y171" s="435"/>
      <c r="Z171" s="338"/>
      <c r="AA171" s="338"/>
      <c r="AB171" s="338"/>
      <c r="AC171" s="338"/>
      <c r="AD171" s="338"/>
      <c r="AE171" s="338"/>
      <c r="AF171" s="338"/>
      <c r="AG171" s="338"/>
      <c r="AH171" s="338"/>
      <c r="AI171" s="338"/>
      <c r="AJ171" s="338"/>
      <c r="AK171" s="338"/>
      <c r="AL171" s="338"/>
      <c r="AM171" s="338"/>
      <c r="AN171" s="338"/>
      <c r="AO171" s="338"/>
      <c r="AP171" s="338"/>
      <c r="AQ171" s="338"/>
      <c r="AR171" s="338"/>
    </row>
    <row r="172" spans="1:44" x14ac:dyDescent="0.3">
      <c r="A172" s="464"/>
      <c r="B172" s="421"/>
      <c r="C172" s="464"/>
      <c r="D172" s="464"/>
      <c r="E172" s="465"/>
      <c r="F172" s="464"/>
      <c r="G172" s="421"/>
      <c r="H172" s="464"/>
      <c r="I172" s="464"/>
      <c r="J172" s="464"/>
      <c r="K172" s="464"/>
      <c r="L172" s="464"/>
      <c r="M172" s="464"/>
      <c r="N172" s="464"/>
      <c r="O172" s="464"/>
      <c r="P172" s="421"/>
      <c r="Q172" s="466"/>
      <c r="R172" s="464"/>
      <c r="S172" s="464"/>
      <c r="T172" s="421"/>
      <c r="U172" s="466"/>
      <c r="V172" s="466"/>
      <c r="W172" s="466"/>
      <c r="X172" s="435"/>
      <c r="Y172" s="435"/>
      <c r="Z172" s="338"/>
      <c r="AA172" s="338"/>
      <c r="AB172" s="338"/>
      <c r="AC172" s="338"/>
      <c r="AD172" s="338"/>
      <c r="AE172" s="338"/>
      <c r="AF172" s="338"/>
      <c r="AG172" s="338"/>
      <c r="AH172" s="338"/>
      <c r="AI172" s="338"/>
      <c r="AJ172" s="338"/>
      <c r="AK172" s="338"/>
      <c r="AL172" s="338"/>
      <c r="AM172" s="338"/>
      <c r="AN172" s="338"/>
      <c r="AO172" s="338"/>
      <c r="AP172" s="338"/>
      <c r="AQ172" s="338"/>
      <c r="AR172" s="338"/>
    </row>
    <row r="173" spans="1:44" x14ac:dyDescent="0.3">
      <c r="A173" s="464"/>
      <c r="B173" s="421"/>
      <c r="C173" s="464"/>
      <c r="D173" s="464"/>
      <c r="E173" s="465"/>
      <c r="F173" s="464"/>
      <c r="G173" s="421"/>
      <c r="H173" s="464"/>
      <c r="I173" s="464"/>
      <c r="J173" s="464"/>
      <c r="K173" s="464"/>
      <c r="L173" s="464"/>
      <c r="M173" s="464"/>
      <c r="N173" s="464"/>
      <c r="O173" s="464"/>
      <c r="P173" s="421"/>
      <c r="Q173" s="466"/>
      <c r="R173" s="464"/>
      <c r="S173" s="464"/>
      <c r="T173" s="421"/>
      <c r="U173" s="466"/>
      <c r="V173" s="466"/>
      <c r="W173" s="466"/>
      <c r="X173" s="435"/>
      <c r="Y173" s="435"/>
      <c r="Z173" s="338"/>
      <c r="AA173" s="338"/>
      <c r="AB173" s="338"/>
      <c r="AC173" s="338"/>
      <c r="AD173" s="338"/>
      <c r="AE173" s="338"/>
      <c r="AF173" s="338"/>
      <c r="AG173" s="338"/>
      <c r="AH173" s="338"/>
      <c r="AI173" s="338"/>
      <c r="AJ173" s="338"/>
      <c r="AK173" s="338"/>
      <c r="AL173" s="338"/>
      <c r="AM173" s="338"/>
      <c r="AN173" s="338"/>
      <c r="AO173" s="338"/>
      <c r="AP173" s="338"/>
      <c r="AQ173" s="338"/>
      <c r="AR173" s="338"/>
    </row>
    <row r="174" spans="1:44" x14ac:dyDescent="0.3">
      <c r="A174" s="464"/>
      <c r="B174" s="421"/>
      <c r="C174" s="464"/>
      <c r="D174" s="464"/>
      <c r="E174" s="465"/>
      <c r="F174" s="464"/>
      <c r="G174" s="421"/>
      <c r="H174" s="464"/>
      <c r="I174" s="464"/>
      <c r="J174" s="464"/>
      <c r="K174" s="464"/>
      <c r="L174" s="464"/>
      <c r="M174" s="464"/>
      <c r="N174" s="464"/>
      <c r="O174" s="464"/>
      <c r="P174" s="421"/>
      <c r="Q174" s="466"/>
      <c r="R174" s="464"/>
      <c r="S174" s="464"/>
      <c r="T174" s="421"/>
      <c r="U174" s="466"/>
      <c r="V174" s="466"/>
      <c r="W174" s="466"/>
      <c r="X174" s="435"/>
      <c r="Y174" s="435"/>
      <c r="Z174" s="338"/>
      <c r="AA174" s="338"/>
      <c r="AB174" s="338"/>
      <c r="AC174" s="338"/>
      <c r="AD174" s="338"/>
      <c r="AE174" s="338"/>
      <c r="AF174" s="338"/>
      <c r="AG174" s="338"/>
      <c r="AH174" s="338"/>
      <c r="AI174" s="338"/>
      <c r="AJ174" s="338"/>
      <c r="AK174" s="338"/>
      <c r="AL174" s="338"/>
      <c r="AM174" s="338"/>
      <c r="AN174" s="338"/>
      <c r="AO174" s="338"/>
      <c r="AP174" s="338"/>
      <c r="AQ174" s="338"/>
      <c r="AR174" s="338"/>
    </row>
    <row r="175" spans="1:44" x14ac:dyDescent="0.3">
      <c r="A175" s="464"/>
      <c r="B175" s="421"/>
      <c r="C175" s="464"/>
      <c r="D175" s="464"/>
      <c r="E175" s="465"/>
      <c r="F175" s="464"/>
      <c r="G175" s="421"/>
      <c r="H175" s="464"/>
      <c r="I175" s="464"/>
      <c r="J175" s="464"/>
      <c r="K175" s="464"/>
      <c r="L175" s="464"/>
      <c r="M175" s="464"/>
      <c r="N175" s="464"/>
      <c r="O175" s="464"/>
      <c r="P175" s="421"/>
      <c r="Q175" s="466"/>
      <c r="R175" s="464"/>
      <c r="S175" s="464"/>
      <c r="T175" s="421"/>
      <c r="U175" s="466"/>
      <c r="V175" s="466"/>
      <c r="W175" s="466"/>
      <c r="X175" s="435"/>
      <c r="Y175" s="435"/>
      <c r="Z175" s="338"/>
      <c r="AA175" s="338"/>
      <c r="AB175" s="338"/>
      <c r="AC175" s="338"/>
      <c r="AD175" s="338"/>
      <c r="AE175" s="338"/>
      <c r="AF175" s="338"/>
      <c r="AG175" s="338"/>
      <c r="AH175" s="338"/>
      <c r="AI175" s="338"/>
      <c r="AJ175" s="338"/>
      <c r="AK175" s="338"/>
      <c r="AL175" s="338"/>
      <c r="AM175" s="338"/>
      <c r="AN175" s="338"/>
      <c r="AO175" s="338"/>
      <c r="AP175" s="338"/>
      <c r="AQ175" s="338"/>
      <c r="AR175" s="338"/>
    </row>
    <row r="176" spans="1:44" x14ac:dyDescent="0.3">
      <c r="A176" s="464"/>
      <c r="B176" s="421"/>
      <c r="C176" s="464"/>
      <c r="D176" s="464"/>
      <c r="E176" s="465"/>
      <c r="F176" s="464"/>
      <c r="G176" s="421"/>
      <c r="H176" s="464"/>
      <c r="I176" s="464"/>
      <c r="J176" s="464"/>
      <c r="K176" s="464"/>
      <c r="L176" s="464"/>
      <c r="M176" s="464"/>
      <c r="N176" s="464"/>
      <c r="O176" s="464"/>
      <c r="P176" s="421"/>
      <c r="Q176" s="466"/>
      <c r="R176" s="464"/>
      <c r="S176" s="464"/>
      <c r="T176" s="421"/>
      <c r="U176" s="466"/>
      <c r="V176" s="466"/>
      <c r="W176" s="466"/>
      <c r="X176" s="435"/>
      <c r="Y176" s="435"/>
      <c r="Z176" s="338"/>
      <c r="AA176" s="338"/>
      <c r="AB176" s="338"/>
      <c r="AC176" s="338"/>
      <c r="AD176" s="338"/>
      <c r="AE176" s="338"/>
      <c r="AF176" s="338"/>
      <c r="AG176" s="338"/>
      <c r="AH176" s="338"/>
      <c r="AI176" s="338"/>
      <c r="AJ176" s="338"/>
      <c r="AK176" s="338"/>
      <c r="AL176" s="338"/>
      <c r="AM176" s="338"/>
      <c r="AN176" s="338"/>
      <c r="AO176" s="338"/>
      <c r="AP176" s="338"/>
      <c r="AQ176" s="338"/>
      <c r="AR176" s="338"/>
    </row>
    <row r="177" spans="1:44" x14ac:dyDescent="0.3">
      <c r="A177" s="464"/>
      <c r="B177" s="421"/>
      <c r="C177" s="464"/>
      <c r="D177" s="464"/>
      <c r="E177" s="465"/>
      <c r="F177" s="464"/>
      <c r="G177" s="421"/>
      <c r="H177" s="464"/>
      <c r="I177" s="464"/>
      <c r="J177" s="464"/>
      <c r="K177" s="464"/>
      <c r="L177" s="464"/>
      <c r="M177" s="464"/>
      <c r="N177" s="464"/>
      <c r="O177" s="464"/>
      <c r="P177" s="421"/>
      <c r="Q177" s="466"/>
      <c r="R177" s="464"/>
      <c r="S177" s="464"/>
      <c r="T177" s="421"/>
      <c r="U177" s="466"/>
      <c r="V177" s="466"/>
      <c r="W177" s="466"/>
      <c r="X177" s="435"/>
      <c r="Y177" s="435"/>
      <c r="Z177" s="338"/>
      <c r="AA177" s="338"/>
      <c r="AB177" s="338"/>
      <c r="AC177" s="338"/>
      <c r="AD177" s="338"/>
      <c r="AE177" s="338"/>
      <c r="AF177" s="338"/>
      <c r="AG177" s="338"/>
      <c r="AH177" s="338"/>
      <c r="AI177" s="338"/>
      <c r="AJ177" s="338"/>
      <c r="AK177" s="338"/>
      <c r="AL177" s="338"/>
      <c r="AM177" s="338"/>
      <c r="AN177" s="338"/>
      <c r="AO177" s="338"/>
      <c r="AP177" s="338"/>
      <c r="AQ177" s="338"/>
      <c r="AR177" s="338"/>
    </row>
    <row r="178" spans="1:44" x14ac:dyDescent="0.3">
      <c r="A178" s="464"/>
      <c r="B178" s="421"/>
      <c r="C178" s="464"/>
      <c r="D178" s="464"/>
      <c r="E178" s="465"/>
      <c r="F178" s="464"/>
      <c r="G178" s="421"/>
      <c r="H178" s="464"/>
      <c r="I178" s="464"/>
      <c r="J178" s="464"/>
      <c r="K178" s="464"/>
      <c r="L178" s="464"/>
      <c r="M178" s="464"/>
      <c r="N178" s="464"/>
      <c r="O178" s="464"/>
      <c r="P178" s="421"/>
      <c r="Q178" s="466"/>
      <c r="R178" s="464"/>
      <c r="S178" s="464"/>
      <c r="T178" s="421"/>
      <c r="U178" s="466"/>
      <c r="V178" s="466"/>
      <c r="W178" s="466"/>
      <c r="X178" s="435"/>
      <c r="Y178" s="435"/>
      <c r="Z178" s="338"/>
      <c r="AA178" s="338"/>
      <c r="AB178" s="338"/>
      <c r="AC178" s="338"/>
      <c r="AD178" s="338"/>
      <c r="AE178" s="338"/>
      <c r="AF178" s="338"/>
      <c r="AG178" s="338"/>
      <c r="AH178" s="338"/>
      <c r="AI178" s="338"/>
      <c r="AJ178" s="338"/>
      <c r="AK178" s="338"/>
      <c r="AL178" s="338"/>
      <c r="AM178" s="338"/>
      <c r="AN178" s="338"/>
      <c r="AO178" s="338"/>
      <c r="AP178" s="338"/>
      <c r="AQ178" s="338"/>
      <c r="AR178" s="338"/>
    </row>
    <row r="179" spans="1:44" x14ac:dyDescent="0.3">
      <c r="A179" s="464"/>
      <c r="B179" s="421"/>
      <c r="C179" s="464"/>
      <c r="D179" s="464"/>
      <c r="E179" s="465"/>
      <c r="F179" s="464"/>
      <c r="G179" s="421"/>
      <c r="H179" s="464"/>
      <c r="I179" s="464"/>
      <c r="J179" s="464"/>
      <c r="K179" s="464"/>
      <c r="L179" s="464"/>
      <c r="M179" s="464"/>
      <c r="N179" s="464"/>
      <c r="O179" s="464"/>
      <c r="P179" s="421"/>
      <c r="Q179" s="466"/>
      <c r="R179" s="464"/>
      <c r="S179" s="464"/>
      <c r="T179" s="421"/>
      <c r="U179" s="466"/>
      <c r="V179" s="466"/>
      <c r="W179" s="466"/>
      <c r="X179" s="435"/>
      <c r="Y179" s="435"/>
      <c r="Z179" s="338"/>
      <c r="AA179" s="338"/>
      <c r="AB179" s="338"/>
      <c r="AC179" s="338"/>
      <c r="AD179" s="338"/>
      <c r="AE179" s="338"/>
      <c r="AF179" s="338"/>
      <c r="AG179" s="338"/>
      <c r="AH179" s="338"/>
      <c r="AI179" s="338"/>
      <c r="AJ179" s="338"/>
      <c r="AK179" s="338"/>
      <c r="AL179" s="338"/>
      <c r="AM179" s="338"/>
      <c r="AN179" s="338"/>
      <c r="AO179" s="338"/>
      <c r="AP179" s="338"/>
      <c r="AQ179" s="338"/>
      <c r="AR179" s="338"/>
    </row>
    <row r="180" spans="1:44" x14ac:dyDescent="0.3">
      <c r="A180" s="464"/>
      <c r="B180" s="421"/>
      <c r="C180" s="464"/>
      <c r="D180" s="464"/>
      <c r="E180" s="465"/>
      <c r="F180" s="464"/>
      <c r="G180" s="421"/>
      <c r="H180" s="464"/>
      <c r="I180" s="464"/>
      <c r="J180" s="464"/>
      <c r="K180" s="464"/>
      <c r="L180" s="464"/>
      <c r="M180" s="464"/>
      <c r="N180" s="464"/>
      <c r="O180" s="464"/>
      <c r="P180" s="421"/>
      <c r="Q180" s="466"/>
      <c r="R180" s="464"/>
      <c r="S180" s="464"/>
      <c r="T180" s="421"/>
      <c r="U180" s="466"/>
      <c r="V180" s="466"/>
      <c r="W180" s="466"/>
      <c r="X180" s="435"/>
      <c r="Y180" s="435"/>
      <c r="Z180" s="338"/>
      <c r="AA180" s="338"/>
      <c r="AB180" s="338"/>
      <c r="AC180" s="338"/>
      <c r="AD180" s="338"/>
      <c r="AE180" s="338"/>
      <c r="AF180" s="338"/>
      <c r="AG180" s="338"/>
      <c r="AH180" s="338"/>
      <c r="AI180" s="338"/>
      <c r="AJ180" s="338"/>
      <c r="AK180" s="338"/>
      <c r="AL180" s="338"/>
      <c r="AM180" s="338"/>
      <c r="AN180" s="338"/>
      <c r="AO180" s="338"/>
      <c r="AP180" s="338"/>
      <c r="AQ180" s="338"/>
      <c r="AR180" s="338"/>
    </row>
    <row r="181" spans="1:44" x14ac:dyDescent="0.3">
      <c r="A181" s="464"/>
      <c r="B181" s="421"/>
      <c r="C181" s="464"/>
      <c r="D181" s="464"/>
      <c r="E181" s="465"/>
      <c r="F181" s="464"/>
      <c r="G181" s="421"/>
      <c r="H181" s="464"/>
      <c r="I181" s="464"/>
      <c r="J181" s="464"/>
      <c r="K181" s="464"/>
      <c r="L181" s="464"/>
      <c r="M181" s="464"/>
      <c r="N181" s="464"/>
      <c r="O181" s="464"/>
      <c r="P181" s="421"/>
      <c r="Q181" s="466"/>
      <c r="R181" s="464"/>
      <c r="S181" s="464"/>
      <c r="T181" s="421"/>
      <c r="U181" s="466"/>
      <c r="V181" s="466"/>
      <c r="W181" s="466"/>
      <c r="X181" s="435"/>
      <c r="Y181" s="435"/>
      <c r="Z181" s="338"/>
      <c r="AA181" s="338"/>
      <c r="AB181" s="338"/>
      <c r="AC181" s="338"/>
      <c r="AD181" s="338"/>
      <c r="AE181" s="338"/>
      <c r="AF181" s="338"/>
      <c r="AG181" s="338"/>
      <c r="AH181" s="338"/>
      <c r="AI181" s="338"/>
      <c r="AJ181" s="338"/>
      <c r="AK181" s="338"/>
      <c r="AL181" s="338"/>
      <c r="AM181" s="338"/>
      <c r="AN181" s="338"/>
      <c r="AO181" s="338"/>
      <c r="AP181" s="338"/>
      <c r="AQ181" s="338"/>
      <c r="AR181" s="338"/>
    </row>
    <row r="182" spans="1:44" x14ac:dyDescent="0.3">
      <c r="A182" s="464"/>
      <c r="B182" s="421"/>
      <c r="C182" s="464"/>
      <c r="D182" s="464"/>
      <c r="E182" s="465"/>
      <c r="F182" s="464"/>
      <c r="G182" s="421"/>
      <c r="H182" s="464"/>
      <c r="I182" s="464"/>
      <c r="J182" s="464"/>
      <c r="K182" s="464"/>
      <c r="L182" s="464"/>
      <c r="M182" s="464"/>
      <c r="N182" s="464"/>
      <c r="O182" s="464"/>
      <c r="P182" s="421"/>
      <c r="Q182" s="466"/>
      <c r="R182" s="464"/>
      <c r="S182" s="464"/>
      <c r="T182" s="421"/>
      <c r="U182" s="466"/>
      <c r="V182" s="466"/>
      <c r="W182" s="466"/>
      <c r="X182" s="435"/>
      <c r="Y182" s="435"/>
      <c r="Z182" s="338"/>
      <c r="AA182" s="338"/>
      <c r="AB182" s="338"/>
      <c r="AC182" s="338"/>
      <c r="AD182" s="338"/>
      <c r="AE182" s="338"/>
      <c r="AF182" s="338"/>
      <c r="AG182" s="338"/>
      <c r="AH182" s="338"/>
      <c r="AI182" s="338"/>
      <c r="AJ182" s="338"/>
      <c r="AK182" s="338"/>
      <c r="AL182" s="338"/>
      <c r="AM182" s="338"/>
      <c r="AN182" s="338"/>
      <c r="AO182" s="338"/>
      <c r="AP182" s="338"/>
      <c r="AQ182" s="338"/>
      <c r="AR182" s="338"/>
    </row>
    <row r="183" spans="1:44" x14ac:dyDescent="0.3">
      <c r="A183" s="338"/>
      <c r="B183" s="338"/>
      <c r="C183" s="338"/>
      <c r="D183" s="338"/>
      <c r="E183" s="467"/>
      <c r="F183" s="338"/>
      <c r="G183" s="338"/>
      <c r="H183" s="338"/>
      <c r="I183" s="338"/>
      <c r="J183" s="338"/>
      <c r="K183" s="338"/>
      <c r="N183" s="338"/>
      <c r="O183" s="338"/>
      <c r="P183" s="338"/>
      <c r="Q183" s="338"/>
      <c r="R183" s="338"/>
      <c r="S183" s="338"/>
      <c r="T183" s="338"/>
      <c r="U183" s="338"/>
      <c r="V183" s="338"/>
      <c r="W183" s="338"/>
      <c r="X183" s="338"/>
      <c r="Y183" s="338"/>
      <c r="Z183" s="338"/>
      <c r="AA183" s="338"/>
      <c r="AB183" s="338"/>
      <c r="AC183" s="338"/>
      <c r="AD183" s="338"/>
      <c r="AE183" s="338"/>
      <c r="AF183" s="338"/>
      <c r="AG183" s="338"/>
      <c r="AH183" s="338"/>
      <c r="AI183" s="338"/>
      <c r="AJ183" s="338"/>
      <c r="AK183" s="338"/>
      <c r="AL183" s="338"/>
      <c r="AM183" s="338"/>
      <c r="AN183" s="338"/>
      <c r="AO183" s="338"/>
      <c r="AP183" s="338"/>
      <c r="AQ183" s="338"/>
      <c r="AR183" s="338"/>
    </row>
    <row r="184" spans="1:44" x14ac:dyDescent="0.3">
      <c r="A184" s="338"/>
      <c r="B184" s="338"/>
      <c r="C184" s="338"/>
      <c r="D184" s="338"/>
      <c r="E184" s="467"/>
      <c r="F184" s="338"/>
      <c r="G184" s="338"/>
      <c r="H184" s="338"/>
      <c r="I184" s="338"/>
      <c r="J184" s="338"/>
      <c r="K184" s="338"/>
      <c r="N184" s="338"/>
      <c r="O184" s="338"/>
      <c r="P184" s="338"/>
      <c r="Q184" s="338"/>
      <c r="R184" s="338"/>
      <c r="S184" s="338"/>
      <c r="T184" s="338"/>
      <c r="U184" s="338"/>
      <c r="V184" s="338"/>
      <c r="W184" s="338"/>
      <c r="X184" s="338"/>
      <c r="Y184" s="338"/>
      <c r="Z184" s="338"/>
      <c r="AA184" s="338"/>
      <c r="AB184" s="338"/>
      <c r="AC184" s="338"/>
      <c r="AD184" s="338"/>
      <c r="AE184" s="338"/>
      <c r="AF184" s="338"/>
      <c r="AG184" s="338"/>
      <c r="AH184" s="338"/>
      <c r="AI184" s="338"/>
      <c r="AJ184" s="338"/>
      <c r="AK184" s="338"/>
      <c r="AL184" s="338"/>
      <c r="AM184" s="338"/>
      <c r="AN184" s="338"/>
      <c r="AO184" s="338"/>
      <c r="AP184" s="338"/>
      <c r="AQ184" s="338"/>
      <c r="AR184" s="338"/>
    </row>
    <row r="185" spans="1:44" x14ac:dyDescent="0.3">
      <c r="A185" s="338"/>
      <c r="B185" s="338"/>
      <c r="C185" s="338"/>
      <c r="D185" s="338"/>
      <c r="E185" s="467"/>
      <c r="F185" s="338"/>
      <c r="G185" s="338"/>
      <c r="H185" s="338"/>
      <c r="I185" s="338"/>
      <c r="J185" s="338"/>
      <c r="K185" s="338"/>
      <c r="N185" s="338"/>
      <c r="O185" s="338"/>
      <c r="P185" s="338"/>
      <c r="Q185" s="338"/>
      <c r="R185" s="338"/>
      <c r="S185" s="338"/>
      <c r="T185" s="338"/>
      <c r="U185" s="338"/>
      <c r="V185" s="338"/>
      <c r="W185" s="338"/>
      <c r="X185" s="338"/>
      <c r="Y185" s="338"/>
      <c r="Z185" s="338"/>
      <c r="AA185" s="338"/>
      <c r="AB185" s="338"/>
      <c r="AC185" s="338"/>
      <c r="AD185" s="338"/>
      <c r="AE185" s="338"/>
      <c r="AF185" s="338"/>
      <c r="AG185" s="338"/>
      <c r="AH185" s="338"/>
      <c r="AI185" s="338"/>
      <c r="AJ185" s="338"/>
      <c r="AK185" s="338"/>
      <c r="AL185" s="338"/>
      <c r="AM185" s="338"/>
      <c r="AN185" s="338"/>
      <c r="AO185" s="338"/>
      <c r="AP185" s="338"/>
      <c r="AQ185" s="338"/>
      <c r="AR185" s="338"/>
    </row>
    <row r="186" spans="1:44" x14ac:dyDescent="0.3">
      <c r="A186" s="338"/>
      <c r="B186" s="338"/>
      <c r="C186" s="338"/>
      <c r="D186" s="338"/>
      <c r="E186" s="467"/>
      <c r="F186" s="338"/>
      <c r="G186" s="338"/>
      <c r="H186" s="338"/>
      <c r="I186" s="338"/>
      <c r="J186" s="338"/>
      <c r="K186" s="338"/>
      <c r="N186" s="338"/>
      <c r="O186" s="338"/>
      <c r="P186" s="338"/>
      <c r="Q186" s="338"/>
      <c r="R186" s="338"/>
      <c r="S186" s="338"/>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338"/>
      <c r="AP186" s="338"/>
      <c r="AQ186" s="338"/>
      <c r="AR186" s="338"/>
    </row>
    <row r="187" spans="1:44" x14ac:dyDescent="0.3">
      <c r="A187" s="338"/>
      <c r="B187" s="338"/>
      <c r="C187" s="338"/>
      <c r="D187" s="338"/>
      <c r="E187" s="467"/>
      <c r="F187" s="338"/>
      <c r="G187" s="338"/>
      <c r="H187" s="338"/>
      <c r="I187" s="338"/>
      <c r="J187" s="338"/>
      <c r="K187" s="338"/>
      <c r="N187" s="338"/>
      <c r="O187" s="338"/>
      <c r="P187" s="338"/>
      <c r="Q187" s="338"/>
      <c r="R187" s="338"/>
      <c r="S187" s="338"/>
      <c r="T187" s="338"/>
      <c r="U187" s="338"/>
      <c r="V187" s="338"/>
      <c r="W187" s="338"/>
      <c r="X187" s="338"/>
      <c r="Y187" s="338"/>
      <c r="Z187" s="338"/>
      <c r="AA187" s="338"/>
      <c r="AB187" s="338"/>
      <c r="AC187" s="338"/>
      <c r="AD187" s="338"/>
      <c r="AE187" s="338"/>
      <c r="AF187" s="338"/>
      <c r="AG187" s="338"/>
      <c r="AH187" s="338"/>
      <c r="AI187" s="338"/>
      <c r="AJ187" s="338"/>
      <c r="AK187" s="338"/>
      <c r="AL187" s="338"/>
      <c r="AM187" s="338"/>
      <c r="AN187" s="338"/>
      <c r="AO187" s="338"/>
      <c r="AP187" s="338"/>
      <c r="AQ187" s="338"/>
      <c r="AR187" s="338"/>
    </row>
    <row r="188" spans="1:44" x14ac:dyDescent="0.3">
      <c r="A188" s="338"/>
      <c r="B188" s="338"/>
      <c r="C188" s="338"/>
      <c r="D188" s="338"/>
      <c r="E188" s="467"/>
      <c r="F188" s="338"/>
      <c r="G188" s="338"/>
      <c r="H188" s="338"/>
      <c r="I188" s="338"/>
      <c r="J188" s="338"/>
      <c r="K188" s="338"/>
      <c r="N188" s="338"/>
      <c r="O188" s="338"/>
      <c r="P188" s="338"/>
      <c r="Q188" s="338"/>
      <c r="R188" s="338"/>
      <c r="S188" s="338"/>
      <c r="T188" s="338"/>
      <c r="U188" s="338"/>
      <c r="V188" s="338"/>
      <c r="W188" s="338"/>
      <c r="X188" s="338"/>
      <c r="Y188" s="338"/>
      <c r="Z188" s="338"/>
      <c r="AA188" s="338"/>
      <c r="AB188" s="338"/>
      <c r="AC188" s="338"/>
      <c r="AD188" s="338"/>
      <c r="AE188" s="338"/>
      <c r="AF188" s="338"/>
      <c r="AG188" s="338"/>
      <c r="AH188" s="338"/>
      <c r="AI188" s="338"/>
      <c r="AJ188" s="338"/>
      <c r="AK188" s="338"/>
      <c r="AL188" s="338"/>
      <c r="AM188" s="338"/>
      <c r="AN188" s="338"/>
      <c r="AO188" s="338"/>
      <c r="AP188" s="338"/>
      <c r="AQ188" s="338"/>
      <c r="AR188" s="338"/>
    </row>
    <row r="189" spans="1:44" x14ac:dyDescent="0.3">
      <c r="A189" s="338"/>
      <c r="B189" s="338"/>
      <c r="C189" s="338"/>
      <c r="D189" s="338"/>
      <c r="E189" s="467"/>
      <c r="F189" s="338"/>
      <c r="G189" s="338"/>
      <c r="H189" s="338"/>
      <c r="I189" s="338"/>
      <c r="J189" s="338"/>
      <c r="K189" s="338"/>
      <c r="N189" s="338"/>
      <c r="O189" s="338"/>
      <c r="P189" s="338"/>
      <c r="Q189" s="338"/>
      <c r="R189" s="338"/>
      <c r="S189" s="338"/>
      <c r="T189" s="338"/>
      <c r="U189" s="338"/>
      <c r="V189" s="338"/>
      <c r="W189" s="338"/>
      <c r="X189" s="338"/>
      <c r="Y189" s="338"/>
      <c r="Z189" s="338"/>
      <c r="AA189" s="338"/>
      <c r="AB189" s="338"/>
      <c r="AC189" s="338"/>
      <c r="AD189" s="338"/>
      <c r="AE189" s="338"/>
      <c r="AF189" s="338"/>
      <c r="AG189" s="338"/>
      <c r="AH189" s="338"/>
      <c r="AI189" s="338"/>
      <c r="AJ189" s="338"/>
      <c r="AK189" s="338"/>
      <c r="AL189" s="338"/>
      <c r="AM189" s="338"/>
      <c r="AN189" s="338"/>
      <c r="AO189" s="338"/>
      <c r="AP189" s="338"/>
      <c r="AQ189" s="338"/>
      <c r="AR189" s="338"/>
    </row>
    <row r="190" spans="1:44" x14ac:dyDescent="0.3">
      <c r="A190" s="338"/>
      <c r="B190" s="338"/>
      <c r="C190" s="338"/>
      <c r="D190" s="338"/>
      <c r="E190" s="467"/>
      <c r="F190" s="338"/>
      <c r="G190" s="338"/>
      <c r="H190" s="338"/>
      <c r="I190" s="338"/>
      <c r="J190" s="338"/>
      <c r="K190" s="338"/>
      <c r="N190" s="338"/>
      <c r="O190" s="338"/>
      <c r="P190" s="338"/>
      <c r="Q190" s="338"/>
      <c r="R190" s="338"/>
      <c r="S190" s="338"/>
      <c r="T190" s="338"/>
      <c r="U190" s="338"/>
      <c r="V190" s="338"/>
      <c r="W190" s="338"/>
      <c r="X190" s="338"/>
      <c r="Y190" s="338"/>
      <c r="Z190" s="338"/>
      <c r="AA190" s="338"/>
      <c r="AB190" s="338"/>
      <c r="AC190" s="338"/>
      <c r="AD190" s="338"/>
      <c r="AE190" s="338"/>
      <c r="AF190" s="338"/>
      <c r="AG190" s="338"/>
      <c r="AH190" s="338"/>
      <c r="AI190" s="338"/>
      <c r="AJ190" s="338"/>
      <c r="AK190" s="338"/>
      <c r="AL190" s="338"/>
      <c r="AM190" s="338"/>
      <c r="AN190" s="338"/>
      <c r="AO190" s="338"/>
      <c r="AP190" s="338"/>
      <c r="AQ190" s="338"/>
      <c r="AR190" s="338"/>
    </row>
    <row r="191" spans="1:44" x14ac:dyDescent="0.3">
      <c r="A191" s="338"/>
      <c r="B191" s="338"/>
      <c r="C191" s="338"/>
      <c r="D191" s="338"/>
      <c r="E191" s="467"/>
      <c r="F191" s="338"/>
      <c r="G191" s="338"/>
      <c r="H191" s="338"/>
      <c r="I191" s="338"/>
      <c r="J191" s="338"/>
      <c r="K191" s="338"/>
      <c r="N191" s="338"/>
      <c r="O191" s="338"/>
      <c r="P191" s="338"/>
      <c r="Q191" s="338"/>
      <c r="R191" s="338"/>
      <c r="S191" s="338"/>
      <c r="T191" s="338"/>
      <c r="U191" s="338"/>
      <c r="V191" s="338"/>
      <c r="W191" s="338"/>
      <c r="X191" s="338"/>
      <c r="Y191" s="338"/>
      <c r="Z191" s="338"/>
      <c r="AA191" s="338"/>
      <c r="AB191" s="338"/>
      <c r="AC191" s="338"/>
      <c r="AD191" s="338"/>
      <c r="AE191" s="338"/>
      <c r="AF191" s="338"/>
      <c r="AG191" s="338"/>
      <c r="AH191" s="338"/>
      <c r="AI191" s="338"/>
      <c r="AJ191" s="338"/>
      <c r="AK191" s="338"/>
      <c r="AL191" s="338"/>
      <c r="AM191" s="338"/>
      <c r="AN191" s="338"/>
      <c r="AO191" s="338"/>
      <c r="AP191" s="338"/>
      <c r="AQ191" s="338"/>
      <c r="AR191" s="338"/>
    </row>
    <row r="192" spans="1:44" x14ac:dyDescent="0.3">
      <c r="A192" s="338"/>
      <c r="B192" s="338"/>
      <c r="C192" s="338"/>
      <c r="D192" s="338"/>
      <c r="E192" s="467"/>
      <c r="F192" s="338"/>
      <c r="G192" s="338"/>
      <c r="H192" s="338"/>
      <c r="I192" s="338"/>
      <c r="J192" s="338"/>
      <c r="K192" s="338"/>
      <c r="N192" s="338"/>
      <c r="O192" s="338"/>
      <c r="P192" s="338"/>
      <c r="Q192" s="338"/>
      <c r="R192" s="338"/>
      <c r="S192" s="338"/>
      <c r="T192" s="338"/>
      <c r="U192" s="338"/>
      <c r="V192" s="338"/>
      <c r="W192" s="338"/>
      <c r="X192" s="338"/>
      <c r="Y192" s="338"/>
      <c r="Z192" s="338"/>
      <c r="AA192" s="338"/>
      <c r="AB192" s="338"/>
      <c r="AC192" s="338"/>
      <c r="AD192" s="338"/>
      <c r="AE192" s="338"/>
      <c r="AF192" s="338"/>
      <c r="AG192" s="338"/>
      <c r="AH192" s="338"/>
      <c r="AI192" s="338"/>
      <c r="AJ192" s="338"/>
      <c r="AK192" s="338"/>
      <c r="AL192" s="338"/>
      <c r="AM192" s="338"/>
      <c r="AN192" s="338"/>
      <c r="AO192" s="338"/>
      <c r="AP192" s="338"/>
      <c r="AQ192" s="338"/>
      <c r="AR192" s="338"/>
    </row>
    <row r="193" spans="1:44" x14ac:dyDescent="0.3">
      <c r="A193" s="338"/>
      <c r="B193" s="338"/>
      <c r="C193" s="338"/>
      <c r="D193" s="338"/>
      <c r="E193" s="467"/>
      <c r="F193" s="338"/>
      <c r="G193" s="338"/>
      <c r="H193" s="338"/>
      <c r="I193" s="338"/>
      <c r="J193" s="338"/>
      <c r="K193" s="338"/>
      <c r="N193" s="338"/>
      <c r="O193" s="338"/>
      <c r="P193" s="338"/>
      <c r="Q193" s="338"/>
      <c r="R193" s="338"/>
      <c r="S193" s="338"/>
      <c r="T193" s="338"/>
      <c r="U193" s="338"/>
      <c r="V193" s="338"/>
      <c r="W193" s="338"/>
      <c r="X193" s="338"/>
      <c r="Y193" s="338"/>
      <c r="Z193" s="338"/>
      <c r="AA193" s="338"/>
      <c r="AB193" s="338"/>
      <c r="AC193" s="338"/>
      <c r="AD193" s="338"/>
      <c r="AE193" s="338"/>
      <c r="AF193" s="338"/>
      <c r="AG193" s="338"/>
      <c r="AH193" s="338"/>
      <c r="AI193" s="338"/>
      <c r="AJ193" s="338"/>
      <c r="AK193" s="338"/>
      <c r="AL193" s="338"/>
      <c r="AM193" s="338"/>
      <c r="AN193" s="338"/>
      <c r="AO193" s="338"/>
      <c r="AP193" s="338"/>
      <c r="AQ193" s="338"/>
      <c r="AR193" s="338"/>
    </row>
    <row r="194" spans="1:44" x14ac:dyDescent="0.3">
      <c r="A194" s="338"/>
      <c r="B194" s="338"/>
      <c r="C194" s="338"/>
      <c r="D194" s="338"/>
      <c r="E194" s="467"/>
      <c r="F194" s="338"/>
      <c r="G194" s="338"/>
      <c r="H194" s="338"/>
      <c r="I194" s="338"/>
      <c r="J194" s="338"/>
      <c r="K194" s="338"/>
      <c r="N194" s="338"/>
      <c r="O194" s="338"/>
      <c r="P194" s="338"/>
      <c r="Q194" s="338"/>
      <c r="R194" s="338"/>
      <c r="S194" s="338"/>
      <c r="T194" s="338"/>
      <c r="U194" s="338"/>
      <c r="V194" s="338"/>
      <c r="W194" s="338"/>
      <c r="X194" s="338"/>
      <c r="Y194" s="338"/>
      <c r="Z194" s="338"/>
      <c r="AA194" s="338"/>
      <c r="AB194" s="338"/>
      <c r="AC194" s="338"/>
      <c r="AD194" s="338"/>
      <c r="AE194" s="338"/>
      <c r="AF194" s="338"/>
      <c r="AG194" s="338"/>
      <c r="AH194" s="338"/>
      <c r="AI194" s="338"/>
      <c r="AJ194" s="338"/>
      <c r="AK194" s="338"/>
      <c r="AL194" s="338"/>
      <c r="AM194" s="338"/>
      <c r="AN194" s="338"/>
      <c r="AO194" s="338"/>
      <c r="AP194" s="338"/>
      <c r="AQ194" s="338"/>
      <c r="AR194" s="338"/>
    </row>
    <row r="195" spans="1:44" x14ac:dyDescent="0.3">
      <c r="A195" s="338"/>
      <c r="B195" s="338"/>
      <c r="C195" s="338"/>
      <c r="D195" s="338"/>
      <c r="E195" s="467"/>
      <c r="F195" s="338"/>
      <c r="G195" s="338"/>
      <c r="H195" s="338"/>
      <c r="I195" s="338"/>
      <c r="J195" s="338"/>
      <c r="K195" s="338"/>
      <c r="N195" s="338"/>
      <c r="O195" s="338"/>
      <c r="P195" s="338"/>
      <c r="Q195" s="338"/>
      <c r="R195" s="338"/>
      <c r="S195" s="338"/>
      <c r="T195" s="338"/>
      <c r="U195" s="338"/>
      <c r="V195" s="338"/>
      <c r="W195" s="338"/>
      <c r="X195" s="338"/>
      <c r="Y195" s="338"/>
      <c r="Z195" s="338"/>
      <c r="AA195" s="338"/>
      <c r="AB195" s="338"/>
      <c r="AC195" s="338"/>
      <c r="AD195" s="338"/>
      <c r="AE195" s="338"/>
      <c r="AF195" s="338"/>
      <c r="AG195" s="338"/>
      <c r="AH195" s="338"/>
      <c r="AI195" s="338"/>
      <c r="AJ195" s="338"/>
      <c r="AK195" s="338"/>
      <c r="AL195" s="338"/>
      <c r="AM195" s="338"/>
      <c r="AN195" s="338"/>
      <c r="AO195" s="338"/>
      <c r="AP195" s="338"/>
      <c r="AQ195" s="338"/>
      <c r="AR195" s="338"/>
    </row>
    <row r="196" spans="1:44" x14ac:dyDescent="0.3">
      <c r="A196" s="338"/>
      <c r="B196" s="338"/>
      <c r="C196" s="338"/>
      <c r="D196" s="338"/>
      <c r="E196" s="467"/>
      <c r="F196" s="338"/>
      <c r="G196" s="338"/>
      <c r="H196" s="338"/>
      <c r="I196" s="338"/>
      <c r="J196" s="338"/>
      <c r="K196" s="338"/>
      <c r="N196" s="338"/>
      <c r="O196" s="338"/>
      <c r="P196" s="338"/>
      <c r="Q196" s="338"/>
      <c r="R196" s="338"/>
      <c r="S196" s="338"/>
      <c r="T196" s="338"/>
      <c r="U196" s="338"/>
      <c r="V196" s="338"/>
      <c r="W196" s="338"/>
      <c r="X196" s="338"/>
      <c r="Y196" s="338"/>
      <c r="Z196" s="338"/>
      <c r="AA196" s="338"/>
      <c r="AB196" s="338"/>
      <c r="AC196" s="338"/>
      <c r="AD196" s="338"/>
      <c r="AE196" s="338"/>
      <c r="AF196" s="338"/>
      <c r="AG196" s="338"/>
      <c r="AH196" s="338"/>
      <c r="AI196" s="338"/>
      <c r="AJ196" s="338"/>
      <c r="AK196" s="338"/>
      <c r="AL196" s="338"/>
      <c r="AM196" s="338"/>
      <c r="AN196" s="338"/>
      <c r="AO196" s="338"/>
      <c r="AP196" s="338"/>
      <c r="AQ196" s="338"/>
      <c r="AR196" s="338"/>
    </row>
    <row r="197" spans="1:44" x14ac:dyDescent="0.3">
      <c r="A197" s="338"/>
      <c r="B197" s="338"/>
      <c r="C197" s="338"/>
      <c r="D197" s="338"/>
      <c r="E197" s="467"/>
      <c r="F197" s="338"/>
      <c r="G197" s="338"/>
      <c r="H197" s="338"/>
      <c r="I197" s="338"/>
      <c r="J197" s="338"/>
      <c r="K197" s="338"/>
      <c r="N197" s="338"/>
      <c r="O197" s="338"/>
      <c r="P197" s="338"/>
      <c r="Q197" s="338"/>
      <c r="R197" s="338"/>
      <c r="S197" s="338"/>
      <c r="T197" s="338"/>
      <c r="U197" s="338"/>
      <c r="V197" s="338"/>
      <c r="W197" s="338"/>
      <c r="X197" s="338"/>
      <c r="Y197" s="338"/>
      <c r="Z197" s="338"/>
      <c r="AA197" s="338"/>
      <c r="AB197" s="338"/>
      <c r="AC197" s="338"/>
      <c r="AD197" s="338"/>
      <c r="AE197" s="338"/>
      <c r="AF197" s="338"/>
      <c r="AG197" s="338"/>
      <c r="AH197" s="338"/>
      <c r="AI197" s="338"/>
      <c r="AJ197" s="338"/>
      <c r="AK197" s="338"/>
      <c r="AL197" s="338"/>
      <c r="AM197" s="338"/>
      <c r="AN197" s="338"/>
      <c r="AO197" s="338"/>
      <c r="AP197" s="338"/>
      <c r="AQ197" s="338"/>
      <c r="AR197" s="338"/>
    </row>
    <row r="198" spans="1:44" x14ac:dyDescent="0.3">
      <c r="A198" s="338"/>
      <c r="B198" s="338"/>
      <c r="C198" s="338"/>
      <c r="D198" s="338"/>
      <c r="E198" s="467"/>
      <c r="F198" s="338"/>
      <c r="G198" s="338"/>
      <c r="H198" s="338"/>
      <c r="I198" s="338"/>
      <c r="J198" s="338"/>
      <c r="K198" s="338"/>
      <c r="N198" s="338"/>
      <c r="O198" s="338"/>
      <c r="P198" s="338"/>
      <c r="Q198" s="338"/>
      <c r="R198" s="338"/>
      <c r="S198" s="338"/>
      <c r="T198" s="338"/>
      <c r="U198" s="338"/>
      <c r="V198" s="338"/>
      <c r="W198" s="338"/>
      <c r="X198" s="338"/>
      <c r="Y198" s="338"/>
      <c r="Z198" s="338"/>
      <c r="AA198" s="338"/>
      <c r="AB198" s="338"/>
      <c r="AC198" s="338"/>
      <c r="AD198" s="338"/>
      <c r="AE198" s="338"/>
      <c r="AF198" s="338"/>
      <c r="AG198" s="338"/>
      <c r="AH198" s="338"/>
      <c r="AI198" s="338"/>
      <c r="AJ198" s="338"/>
      <c r="AK198" s="338"/>
      <c r="AL198" s="338"/>
      <c r="AM198" s="338"/>
      <c r="AN198" s="338"/>
      <c r="AO198" s="338"/>
      <c r="AP198" s="338"/>
      <c r="AQ198" s="338"/>
      <c r="AR198" s="338"/>
    </row>
    <row r="199" spans="1:44" x14ac:dyDescent="0.3">
      <c r="A199" s="338"/>
      <c r="B199" s="338"/>
      <c r="C199" s="338"/>
      <c r="D199" s="338"/>
      <c r="E199" s="467"/>
      <c r="F199" s="338"/>
      <c r="G199" s="338"/>
      <c r="H199" s="338"/>
      <c r="I199" s="338"/>
      <c r="J199" s="338"/>
      <c r="K199" s="338"/>
      <c r="N199" s="338"/>
      <c r="O199" s="338"/>
      <c r="P199" s="338"/>
      <c r="Q199" s="338"/>
      <c r="R199" s="338"/>
      <c r="S199" s="338"/>
      <c r="T199" s="338"/>
      <c r="U199" s="338"/>
      <c r="V199" s="338"/>
      <c r="W199" s="338"/>
      <c r="X199" s="338"/>
      <c r="Y199" s="338"/>
      <c r="Z199" s="338"/>
      <c r="AA199" s="338"/>
      <c r="AB199" s="338"/>
      <c r="AC199" s="338"/>
      <c r="AD199" s="338"/>
      <c r="AE199" s="338"/>
      <c r="AF199" s="338"/>
      <c r="AG199" s="338"/>
      <c r="AH199" s="338"/>
      <c r="AI199" s="338"/>
      <c r="AJ199" s="338"/>
      <c r="AK199" s="338"/>
      <c r="AL199" s="338"/>
      <c r="AM199" s="338"/>
      <c r="AN199" s="338"/>
      <c r="AO199" s="338"/>
      <c r="AP199" s="338"/>
      <c r="AQ199" s="338"/>
      <c r="AR199" s="338"/>
    </row>
    <row r="200" spans="1:44" x14ac:dyDescent="0.3">
      <c r="A200" s="338"/>
      <c r="B200" s="338"/>
      <c r="C200" s="338"/>
      <c r="D200" s="338"/>
      <c r="E200" s="467"/>
      <c r="F200" s="338"/>
      <c r="G200" s="338"/>
      <c r="H200" s="338"/>
      <c r="I200" s="338"/>
      <c r="J200" s="338"/>
      <c r="K200" s="338"/>
      <c r="N200" s="338"/>
      <c r="O200" s="338"/>
      <c r="P200" s="338"/>
      <c r="Q200" s="338"/>
      <c r="R200" s="338"/>
      <c r="S200" s="338"/>
      <c r="T200" s="338"/>
      <c r="U200" s="338"/>
      <c r="V200" s="338"/>
      <c r="W200" s="338"/>
      <c r="X200" s="338"/>
      <c r="Y200" s="338"/>
      <c r="Z200" s="338"/>
      <c r="AA200" s="338"/>
      <c r="AB200" s="338"/>
      <c r="AC200" s="338"/>
      <c r="AD200" s="338"/>
      <c r="AE200" s="338"/>
      <c r="AF200" s="338"/>
      <c r="AG200" s="338"/>
      <c r="AH200" s="338"/>
      <c r="AI200" s="338"/>
      <c r="AJ200" s="338"/>
      <c r="AK200" s="338"/>
      <c r="AL200" s="338"/>
      <c r="AM200" s="338"/>
      <c r="AN200" s="338"/>
      <c r="AO200" s="338"/>
      <c r="AP200" s="338"/>
      <c r="AQ200" s="338"/>
      <c r="AR200" s="338"/>
    </row>
    <row r="201" spans="1:44" x14ac:dyDescent="0.3">
      <c r="A201" s="338"/>
      <c r="B201" s="338"/>
      <c r="C201" s="338"/>
      <c r="D201" s="338"/>
      <c r="E201" s="467"/>
      <c r="F201" s="338"/>
      <c r="G201" s="338"/>
      <c r="H201" s="338"/>
      <c r="I201" s="338"/>
      <c r="J201" s="338"/>
      <c r="K201" s="338"/>
      <c r="N201" s="338"/>
      <c r="O201" s="338"/>
      <c r="P201" s="338"/>
      <c r="Q201" s="338"/>
      <c r="R201" s="338"/>
      <c r="S201" s="338"/>
      <c r="T201" s="338"/>
      <c r="U201" s="338"/>
      <c r="V201" s="338"/>
      <c r="W201" s="338"/>
      <c r="X201" s="338"/>
      <c r="Y201" s="338"/>
      <c r="Z201" s="338"/>
      <c r="AA201" s="338"/>
      <c r="AB201" s="338"/>
      <c r="AC201" s="338"/>
      <c r="AD201" s="338"/>
      <c r="AE201" s="338"/>
      <c r="AF201" s="338"/>
      <c r="AG201" s="338"/>
      <c r="AH201" s="338"/>
      <c r="AI201" s="338"/>
      <c r="AJ201" s="338"/>
      <c r="AK201" s="338"/>
      <c r="AL201" s="338"/>
      <c r="AM201" s="338"/>
      <c r="AN201" s="338"/>
      <c r="AO201" s="338"/>
      <c r="AP201" s="338"/>
      <c r="AQ201" s="338"/>
      <c r="AR201" s="338"/>
    </row>
    <row r="202" spans="1:44" x14ac:dyDescent="0.3">
      <c r="A202" s="338"/>
      <c r="B202" s="338"/>
      <c r="C202" s="338"/>
      <c r="D202" s="338"/>
      <c r="E202" s="467"/>
      <c r="F202" s="338"/>
      <c r="G202" s="338"/>
      <c r="H202" s="338"/>
      <c r="I202" s="338"/>
      <c r="J202" s="338"/>
      <c r="K202" s="338"/>
      <c r="N202" s="338"/>
      <c r="O202" s="338"/>
      <c r="P202" s="338"/>
      <c r="Q202" s="338"/>
      <c r="R202" s="338"/>
      <c r="S202" s="338"/>
      <c r="T202" s="338"/>
      <c r="U202" s="338"/>
      <c r="V202" s="338"/>
      <c r="W202" s="338"/>
      <c r="X202" s="338"/>
      <c r="Y202" s="338"/>
      <c r="Z202" s="338"/>
      <c r="AA202" s="338"/>
      <c r="AB202" s="338"/>
      <c r="AC202" s="338"/>
      <c r="AD202" s="338"/>
      <c r="AE202" s="338"/>
      <c r="AF202" s="338"/>
      <c r="AG202" s="338"/>
      <c r="AH202" s="338"/>
      <c r="AI202" s="338"/>
      <c r="AJ202" s="338"/>
      <c r="AK202" s="338"/>
      <c r="AL202" s="338"/>
      <c r="AM202" s="338"/>
      <c r="AN202" s="338"/>
      <c r="AO202" s="338"/>
      <c r="AP202" s="338"/>
      <c r="AQ202" s="338"/>
      <c r="AR202" s="338"/>
    </row>
    <row r="203" spans="1:44" x14ac:dyDescent="0.3">
      <c r="A203" s="338"/>
      <c r="B203" s="338"/>
      <c r="C203" s="338"/>
      <c r="D203" s="338"/>
      <c r="E203" s="467"/>
      <c r="F203" s="338"/>
      <c r="G203" s="338"/>
      <c r="H203" s="338"/>
      <c r="I203" s="338"/>
      <c r="J203" s="338"/>
      <c r="K203" s="338"/>
      <c r="N203" s="338"/>
      <c r="O203" s="338"/>
      <c r="P203" s="338"/>
      <c r="Q203" s="338"/>
      <c r="R203" s="338"/>
      <c r="S203" s="338"/>
      <c r="T203" s="338"/>
      <c r="U203" s="338"/>
      <c r="V203" s="338"/>
      <c r="W203" s="338"/>
      <c r="X203" s="338"/>
      <c r="Y203" s="338"/>
      <c r="Z203" s="338"/>
      <c r="AA203" s="338"/>
      <c r="AB203" s="338"/>
      <c r="AC203" s="338"/>
      <c r="AD203" s="338"/>
      <c r="AE203" s="338"/>
      <c r="AF203" s="338"/>
      <c r="AG203" s="338"/>
      <c r="AH203" s="338"/>
      <c r="AI203" s="338"/>
      <c r="AJ203" s="338"/>
      <c r="AK203" s="338"/>
      <c r="AL203" s="338"/>
      <c r="AM203" s="338"/>
      <c r="AN203" s="338"/>
      <c r="AO203" s="338"/>
      <c r="AP203" s="338"/>
      <c r="AQ203" s="338"/>
      <c r="AR203" s="338"/>
    </row>
    <row r="204" spans="1:44" x14ac:dyDescent="0.3">
      <c r="A204" s="338"/>
      <c r="B204" s="338"/>
      <c r="C204" s="338"/>
      <c r="D204" s="338"/>
      <c r="E204" s="467"/>
      <c r="F204" s="338"/>
      <c r="G204" s="338"/>
      <c r="H204" s="338"/>
      <c r="I204" s="338"/>
      <c r="J204" s="338"/>
      <c r="K204" s="338"/>
      <c r="N204" s="338"/>
      <c r="O204" s="338"/>
      <c r="P204" s="338"/>
      <c r="Q204" s="338"/>
      <c r="R204" s="338"/>
      <c r="S204" s="338"/>
      <c r="T204" s="338"/>
      <c r="U204" s="338"/>
      <c r="V204" s="338"/>
      <c r="W204" s="338"/>
      <c r="X204" s="338"/>
      <c r="Y204" s="338"/>
      <c r="Z204" s="338"/>
      <c r="AA204" s="338"/>
      <c r="AB204" s="338"/>
      <c r="AC204" s="338"/>
      <c r="AD204" s="338"/>
      <c r="AE204" s="338"/>
      <c r="AF204" s="338"/>
      <c r="AG204" s="338"/>
      <c r="AH204" s="338"/>
      <c r="AI204" s="338"/>
      <c r="AJ204" s="338"/>
      <c r="AK204" s="338"/>
      <c r="AL204" s="338"/>
      <c r="AM204" s="338"/>
      <c r="AN204" s="338"/>
      <c r="AO204" s="338"/>
      <c r="AP204" s="338"/>
      <c r="AQ204" s="338"/>
      <c r="AR204" s="338"/>
    </row>
    <row r="205" spans="1:44" x14ac:dyDescent="0.3">
      <c r="A205" s="338"/>
      <c r="B205" s="338"/>
      <c r="C205" s="338"/>
      <c r="D205" s="338"/>
      <c r="E205" s="467"/>
      <c r="F205" s="338"/>
      <c r="G205" s="338"/>
      <c r="H205" s="338"/>
      <c r="I205" s="338"/>
      <c r="J205" s="338"/>
      <c r="K205" s="338"/>
      <c r="N205" s="338"/>
      <c r="O205" s="338"/>
      <c r="P205" s="338"/>
      <c r="Q205" s="338"/>
      <c r="R205" s="338"/>
      <c r="S205" s="338"/>
      <c r="T205" s="338"/>
      <c r="U205" s="338"/>
      <c r="V205" s="338"/>
      <c r="W205" s="338"/>
      <c r="X205" s="338"/>
      <c r="Y205" s="338"/>
      <c r="Z205" s="338"/>
      <c r="AA205" s="338"/>
      <c r="AB205" s="338"/>
      <c r="AC205" s="338"/>
      <c r="AD205" s="338"/>
      <c r="AE205" s="338"/>
      <c r="AF205" s="338"/>
      <c r="AG205" s="338"/>
      <c r="AH205" s="338"/>
      <c r="AI205" s="338"/>
      <c r="AJ205" s="338"/>
      <c r="AK205" s="338"/>
      <c r="AL205" s="338"/>
      <c r="AM205" s="338"/>
      <c r="AN205" s="338"/>
      <c r="AO205" s="338"/>
      <c r="AP205" s="338"/>
      <c r="AQ205" s="338"/>
      <c r="AR205" s="338"/>
    </row>
    <row r="206" spans="1:44" x14ac:dyDescent="0.3">
      <c r="A206" s="338"/>
      <c r="B206" s="338"/>
      <c r="C206" s="338"/>
      <c r="D206" s="338"/>
      <c r="E206" s="467"/>
      <c r="F206" s="338"/>
      <c r="G206" s="338"/>
      <c r="H206" s="338"/>
      <c r="I206" s="338"/>
      <c r="J206" s="338"/>
      <c r="K206" s="338"/>
      <c r="N206" s="338"/>
      <c r="O206" s="338"/>
      <c r="P206" s="338"/>
      <c r="Q206" s="338"/>
      <c r="R206" s="338"/>
      <c r="S206" s="338"/>
      <c r="T206" s="338"/>
      <c r="U206" s="338"/>
      <c r="V206" s="338"/>
      <c r="W206" s="338"/>
      <c r="X206" s="338"/>
      <c r="Y206" s="338"/>
      <c r="Z206" s="338"/>
      <c r="AA206" s="338"/>
      <c r="AB206" s="338"/>
      <c r="AC206" s="338"/>
      <c r="AD206" s="338"/>
      <c r="AE206" s="338"/>
      <c r="AF206" s="338"/>
      <c r="AG206" s="338"/>
      <c r="AH206" s="338"/>
      <c r="AI206" s="338"/>
      <c r="AJ206" s="338"/>
      <c r="AK206" s="338"/>
      <c r="AL206" s="338"/>
      <c r="AM206" s="338"/>
      <c r="AN206" s="338"/>
      <c r="AO206" s="338"/>
      <c r="AP206" s="338"/>
      <c r="AQ206" s="338"/>
      <c r="AR206" s="338"/>
    </row>
    <row r="207" spans="1:44" x14ac:dyDescent="0.3">
      <c r="A207" s="338"/>
      <c r="B207" s="338"/>
      <c r="C207" s="338"/>
      <c r="D207" s="338"/>
      <c r="E207" s="467"/>
      <c r="F207" s="338"/>
      <c r="G207" s="338"/>
      <c r="H207" s="338"/>
      <c r="I207" s="338"/>
      <c r="J207" s="338"/>
      <c r="K207" s="338"/>
      <c r="N207" s="338"/>
      <c r="O207" s="338"/>
      <c r="P207" s="338"/>
      <c r="Q207" s="338"/>
      <c r="R207" s="338"/>
      <c r="S207" s="338"/>
      <c r="T207" s="338"/>
      <c r="U207" s="338"/>
      <c r="V207" s="338"/>
      <c r="W207" s="338"/>
      <c r="X207" s="338"/>
      <c r="Y207" s="338"/>
      <c r="Z207" s="338"/>
      <c r="AA207" s="338"/>
      <c r="AB207" s="338"/>
      <c r="AC207" s="338"/>
      <c r="AD207" s="338"/>
      <c r="AE207" s="338"/>
      <c r="AF207" s="338"/>
      <c r="AG207" s="338"/>
      <c r="AH207" s="338"/>
      <c r="AI207" s="338"/>
      <c r="AJ207" s="338"/>
      <c r="AK207" s="338"/>
      <c r="AL207" s="338"/>
      <c r="AM207" s="338"/>
      <c r="AN207" s="338"/>
      <c r="AO207" s="338"/>
      <c r="AP207" s="338"/>
      <c r="AQ207" s="338"/>
      <c r="AR207" s="338"/>
    </row>
    <row r="208" spans="1:44" x14ac:dyDescent="0.3">
      <c r="A208" s="338"/>
      <c r="B208" s="338"/>
      <c r="C208" s="338"/>
      <c r="D208" s="338"/>
      <c r="E208" s="467"/>
      <c r="F208" s="338"/>
      <c r="G208" s="338"/>
      <c r="H208" s="338"/>
      <c r="I208" s="338"/>
      <c r="J208" s="338"/>
      <c r="K208" s="338"/>
      <c r="N208" s="338"/>
      <c r="O208" s="338"/>
      <c r="P208" s="338"/>
      <c r="Q208" s="338"/>
      <c r="R208" s="338"/>
      <c r="S208" s="338"/>
      <c r="T208" s="338"/>
      <c r="U208" s="338"/>
      <c r="V208" s="338"/>
      <c r="W208" s="338"/>
      <c r="X208" s="338"/>
      <c r="Y208" s="338"/>
      <c r="Z208" s="338"/>
      <c r="AA208" s="338"/>
      <c r="AB208" s="338"/>
      <c r="AC208" s="338"/>
      <c r="AD208" s="338"/>
      <c r="AE208" s="338"/>
      <c r="AF208" s="338"/>
      <c r="AG208" s="338"/>
      <c r="AH208" s="338"/>
      <c r="AI208" s="338"/>
      <c r="AJ208" s="338"/>
      <c r="AK208" s="338"/>
      <c r="AL208" s="338"/>
      <c r="AM208" s="338"/>
      <c r="AN208" s="338"/>
      <c r="AO208" s="338"/>
      <c r="AP208" s="338"/>
      <c r="AQ208" s="338"/>
      <c r="AR208" s="338"/>
    </row>
    <row r="209" spans="1:44" x14ac:dyDescent="0.3">
      <c r="A209" s="338"/>
      <c r="B209" s="338"/>
      <c r="C209" s="338"/>
      <c r="D209" s="338"/>
      <c r="E209" s="467"/>
      <c r="F209" s="338"/>
      <c r="G209" s="338"/>
      <c r="H209" s="338"/>
      <c r="I209" s="338"/>
      <c r="J209" s="338"/>
      <c r="K209" s="338"/>
      <c r="N209" s="338"/>
      <c r="O209" s="338"/>
      <c r="P209" s="338"/>
      <c r="Q209" s="338"/>
      <c r="R209" s="338"/>
      <c r="S209" s="338"/>
      <c r="T209" s="338"/>
      <c r="U209" s="338"/>
      <c r="V209" s="338"/>
      <c r="W209" s="338"/>
      <c r="X209" s="338"/>
      <c r="Y209" s="338"/>
      <c r="Z209" s="338"/>
      <c r="AA209" s="338"/>
      <c r="AB209" s="338"/>
      <c r="AC209" s="338"/>
      <c r="AD209" s="338"/>
      <c r="AE209" s="338"/>
      <c r="AF209" s="338"/>
      <c r="AG209" s="338"/>
      <c r="AH209" s="338"/>
      <c r="AI209" s="338"/>
      <c r="AJ209" s="338"/>
      <c r="AK209" s="338"/>
      <c r="AL209" s="338"/>
      <c r="AM209" s="338"/>
      <c r="AN209" s="338"/>
      <c r="AO209" s="338"/>
      <c r="AP209" s="338"/>
      <c r="AQ209" s="338"/>
      <c r="AR209" s="338"/>
    </row>
    <row r="210" spans="1:44" x14ac:dyDescent="0.3">
      <c r="A210" s="338"/>
      <c r="B210" s="338"/>
      <c r="C210" s="338"/>
      <c r="D210" s="338"/>
      <c r="E210" s="467"/>
      <c r="F210" s="338"/>
      <c r="G210" s="338"/>
      <c r="H210" s="338"/>
      <c r="I210" s="338"/>
      <c r="J210" s="338"/>
      <c r="K210" s="338"/>
      <c r="N210" s="338"/>
      <c r="O210" s="338"/>
      <c r="P210" s="338"/>
      <c r="Q210" s="338"/>
      <c r="R210" s="338"/>
      <c r="S210" s="338"/>
      <c r="T210" s="338"/>
      <c r="U210" s="338"/>
      <c r="V210" s="338"/>
      <c r="W210" s="338"/>
      <c r="X210" s="338"/>
      <c r="Y210" s="338"/>
      <c r="Z210" s="338"/>
      <c r="AA210" s="338"/>
      <c r="AB210" s="338"/>
      <c r="AC210" s="338"/>
      <c r="AD210" s="338"/>
      <c r="AE210" s="338"/>
      <c r="AF210" s="338"/>
      <c r="AG210" s="338"/>
      <c r="AH210" s="338"/>
      <c r="AI210" s="338"/>
      <c r="AJ210" s="338"/>
      <c r="AK210" s="338"/>
      <c r="AL210" s="338"/>
      <c r="AM210" s="338"/>
      <c r="AN210" s="338"/>
      <c r="AO210" s="338"/>
      <c r="AP210" s="338"/>
      <c r="AQ210" s="338"/>
      <c r="AR210" s="338"/>
    </row>
    <row r="211" spans="1:44" x14ac:dyDescent="0.3">
      <c r="A211" s="338"/>
      <c r="B211" s="338"/>
      <c r="C211" s="338"/>
      <c r="D211" s="338"/>
      <c r="E211" s="467"/>
      <c r="F211" s="338"/>
      <c r="G211" s="338"/>
      <c r="H211" s="338"/>
      <c r="I211" s="338"/>
      <c r="J211" s="338"/>
      <c r="K211" s="338"/>
      <c r="N211" s="338"/>
      <c r="O211" s="338"/>
      <c r="P211" s="338"/>
      <c r="Q211" s="338"/>
      <c r="R211" s="338"/>
      <c r="S211" s="338"/>
      <c r="T211" s="338"/>
      <c r="U211" s="338"/>
      <c r="V211" s="338"/>
      <c r="W211" s="338"/>
      <c r="X211" s="338"/>
      <c r="Y211" s="338"/>
      <c r="Z211" s="338"/>
      <c r="AA211" s="338"/>
      <c r="AB211" s="338"/>
      <c r="AC211" s="338"/>
      <c r="AD211" s="338"/>
      <c r="AE211" s="338"/>
      <c r="AF211" s="338"/>
      <c r="AG211" s="338"/>
      <c r="AH211" s="338"/>
      <c r="AI211" s="338"/>
      <c r="AJ211" s="338"/>
      <c r="AK211" s="338"/>
      <c r="AL211" s="338"/>
      <c r="AM211" s="338"/>
      <c r="AN211" s="338"/>
      <c r="AO211" s="338"/>
      <c r="AP211" s="338"/>
      <c r="AQ211" s="338"/>
      <c r="AR211" s="338"/>
    </row>
    <row r="212" spans="1:44" x14ac:dyDescent="0.3">
      <c r="A212" s="338"/>
      <c r="B212" s="338"/>
      <c r="C212" s="338"/>
      <c r="D212" s="338"/>
      <c r="E212" s="467"/>
      <c r="F212" s="338"/>
      <c r="G212" s="338"/>
      <c r="H212" s="338"/>
      <c r="I212" s="338"/>
      <c r="J212" s="338"/>
      <c r="K212" s="338"/>
      <c r="N212" s="338"/>
      <c r="O212" s="338"/>
      <c r="P212" s="338"/>
      <c r="Q212" s="338"/>
      <c r="R212" s="338"/>
      <c r="S212" s="338"/>
      <c r="T212" s="338"/>
      <c r="U212" s="338"/>
      <c r="V212" s="338"/>
      <c r="W212" s="338"/>
      <c r="X212" s="338"/>
      <c r="Y212" s="338"/>
      <c r="Z212" s="338"/>
      <c r="AA212" s="338"/>
      <c r="AB212" s="338"/>
      <c r="AC212" s="338"/>
      <c r="AD212" s="338"/>
      <c r="AE212" s="338"/>
      <c r="AF212" s="338"/>
      <c r="AG212" s="338"/>
      <c r="AH212" s="338"/>
      <c r="AI212" s="338"/>
      <c r="AJ212" s="338"/>
      <c r="AK212" s="338"/>
      <c r="AL212" s="338"/>
      <c r="AM212" s="338"/>
      <c r="AN212" s="338"/>
      <c r="AO212" s="338"/>
      <c r="AP212" s="338"/>
      <c r="AQ212" s="338"/>
      <c r="AR212" s="338"/>
    </row>
    <row r="213" spans="1:44" x14ac:dyDescent="0.3">
      <c r="A213" s="338"/>
      <c r="B213" s="338"/>
      <c r="C213" s="338"/>
      <c r="D213" s="338"/>
      <c r="E213" s="467"/>
      <c r="F213" s="338"/>
      <c r="G213" s="338"/>
      <c r="H213" s="338"/>
      <c r="I213" s="338"/>
      <c r="J213" s="338"/>
      <c r="K213" s="338"/>
      <c r="N213" s="338"/>
      <c r="O213" s="338"/>
      <c r="P213" s="338"/>
      <c r="Q213" s="338"/>
      <c r="R213" s="338"/>
      <c r="S213" s="338"/>
      <c r="T213" s="338"/>
      <c r="U213" s="338"/>
      <c r="V213" s="338"/>
      <c r="W213" s="338"/>
      <c r="X213" s="338"/>
      <c r="Y213" s="338"/>
      <c r="Z213" s="338"/>
      <c r="AA213" s="338"/>
      <c r="AB213" s="338"/>
      <c r="AC213" s="338"/>
      <c r="AD213" s="338"/>
      <c r="AE213" s="338"/>
      <c r="AF213" s="338"/>
      <c r="AG213" s="338"/>
      <c r="AH213" s="338"/>
      <c r="AI213" s="338"/>
      <c r="AJ213" s="338"/>
      <c r="AK213" s="338"/>
      <c r="AL213" s="338"/>
      <c r="AM213" s="338"/>
      <c r="AN213" s="338"/>
      <c r="AO213" s="338"/>
      <c r="AP213" s="338"/>
      <c r="AQ213" s="338"/>
      <c r="AR213" s="338"/>
    </row>
    <row r="214" spans="1:44" x14ac:dyDescent="0.3">
      <c r="A214" s="338"/>
      <c r="B214" s="338"/>
      <c r="C214" s="338"/>
      <c r="D214" s="338"/>
      <c r="E214" s="467"/>
      <c r="F214" s="338"/>
      <c r="G214" s="338"/>
      <c r="H214" s="338"/>
      <c r="I214" s="338"/>
      <c r="J214" s="338"/>
      <c r="K214" s="338"/>
      <c r="N214" s="338"/>
      <c r="O214" s="338"/>
      <c r="P214" s="338"/>
      <c r="Q214" s="338"/>
      <c r="R214" s="338"/>
      <c r="S214" s="338"/>
      <c r="T214" s="338"/>
      <c r="U214" s="338"/>
      <c r="V214" s="338"/>
      <c r="W214" s="338"/>
      <c r="X214" s="338"/>
      <c r="Y214" s="338"/>
      <c r="Z214" s="338"/>
      <c r="AA214" s="338"/>
      <c r="AB214" s="338"/>
      <c r="AC214" s="338"/>
      <c r="AD214" s="338"/>
      <c r="AE214" s="338"/>
      <c r="AF214" s="338"/>
      <c r="AG214" s="338"/>
      <c r="AH214" s="338"/>
      <c r="AI214" s="338"/>
      <c r="AJ214" s="338"/>
      <c r="AK214" s="338"/>
      <c r="AL214" s="338"/>
      <c r="AM214" s="338"/>
      <c r="AN214" s="338"/>
      <c r="AO214" s="338"/>
      <c r="AP214" s="338"/>
      <c r="AQ214" s="338"/>
      <c r="AR214" s="338"/>
    </row>
    <row r="215" spans="1:44" x14ac:dyDescent="0.3">
      <c r="A215" s="338"/>
      <c r="B215" s="338"/>
      <c r="C215" s="338"/>
      <c r="D215" s="338"/>
      <c r="E215" s="467"/>
      <c r="F215" s="338"/>
      <c r="G215" s="338"/>
      <c r="H215" s="338"/>
      <c r="I215" s="338"/>
      <c r="J215" s="338"/>
      <c r="K215" s="338"/>
      <c r="N215" s="338"/>
      <c r="O215" s="338"/>
      <c r="P215" s="338"/>
      <c r="Q215" s="338"/>
      <c r="R215" s="338"/>
      <c r="S215" s="338"/>
      <c r="T215" s="338"/>
      <c r="U215" s="338"/>
      <c r="V215" s="338"/>
      <c r="W215" s="338"/>
      <c r="X215" s="338"/>
      <c r="Y215" s="338"/>
      <c r="Z215" s="338"/>
      <c r="AA215" s="338"/>
      <c r="AB215" s="338"/>
      <c r="AC215" s="338"/>
      <c r="AD215" s="338"/>
      <c r="AE215" s="338"/>
      <c r="AF215" s="338"/>
      <c r="AG215" s="338"/>
      <c r="AH215" s="338"/>
      <c r="AI215" s="338"/>
      <c r="AJ215" s="338"/>
      <c r="AK215" s="338"/>
      <c r="AL215" s="338"/>
      <c r="AM215" s="338"/>
      <c r="AN215" s="338"/>
      <c r="AO215" s="338"/>
      <c r="AP215" s="338"/>
      <c r="AQ215" s="338"/>
      <c r="AR215" s="338"/>
    </row>
    <row r="216" spans="1:44" x14ac:dyDescent="0.3">
      <c r="A216" s="338"/>
      <c r="B216" s="338"/>
      <c r="C216" s="338"/>
      <c r="D216" s="338"/>
      <c r="E216" s="467"/>
      <c r="F216" s="338"/>
      <c r="G216" s="338"/>
      <c r="H216" s="338"/>
      <c r="I216" s="338"/>
      <c r="J216" s="338"/>
      <c r="K216" s="338"/>
      <c r="N216" s="338"/>
      <c r="O216" s="338"/>
      <c r="P216" s="338"/>
      <c r="Q216" s="338"/>
      <c r="R216" s="338"/>
      <c r="S216" s="338"/>
      <c r="T216" s="338"/>
      <c r="U216" s="338"/>
      <c r="V216" s="338"/>
      <c r="W216" s="338"/>
      <c r="X216" s="338"/>
      <c r="Y216" s="338"/>
      <c r="Z216" s="338"/>
      <c r="AA216" s="338"/>
      <c r="AB216" s="338"/>
      <c r="AC216" s="338"/>
      <c r="AD216" s="338"/>
      <c r="AE216" s="338"/>
      <c r="AF216" s="338"/>
      <c r="AG216" s="338"/>
      <c r="AH216" s="338"/>
      <c r="AI216" s="338"/>
      <c r="AJ216" s="338"/>
      <c r="AK216" s="338"/>
      <c r="AL216" s="338"/>
      <c r="AM216" s="338"/>
      <c r="AN216" s="338"/>
      <c r="AO216" s="338"/>
      <c r="AP216" s="338"/>
      <c r="AQ216" s="338"/>
      <c r="AR216" s="338"/>
    </row>
    <row r="217" spans="1:44" x14ac:dyDescent="0.3">
      <c r="A217" s="338"/>
      <c r="B217" s="338"/>
      <c r="C217" s="338"/>
      <c r="D217" s="338"/>
      <c r="E217" s="467"/>
      <c r="F217" s="338"/>
      <c r="G217" s="338"/>
      <c r="H217" s="338"/>
      <c r="I217" s="338"/>
      <c r="J217" s="338"/>
      <c r="K217" s="338"/>
      <c r="N217" s="338"/>
      <c r="O217" s="338"/>
      <c r="P217" s="338"/>
      <c r="Q217" s="338"/>
      <c r="R217" s="338"/>
      <c r="S217" s="338"/>
      <c r="T217" s="338"/>
      <c r="U217" s="338"/>
      <c r="V217" s="338"/>
      <c r="W217" s="338"/>
      <c r="X217" s="338"/>
      <c r="Y217" s="338"/>
      <c r="Z217" s="338"/>
      <c r="AA217" s="338"/>
      <c r="AB217" s="338"/>
      <c r="AC217" s="338"/>
      <c r="AD217" s="338"/>
      <c r="AE217" s="338"/>
      <c r="AF217" s="338"/>
      <c r="AG217" s="338"/>
      <c r="AH217" s="338"/>
      <c r="AI217" s="338"/>
      <c r="AJ217" s="338"/>
      <c r="AK217" s="338"/>
      <c r="AL217" s="338"/>
      <c r="AM217" s="338"/>
      <c r="AN217" s="338"/>
      <c r="AO217" s="338"/>
      <c r="AP217" s="338"/>
      <c r="AQ217" s="338"/>
      <c r="AR217" s="338"/>
    </row>
    <row r="218" spans="1:44" x14ac:dyDescent="0.3">
      <c r="A218" s="338"/>
      <c r="B218" s="338"/>
      <c r="C218" s="338"/>
      <c r="D218" s="338"/>
      <c r="E218" s="467"/>
      <c r="F218" s="338"/>
      <c r="G218" s="338"/>
      <c r="H218" s="338"/>
      <c r="I218" s="338"/>
      <c r="J218" s="338"/>
      <c r="K218" s="338"/>
      <c r="N218" s="338"/>
      <c r="O218" s="338"/>
      <c r="P218" s="338"/>
      <c r="Q218" s="338"/>
      <c r="R218" s="338"/>
      <c r="S218" s="338"/>
      <c r="T218" s="338"/>
      <c r="U218" s="338"/>
      <c r="V218" s="338"/>
      <c r="W218" s="338"/>
      <c r="X218" s="338"/>
      <c r="Y218" s="338"/>
      <c r="Z218" s="338"/>
      <c r="AA218" s="338"/>
      <c r="AB218" s="338"/>
      <c r="AC218" s="338"/>
      <c r="AD218" s="338"/>
      <c r="AE218" s="338"/>
      <c r="AF218" s="338"/>
      <c r="AG218" s="338"/>
      <c r="AH218" s="338"/>
      <c r="AI218" s="338"/>
      <c r="AJ218" s="338"/>
      <c r="AK218" s="338"/>
      <c r="AL218" s="338"/>
      <c r="AM218" s="338"/>
      <c r="AN218" s="338"/>
      <c r="AO218" s="338"/>
      <c r="AP218" s="338"/>
      <c r="AQ218" s="338"/>
      <c r="AR218" s="338"/>
    </row>
    <row r="219" spans="1:44" x14ac:dyDescent="0.3">
      <c r="A219" s="338"/>
      <c r="B219" s="338"/>
      <c r="C219" s="338"/>
      <c r="D219" s="338"/>
      <c r="E219" s="467"/>
      <c r="F219" s="338"/>
      <c r="G219" s="338"/>
      <c r="H219" s="338"/>
      <c r="I219" s="338"/>
      <c r="J219" s="338"/>
      <c r="K219" s="338"/>
      <c r="N219" s="338"/>
      <c r="O219" s="338"/>
      <c r="P219" s="338"/>
      <c r="Q219" s="338"/>
      <c r="R219" s="338"/>
      <c r="S219" s="338"/>
      <c r="T219" s="338"/>
      <c r="U219" s="338"/>
      <c r="V219" s="338"/>
      <c r="W219" s="338"/>
      <c r="X219" s="338"/>
      <c r="Y219" s="338"/>
      <c r="Z219" s="338"/>
      <c r="AA219" s="338"/>
      <c r="AB219" s="338"/>
      <c r="AC219" s="338"/>
      <c r="AD219" s="338"/>
      <c r="AE219" s="338"/>
      <c r="AF219" s="338"/>
      <c r="AG219" s="338"/>
      <c r="AH219" s="338"/>
      <c r="AI219" s="338"/>
      <c r="AJ219" s="338"/>
      <c r="AK219" s="338"/>
      <c r="AL219" s="338"/>
      <c r="AM219" s="338"/>
      <c r="AN219" s="338"/>
      <c r="AO219" s="338"/>
      <c r="AP219" s="338"/>
      <c r="AQ219" s="338"/>
      <c r="AR219" s="338"/>
    </row>
    <row r="220" spans="1:44" x14ac:dyDescent="0.3">
      <c r="A220" s="338"/>
      <c r="B220" s="338"/>
      <c r="C220" s="338"/>
      <c r="D220" s="338"/>
      <c r="E220" s="467"/>
      <c r="F220" s="338"/>
      <c r="G220" s="338"/>
      <c r="H220" s="338"/>
      <c r="I220" s="338"/>
      <c r="J220" s="338"/>
      <c r="K220" s="338"/>
      <c r="N220" s="338"/>
      <c r="O220" s="338"/>
      <c r="P220" s="338"/>
      <c r="Q220" s="338"/>
      <c r="R220" s="338"/>
      <c r="S220" s="338"/>
      <c r="T220" s="338"/>
      <c r="U220" s="338"/>
      <c r="V220" s="338"/>
      <c r="W220" s="338"/>
      <c r="X220" s="338"/>
      <c r="Y220" s="338"/>
      <c r="Z220" s="338"/>
      <c r="AA220" s="338"/>
      <c r="AB220" s="338"/>
      <c r="AC220" s="338"/>
      <c r="AD220" s="338"/>
      <c r="AE220" s="338"/>
      <c r="AF220" s="338"/>
      <c r="AG220" s="338"/>
      <c r="AH220" s="338"/>
      <c r="AI220" s="338"/>
      <c r="AJ220" s="338"/>
      <c r="AK220" s="338"/>
      <c r="AL220" s="338"/>
      <c r="AM220" s="338"/>
      <c r="AN220" s="338"/>
      <c r="AO220" s="338"/>
      <c r="AP220" s="338"/>
      <c r="AQ220" s="338"/>
      <c r="AR220" s="338"/>
    </row>
    <row r="221" spans="1:44" x14ac:dyDescent="0.3">
      <c r="A221" s="338"/>
      <c r="B221" s="338"/>
      <c r="C221" s="338"/>
      <c r="D221" s="338"/>
      <c r="E221" s="467"/>
      <c r="F221" s="338"/>
      <c r="G221" s="338"/>
      <c r="H221" s="338"/>
      <c r="I221" s="338"/>
      <c r="J221" s="338"/>
      <c r="K221" s="338"/>
      <c r="N221" s="338"/>
      <c r="O221" s="338"/>
      <c r="P221" s="338"/>
      <c r="Q221" s="338"/>
      <c r="R221" s="338"/>
      <c r="S221" s="338"/>
      <c r="T221" s="338"/>
      <c r="U221" s="338"/>
      <c r="V221" s="338"/>
      <c r="W221" s="338"/>
      <c r="X221" s="338"/>
      <c r="Y221" s="338"/>
      <c r="Z221" s="338"/>
      <c r="AA221" s="338"/>
      <c r="AB221" s="338"/>
      <c r="AC221" s="338"/>
      <c r="AD221" s="338"/>
      <c r="AE221" s="338"/>
      <c r="AF221" s="338"/>
      <c r="AG221" s="338"/>
      <c r="AH221" s="338"/>
      <c r="AI221" s="338"/>
      <c r="AJ221" s="338"/>
      <c r="AK221" s="338"/>
      <c r="AL221" s="338"/>
      <c r="AM221" s="338"/>
      <c r="AN221" s="338"/>
      <c r="AO221" s="338"/>
      <c r="AP221" s="338"/>
      <c r="AQ221" s="338"/>
      <c r="AR221" s="338"/>
    </row>
    <row r="222" spans="1:44" x14ac:dyDescent="0.3">
      <c r="A222" s="338"/>
      <c r="B222" s="338"/>
      <c r="C222" s="338"/>
      <c r="D222" s="338"/>
      <c r="E222" s="467"/>
      <c r="F222" s="338"/>
      <c r="G222" s="338"/>
      <c r="H222" s="338"/>
      <c r="I222" s="338"/>
      <c r="J222" s="338"/>
      <c r="K222" s="338"/>
      <c r="N222" s="338"/>
      <c r="O222" s="338"/>
      <c r="P222" s="338"/>
      <c r="Q222" s="338"/>
      <c r="R222" s="338"/>
      <c r="S222" s="338"/>
      <c r="T222" s="338"/>
      <c r="U222" s="338"/>
      <c r="V222" s="338"/>
      <c r="W222" s="338"/>
      <c r="X222" s="338"/>
      <c r="Y222" s="338"/>
      <c r="Z222" s="338"/>
      <c r="AA222" s="338"/>
      <c r="AB222" s="338"/>
      <c r="AC222" s="338"/>
      <c r="AD222" s="338"/>
      <c r="AE222" s="338"/>
      <c r="AF222" s="338"/>
      <c r="AG222" s="338"/>
      <c r="AH222" s="338"/>
      <c r="AI222" s="338"/>
      <c r="AJ222" s="338"/>
      <c r="AK222" s="338"/>
      <c r="AL222" s="338"/>
      <c r="AM222" s="338"/>
      <c r="AN222" s="338"/>
      <c r="AO222" s="338"/>
      <c r="AP222" s="338"/>
      <c r="AQ222" s="338"/>
      <c r="AR222" s="338"/>
    </row>
    <row r="223" spans="1:44" x14ac:dyDescent="0.3">
      <c r="A223" s="338"/>
      <c r="B223" s="338"/>
      <c r="C223" s="338"/>
      <c r="D223" s="338"/>
      <c r="E223" s="467"/>
      <c r="F223" s="338"/>
      <c r="G223" s="338"/>
      <c r="H223" s="338"/>
      <c r="I223" s="338"/>
      <c r="J223" s="338"/>
      <c r="K223" s="338"/>
      <c r="N223" s="338"/>
      <c r="O223" s="338"/>
      <c r="P223" s="338"/>
      <c r="Q223" s="338"/>
      <c r="R223" s="338"/>
      <c r="S223" s="338"/>
      <c r="T223" s="338"/>
      <c r="U223" s="338"/>
      <c r="V223" s="338"/>
      <c r="W223" s="338"/>
      <c r="X223" s="338"/>
      <c r="Y223" s="338"/>
      <c r="Z223" s="338"/>
      <c r="AA223" s="338"/>
      <c r="AB223" s="338"/>
      <c r="AC223" s="338"/>
      <c r="AD223" s="338"/>
      <c r="AE223" s="338"/>
      <c r="AF223" s="338"/>
      <c r="AG223" s="338"/>
      <c r="AH223" s="338"/>
      <c r="AI223" s="338"/>
      <c r="AJ223" s="338"/>
      <c r="AK223" s="338"/>
      <c r="AL223" s="338"/>
      <c r="AM223" s="338"/>
      <c r="AN223" s="338"/>
      <c r="AO223" s="338"/>
      <c r="AP223" s="338"/>
      <c r="AQ223" s="338"/>
      <c r="AR223" s="338"/>
    </row>
    <row r="224" spans="1:44" x14ac:dyDescent="0.3">
      <c r="A224" s="338"/>
      <c r="B224" s="338"/>
      <c r="C224" s="338"/>
      <c r="D224" s="338"/>
      <c r="E224" s="467"/>
      <c r="F224" s="338"/>
      <c r="G224" s="338"/>
      <c r="H224" s="338"/>
      <c r="I224" s="338"/>
      <c r="J224" s="338"/>
      <c r="K224" s="338"/>
      <c r="N224" s="338"/>
      <c r="O224" s="338"/>
      <c r="P224" s="338"/>
      <c r="Q224" s="338"/>
      <c r="R224" s="338"/>
      <c r="S224" s="338"/>
      <c r="T224" s="338"/>
      <c r="U224" s="338"/>
      <c r="V224" s="338"/>
      <c r="W224" s="338"/>
      <c r="X224" s="338"/>
      <c r="Y224" s="338"/>
      <c r="Z224" s="338"/>
      <c r="AA224" s="338"/>
      <c r="AB224" s="338"/>
      <c r="AC224" s="338"/>
      <c r="AD224" s="338"/>
      <c r="AE224" s="338"/>
      <c r="AF224" s="338"/>
      <c r="AG224" s="338"/>
      <c r="AH224" s="338"/>
      <c r="AI224" s="338"/>
      <c r="AJ224" s="338"/>
      <c r="AK224" s="338"/>
      <c r="AL224" s="338"/>
      <c r="AM224" s="338"/>
      <c r="AN224" s="338"/>
      <c r="AO224" s="338"/>
      <c r="AP224" s="338"/>
      <c r="AQ224" s="338"/>
      <c r="AR224" s="338"/>
    </row>
    <row r="225" spans="1:44" x14ac:dyDescent="0.3">
      <c r="A225" s="338"/>
      <c r="B225" s="338"/>
      <c r="C225" s="338"/>
      <c r="D225" s="338"/>
      <c r="E225" s="467"/>
      <c r="F225" s="338"/>
      <c r="G225" s="338"/>
      <c r="H225" s="338"/>
      <c r="I225" s="338"/>
      <c r="J225" s="338"/>
      <c r="K225" s="338"/>
      <c r="N225" s="338"/>
      <c r="O225" s="338"/>
      <c r="P225" s="338"/>
      <c r="Q225" s="338"/>
      <c r="R225" s="338"/>
      <c r="S225" s="338"/>
      <c r="T225" s="338"/>
      <c r="U225" s="338"/>
      <c r="V225" s="338"/>
      <c r="W225" s="338"/>
      <c r="X225" s="338"/>
      <c r="Y225" s="338"/>
      <c r="Z225" s="338"/>
      <c r="AA225" s="338"/>
      <c r="AB225" s="338"/>
      <c r="AC225" s="338"/>
      <c r="AD225" s="338"/>
      <c r="AE225" s="338"/>
      <c r="AF225" s="338"/>
      <c r="AG225" s="338"/>
      <c r="AH225" s="338"/>
      <c r="AI225" s="338"/>
      <c r="AJ225" s="338"/>
      <c r="AK225" s="338"/>
      <c r="AL225" s="338"/>
      <c r="AM225" s="338"/>
      <c r="AN225" s="338"/>
      <c r="AO225" s="338"/>
      <c r="AP225" s="338"/>
      <c r="AQ225" s="338"/>
      <c r="AR225" s="338"/>
    </row>
    <row r="226" spans="1:44" x14ac:dyDescent="0.3">
      <c r="A226" s="338"/>
      <c r="B226" s="338"/>
      <c r="C226" s="338"/>
      <c r="D226" s="338"/>
      <c r="E226" s="468"/>
      <c r="F226" s="338"/>
      <c r="G226" s="338"/>
      <c r="H226" s="338"/>
      <c r="I226" s="338"/>
      <c r="J226" s="338"/>
      <c r="K226" s="338"/>
      <c r="N226" s="338"/>
      <c r="O226" s="338"/>
      <c r="P226" s="338"/>
      <c r="Q226" s="338"/>
      <c r="R226" s="338"/>
      <c r="S226" s="338"/>
      <c r="T226" s="338"/>
      <c r="U226" s="338"/>
      <c r="V226" s="338"/>
      <c r="W226" s="338"/>
      <c r="X226" s="338"/>
      <c r="Y226" s="338"/>
      <c r="Z226" s="338"/>
      <c r="AA226" s="338"/>
      <c r="AB226" s="338"/>
      <c r="AC226" s="338"/>
      <c r="AD226" s="338"/>
      <c r="AE226" s="338"/>
      <c r="AF226" s="338"/>
      <c r="AG226" s="338"/>
      <c r="AH226" s="338"/>
      <c r="AI226" s="338"/>
      <c r="AJ226" s="338"/>
      <c r="AK226" s="338"/>
      <c r="AL226" s="338"/>
      <c r="AM226" s="338"/>
      <c r="AN226" s="338"/>
      <c r="AO226" s="338"/>
      <c r="AP226" s="338"/>
      <c r="AQ226" s="338"/>
      <c r="AR226" s="338"/>
    </row>
    <row r="227" spans="1:44" x14ac:dyDescent="0.3">
      <c r="A227" s="338"/>
      <c r="B227" s="338"/>
      <c r="C227" s="338"/>
      <c r="D227" s="338"/>
      <c r="E227" s="468"/>
      <c r="F227" s="338"/>
      <c r="G227" s="338"/>
      <c r="H227" s="338"/>
      <c r="I227" s="338"/>
      <c r="J227" s="338"/>
      <c r="K227" s="338"/>
      <c r="N227" s="338"/>
      <c r="O227" s="338"/>
      <c r="P227" s="338"/>
      <c r="Q227" s="338"/>
      <c r="R227" s="338"/>
      <c r="S227" s="338"/>
      <c r="T227" s="338"/>
      <c r="U227" s="338"/>
      <c r="V227" s="338"/>
      <c r="W227" s="338"/>
      <c r="X227" s="338"/>
      <c r="Y227" s="338"/>
      <c r="Z227" s="338"/>
      <c r="AA227" s="338"/>
      <c r="AB227" s="338"/>
      <c r="AC227" s="338"/>
      <c r="AD227" s="338"/>
      <c r="AE227" s="338"/>
      <c r="AF227" s="338"/>
      <c r="AG227" s="338"/>
      <c r="AH227" s="338"/>
      <c r="AI227" s="338"/>
      <c r="AJ227" s="338"/>
      <c r="AK227" s="338"/>
      <c r="AL227" s="338"/>
      <c r="AM227" s="338"/>
      <c r="AN227" s="338"/>
      <c r="AO227" s="338"/>
      <c r="AP227" s="338"/>
      <c r="AQ227" s="338"/>
      <c r="AR227" s="338"/>
    </row>
    <row r="228" spans="1:44" x14ac:dyDescent="0.3">
      <c r="A228" s="338"/>
      <c r="B228" s="338"/>
      <c r="C228" s="338"/>
      <c r="D228" s="338"/>
      <c r="E228" s="468"/>
      <c r="F228" s="338"/>
      <c r="G228" s="338"/>
      <c r="H228" s="338"/>
      <c r="I228" s="338"/>
      <c r="J228" s="338"/>
      <c r="K228" s="338"/>
      <c r="N228" s="338"/>
      <c r="O228" s="338"/>
      <c r="P228" s="338"/>
      <c r="Q228" s="338"/>
      <c r="R228" s="338"/>
      <c r="S228" s="338"/>
      <c r="T228" s="338"/>
      <c r="U228" s="338"/>
      <c r="V228" s="338"/>
      <c r="W228" s="338"/>
      <c r="X228" s="338"/>
      <c r="Y228" s="338"/>
      <c r="Z228" s="338"/>
      <c r="AA228" s="338"/>
      <c r="AB228" s="338"/>
      <c r="AC228" s="338"/>
      <c r="AD228" s="338"/>
      <c r="AE228" s="338"/>
      <c r="AF228" s="338"/>
      <c r="AG228" s="338"/>
      <c r="AH228" s="338"/>
      <c r="AI228" s="338"/>
      <c r="AJ228" s="338"/>
      <c r="AK228" s="338"/>
      <c r="AL228" s="338"/>
      <c r="AM228" s="338"/>
      <c r="AN228" s="338"/>
      <c r="AO228" s="338"/>
      <c r="AP228" s="338"/>
      <c r="AQ228" s="338"/>
      <c r="AR228" s="338"/>
    </row>
    <row r="229" spans="1:44" x14ac:dyDescent="0.3">
      <c r="A229" s="338"/>
      <c r="B229" s="338"/>
      <c r="C229" s="338"/>
      <c r="D229" s="338"/>
      <c r="E229" s="468"/>
      <c r="F229" s="338"/>
      <c r="G229" s="338"/>
      <c r="H229" s="338"/>
      <c r="I229" s="338"/>
      <c r="J229" s="338"/>
      <c r="K229" s="338"/>
      <c r="N229" s="338"/>
      <c r="O229" s="338"/>
      <c r="P229" s="338"/>
      <c r="Q229" s="338"/>
      <c r="R229" s="338"/>
      <c r="S229" s="338"/>
      <c r="T229" s="338"/>
      <c r="U229" s="338"/>
      <c r="V229" s="338"/>
      <c r="W229" s="338"/>
      <c r="X229" s="338"/>
      <c r="Y229" s="338"/>
      <c r="Z229" s="338"/>
      <c r="AA229" s="338"/>
      <c r="AB229" s="338"/>
      <c r="AC229" s="338"/>
      <c r="AD229" s="338"/>
      <c r="AE229" s="338"/>
      <c r="AF229" s="338"/>
      <c r="AG229" s="338"/>
      <c r="AH229" s="338"/>
      <c r="AI229" s="338"/>
      <c r="AJ229" s="338"/>
      <c r="AK229" s="338"/>
      <c r="AL229" s="338"/>
      <c r="AM229" s="338"/>
      <c r="AN229" s="338"/>
      <c r="AO229" s="338"/>
      <c r="AP229" s="338"/>
      <c r="AQ229" s="338"/>
      <c r="AR229" s="338"/>
    </row>
    <row r="230" spans="1:44" x14ac:dyDescent="0.3">
      <c r="A230" s="338"/>
      <c r="B230" s="338"/>
      <c r="C230" s="338"/>
      <c r="D230" s="338"/>
      <c r="E230" s="468"/>
      <c r="F230" s="338"/>
      <c r="G230" s="338"/>
      <c r="H230" s="338"/>
      <c r="I230" s="338"/>
      <c r="J230" s="338"/>
      <c r="K230" s="338"/>
      <c r="N230" s="338"/>
      <c r="O230" s="338"/>
      <c r="P230" s="338"/>
      <c r="Q230" s="338"/>
      <c r="R230" s="338"/>
      <c r="S230" s="338"/>
      <c r="T230" s="338"/>
      <c r="U230" s="338"/>
      <c r="V230" s="338"/>
      <c r="W230" s="338"/>
      <c r="X230" s="338"/>
      <c r="Y230" s="338"/>
      <c r="Z230" s="338"/>
      <c r="AA230" s="338"/>
      <c r="AB230" s="338"/>
      <c r="AC230" s="338"/>
      <c r="AD230" s="338"/>
      <c r="AE230" s="338"/>
      <c r="AF230" s="338"/>
      <c r="AG230" s="338"/>
      <c r="AH230" s="338"/>
      <c r="AI230" s="338"/>
      <c r="AJ230" s="338"/>
      <c r="AK230" s="338"/>
      <c r="AL230" s="338"/>
      <c r="AM230" s="338"/>
      <c r="AN230" s="338"/>
      <c r="AO230" s="338"/>
      <c r="AP230" s="338"/>
      <c r="AQ230" s="338"/>
      <c r="AR230" s="338"/>
    </row>
    <row r="231" spans="1:44" x14ac:dyDescent="0.3">
      <c r="A231" s="338"/>
      <c r="B231" s="338"/>
      <c r="C231" s="338"/>
      <c r="D231" s="338"/>
      <c r="E231" s="468"/>
      <c r="F231" s="338"/>
      <c r="G231" s="338"/>
      <c r="H231" s="338"/>
      <c r="I231" s="338"/>
      <c r="J231" s="338"/>
      <c r="K231" s="338"/>
      <c r="N231" s="338"/>
      <c r="O231" s="338"/>
      <c r="P231" s="338"/>
      <c r="Q231" s="338"/>
      <c r="R231" s="338"/>
      <c r="S231" s="338"/>
      <c r="T231" s="338"/>
      <c r="U231" s="338"/>
      <c r="V231" s="338"/>
      <c r="W231" s="338"/>
      <c r="X231" s="338"/>
      <c r="Y231" s="338"/>
      <c r="Z231" s="338"/>
      <c r="AA231" s="338"/>
      <c r="AB231" s="338"/>
      <c r="AC231" s="338"/>
      <c r="AD231" s="338"/>
      <c r="AE231" s="338"/>
      <c r="AF231" s="338"/>
      <c r="AG231" s="338"/>
      <c r="AH231" s="338"/>
      <c r="AI231" s="338"/>
      <c r="AJ231" s="338"/>
      <c r="AK231" s="338"/>
      <c r="AL231" s="338"/>
      <c r="AM231" s="338"/>
      <c r="AN231" s="338"/>
      <c r="AO231" s="338"/>
      <c r="AP231" s="338"/>
      <c r="AQ231" s="338"/>
      <c r="AR231" s="338"/>
    </row>
    <row r="232" spans="1:44" x14ac:dyDescent="0.3">
      <c r="A232" s="338"/>
      <c r="B232" s="338"/>
      <c r="C232" s="338"/>
      <c r="D232" s="338"/>
      <c r="E232" s="468"/>
      <c r="F232" s="338"/>
      <c r="G232" s="338"/>
      <c r="H232" s="338"/>
      <c r="I232" s="338"/>
      <c r="J232" s="338"/>
      <c r="K232" s="338"/>
      <c r="N232" s="338"/>
      <c r="O232" s="338"/>
      <c r="P232" s="338"/>
      <c r="Q232" s="338"/>
      <c r="R232" s="338"/>
      <c r="S232" s="338"/>
      <c r="T232" s="338"/>
      <c r="U232" s="338"/>
      <c r="V232" s="338"/>
      <c r="W232" s="338"/>
      <c r="X232" s="338"/>
      <c r="Y232" s="338"/>
      <c r="Z232" s="338"/>
      <c r="AA232" s="338"/>
      <c r="AB232" s="338"/>
      <c r="AC232" s="338"/>
      <c r="AD232" s="338"/>
      <c r="AE232" s="338"/>
      <c r="AF232" s="338"/>
      <c r="AG232" s="338"/>
      <c r="AH232" s="338"/>
      <c r="AI232" s="338"/>
      <c r="AJ232" s="338"/>
      <c r="AK232" s="338"/>
      <c r="AL232" s="338"/>
      <c r="AM232" s="338"/>
      <c r="AN232" s="338"/>
      <c r="AO232" s="338"/>
      <c r="AP232" s="338"/>
      <c r="AQ232" s="338"/>
      <c r="AR232" s="338"/>
    </row>
    <row r="233" spans="1:44" x14ac:dyDescent="0.3">
      <c r="A233" s="338"/>
      <c r="B233" s="338"/>
      <c r="C233" s="338"/>
      <c r="D233" s="338"/>
      <c r="E233" s="468"/>
      <c r="F233" s="338"/>
      <c r="G233" s="338"/>
      <c r="H233" s="338"/>
      <c r="I233" s="338"/>
      <c r="J233" s="338"/>
      <c r="K233" s="338"/>
      <c r="N233" s="338"/>
      <c r="O233" s="338"/>
      <c r="P233" s="338"/>
      <c r="Q233" s="338"/>
      <c r="R233" s="338"/>
      <c r="S233" s="338"/>
      <c r="T233" s="338"/>
      <c r="U233" s="338"/>
      <c r="V233" s="338"/>
      <c r="W233" s="338"/>
      <c r="X233" s="338"/>
      <c r="Y233" s="338"/>
      <c r="Z233" s="338"/>
      <c r="AA233" s="338"/>
      <c r="AB233" s="338"/>
      <c r="AC233" s="338"/>
      <c r="AD233" s="338"/>
      <c r="AE233" s="338"/>
      <c r="AF233" s="338"/>
      <c r="AG233" s="338"/>
      <c r="AH233" s="338"/>
      <c r="AI233" s="338"/>
      <c r="AJ233" s="338"/>
      <c r="AK233" s="338"/>
      <c r="AL233" s="338"/>
      <c r="AM233" s="338"/>
      <c r="AN233" s="338"/>
      <c r="AO233" s="338"/>
      <c r="AP233" s="338"/>
      <c r="AQ233" s="338"/>
      <c r="AR233" s="338"/>
    </row>
    <row r="234" spans="1:44" x14ac:dyDescent="0.3">
      <c r="A234" s="338"/>
      <c r="B234" s="338"/>
      <c r="C234" s="338"/>
      <c r="D234" s="338"/>
      <c r="E234" s="468"/>
      <c r="F234" s="338"/>
      <c r="G234" s="338"/>
      <c r="H234" s="338"/>
      <c r="I234" s="338"/>
      <c r="J234" s="338"/>
      <c r="K234" s="338"/>
      <c r="N234" s="338"/>
      <c r="O234" s="338"/>
      <c r="P234" s="338"/>
      <c r="Q234" s="338"/>
      <c r="R234" s="338"/>
      <c r="S234" s="338"/>
      <c r="T234" s="338"/>
      <c r="U234" s="338"/>
      <c r="V234" s="338"/>
      <c r="W234" s="338"/>
      <c r="X234" s="338"/>
      <c r="Y234" s="338"/>
      <c r="Z234" s="338"/>
      <c r="AA234" s="338"/>
      <c r="AB234" s="338"/>
      <c r="AC234" s="338"/>
      <c r="AD234" s="338"/>
      <c r="AE234" s="338"/>
      <c r="AF234" s="338"/>
      <c r="AG234" s="338"/>
      <c r="AH234" s="338"/>
      <c r="AI234" s="338"/>
      <c r="AJ234" s="338"/>
      <c r="AK234" s="338"/>
      <c r="AL234" s="338"/>
      <c r="AM234" s="338"/>
      <c r="AN234" s="338"/>
      <c r="AO234" s="338"/>
      <c r="AP234" s="338"/>
      <c r="AQ234" s="338"/>
      <c r="AR234" s="338"/>
    </row>
    <row r="235" spans="1:44" x14ac:dyDescent="0.3">
      <c r="A235" s="338"/>
      <c r="B235" s="338"/>
      <c r="C235" s="338"/>
      <c r="D235" s="338"/>
      <c r="E235" s="468"/>
      <c r="F235" s="338"/>
      <c r="G235" s="338"/>
      <c r="H235" s="338"/>
      <c r="I235" s="338"/>
      <c r="J235" s="338"/>
      <c r="K235" s="338"/>
      <c r="N235" s="338"/>
      <c r="O235" s="338"/>
      <c r="P235" s="338"/>
      <c r="Q235" s="338"/>
      <c r="R235" s="338"/>
      <c r="S235" s="338"/>
      <c r="T235" s="338"/>
      <c r="U235" s="338"/>
      <c r="V235" s="338"/>
      <c r="W235" s="338"/>
      <c r="X235" s="338"/>
      <c r="Y235" s="338"/>
      <c r="Z235" s="338"/>
      <c r="AA235" s="338"/>
      <c r="AB235" s="338"/>
      <c r="AC235" s="338"/>
      <c r="AD235" s="338"/>
      <c r="AE235" s="338"/>
      <c r="AF235" s="338"/>
      <c r="AG235" s="338"/>
      <c r="AH235" s="338"/>
      <c r="AI235" s="338"/>
      <c r="AJ235" s="338"/>
      <c r="AK235" s="338"/>
      <c r="AL235" s="338"/>
      <c r="AM235" s="338"/>
      <c r="AN235" s="338"/>
      <c r="AO235" s="338"/>
      <c r="AP235" s="338"/>
      <c r="AQ235" s="338"/>
      <c r="AR235" s="338"/>
    </row>
    <row r="236" spans="1:44" x14ac:dyDescent="0.3">
      <c r="A236" s="338"/>
      <c r="B236" s="338"/>
      <c r="C236" s="338"/>
      <c r="D236" s="338"/>
      <c r="E236" s="468"/>
      <c r="F236" s="338"/>
      <c r="G236" s="338"/>
      <c r="H236" s="338"/>
      <c r="I236" s="338"/>
      <c r="J236" s="338"/>
      <c r="K236" s="338"/>
      <c r="N236" s="338"/>
      <c r="O236" s="338"/>
      <c r="P236" s="338"/>
      <c r="Q236" s="338"/>
      <c r="R236" s="338"/>
      <c r="S236" s="338"/>
      <c r="T236" s="338"/>
      <c r="U236" s="338"/>
      <c r="V236" s="338"/>
      <c r="W236" s="338"/>
      <c r="X236" s="338"/>
      <c r="Y236" s="338"/>
      <c r="Z236" s="338"/>
      <c r="AA236" s="338"/>
      <c r="AB236" s="338"/>
      <c r="AC236" s="338"/>
      <c r="AD236" s="338"/>
      <c r="AE236" s="338"/>
      <c r="AF236" s="338"/>
      <c r="AG236" s="338"/>
      <c r="AH236" s="338"/>
      <c r="AI236" s="338"/>
      <c r="AJ236" s="338"/>
      <c r="AK236" s="338"/>
      <c r="AL236" s="338"/>
      <c r="AM236" s="338"/>
      <c r="AN236" s="338"/>
      <c r="AO236" s="338"/>
      <c r="AP236" s="338"/>
      <c r="AQ236" s="338"/>
      <c r="AR236" s="338"/>
    </row>
    <row r="237" spans="1:44" x14ac:dyDescent="0.3">
      <c r="A237" s="338"/>
      <c r="B237" s="338"/>
      <c r="C237" s="338"/>
      <c r="D237" s="338"/>
      <c r="E237" s="468"/>
      <c r="F237" s="338"/>
      <c r="G237" s="338"/>
      <c r="H237" s="338"/>
      <c r="I237" s="338"/>
      <c r="J237" s="338"/>
      <c r="K237" s="338"/>
      <c r="N237" s="338"/>
      <c r="O237" s="338"/>
      <c r="P237" s="338"/>
      <c r="Q237" s="338"/>
      <c r="R237" s="338"/>
      <c r="S237" s="338"/>
      <c r="T237" s="338"/>
      <c r="U237" s="338"/>
      <c r="V237" s="338"/>
      <c r="W237" s="338"/>
      <c r="X237" s="338"/>
      <c r="Y237" s="338"/>
      <c r="Z237" s="338"/>
      <c r="AA237" s="338"/>
      <c r="AB237" s="338"/>
      <c r="AC237" s="338"/>
      <c r="AD237" s="338"/>
      <c r="AE237" s="338"/>
      <c r="AF237" s="338"/>
      <c r="AG237" s="338"/>
      <c r="AH237" s="338"/>
      <c r="AI237" s="338"/>
      <c r="AJ237" s="338"/>
      <c r="AK237" s="338"/>
      <c r="AL237" s="338"/>
      <c r="AM237" s="338"/>
      <c r="AN237" s="338"/>
      <c r="AO237" s="338"/>
      <c r="AP237" s="338"/>
      <c r="AQ237" s="338"/>
      <c r="AR237" s="338"/>
    </row>
    <row r="238" spans="1:44" x14ac:dyDescent="0.3">
      <c r="A238" s="338"/>
      <c r="B238" s="338"/>
      <c r="C238" s="338"/>
      <c r="D238" s="338"/>
      <c r="E238" s="468"/>
      <c r="F238" s="338"/>
      <c r="G238" s="338"/>
      <c r="H238" s="338"/>
      <c r="I238" s="338"/>
      <c r="J238" s="338"/>
      <c r="K238" s="338"/>
      <c r="N238" s="338"/>
      <c r="O238" s="338"/>
      <c r="P238" s="338"/>
      <c r="Q238" s="338"/>
      <c r="R238" s="338"/>
      <c r="S238" s="338"/>
      <c r="T238" s="338"/>
      <c r="U238" s="338"/>
      <c r="V238" s="338"/>
      <c r="W238" s="338"/>
      <c r="X238" s="338"/>
      <c r="Y238" s="338"/>
      <c r="Z238" s="338"/>
      <c r="AA238" s="338"/>
      <c r="AB238" s="338"/>
      <c r="AC238" s="338"/>
      <c r="AD238" s="338"/>
      <c r="AE238" s="338"/>
      <c r="AF238" s="338"/>
      <c r="AG238" s="338"/>
      <c r="AH238" s="338"/>
      <c r="AI238" s="338"/>
      <c r="AJ238" s="338"/>
      <c r="AK238" s="338"/>
      <c r="AL238" s="338"/>
      <c r="AM238" s="338"/>
      <c r="AN238" s="338"/>
      <c r="AO238" s="338"/>
      <c r="AP238" s="338"/>
      <c r="AQ238" s="338"/>
      <c r="AR238" s="338"/>
    </row>
    <row r="239" spans="1:44" x14ac:dyDescent="0.3">
      <c r="A239" s="338"/>
      <c r="B239" s="338"/>
      <c r="C239" s="338"/>
      <c r="D239" s="338"/>
      <c r="E239" s="468"/>
      <c r="F239" s="338"/>
      <c r="G239" s="338"/>
      <c r="H239" s="338"/>
      <c r="I239" s="338"/>
      <c r="J239" s="338"/>
      <c r="K239" s="338"/>
      <c r="N239" s="338"/>
      <c r="O239" s="338"/>
      <c r="P239" s="338"/>
      <c r="Q239" s="338"/>
      <c r="R239" s="338"/>
      <c r="S239" s="338"/>
      <c r="T239" s="338"/>
      <c r="U239" s="338"/>
      <c r="V239" s="338"/>
      <c r="W239" s="338"/>
      <c r="X239" s="338"/>
      <c r="Y239" s="338"/>
      <c r="Z239" s="338"/>
      <c r="AA239" s="338"/>
      <c r="AB239" s="338"/>
      <c r="AC239" s="338"/>
      <c r="AD239" s="338"/>
      <c r="AE239" s="338"/>
      <c r="AF239" s="338"/>
      <c r="AG239" s="338"/>
      <c r="AH239" s="338"/>
      <c r="AI239" s="338"/>
      <c r="AJ239" s="338"/>
      <c r="AK239" s="338"/>
      <c r="AL239" s="338"/>
      <c r="AM239" s="338"/>
      <c r="AN239" s="338"/>
      <c r="AO239" s="338"/>
      <c r="AP239" s="338"/>
      <c r="AQ239" s="338"/>
      <c r="AR239" s="338"/>
    </row>
    <row r="240" spans="1:44" x14ac:dyDescent="0.3">
      <c r="A240" s="338"/>
      <c r="B240" s="338"/>
      <c r="C240" s="338"/>
      <c r="D240" s="338"/>
      <c r="E240" s="468"/>
      <c r="F240" s="338"/>
      <c r="G240" s="338"/>
      <c r="H240" s="338"/>
      <c r="I240" s="338"/>
      <c r="J240" s="338"/>
      <c r="K240" s="338"/>
      <c r="N240" s="338"/>
      <c r="O240" s="338"/>
      <c r="P240" s="338"/>
      <c r="Q240" s="338"/>
      <c r="R240" s="338"/>
      <c r="S240" s="338"/>
      <c r="T240" s="338"/>
      <c r="U240" s="338"/>
      <c r="V240" s="338"/>
      <c r="W240" s="338"/>
      <c r="X240" s="338"/>
      <c r="Y240" s="338"/>
      <c r="Z240" s="338"/>
      <c r="AA240" s="338"/>
      <c r="AB240" s="338"/>
      <c r="AC240" s="338"/>
      <c r="AD240" s="338"/>
      <c r="AE240" s="338"/>
      <c r="AF240" s="338"/>
      <c r="AG240" s="338"/>
      <c r="AH240" s="338"/>
      <c r="AI240" s="338"/>
      <c r="AJ240" s="338"/>
      <c r="AK240" s="338"/>
      <c r="AL240" s="338"/>
      <c r="AM240" s="338"/>
      <c r="AN240" s="338"/>
      <c r="AO240" s="338"/>
      <c r="AP240" s="338"/>
      <c r="AQ240" s="338"/>
      <c r="AR240" s="338"/>
    </row>
    <row r="241" spans="1:44" x14ac:dyDescent="0.3">
      <c r="A241" s="338"/>
      <c r="B241" s="338"/>
      <c r="C241" s="338"/>
      <c r="D241" s="338"/>
      <c r="E241" s="468"/>
      <c r="F241" s="338"/>
      <c r="G241" s="338"/>
      <c r="H241" s="338"/>
      <c r="I241" s="338"/>
      <c r="J241" s="338"/>
      <c r="K241" s="338"/>
      <c r="N241" s="338"/>
      <c r="O241" s="338"/>
      <c r="P241" s="338"/>
      <c r="Q241" s="338"/>
      <c r="R241" s="338"/>
      <c r="S241" s="338"/>
      <c r="T241" s="338"/>
      <c r="U241" s="338"/>
      <c r="V241" s="338"/>
      <c r="W241" s="338"/>
      <c r="X241" s="338"/>
      <c r="Y241" s="338"/>
      <c r="Z241" s="338"/>
      <c r="AA241" s="338"/>
      <c r="AB241" s="338"/>
      <c r="AC241" s="338"/>
      <c r="AD241" s="338"/>
      <c r="AE241" s="338"/>
      <c r="AF241" s="338"/>
      <c r="AG241" s="338"/>
      <c r="AH241" s="338"/>
      <c r="AI241" s="338"/>
      <c r="AJ241" s="338"/>
      <c r="AK241" s="338"/>
      <c r="AL241" s="338"/>
      <c r="AM241" s="338"/>
      <c r="AN241" s="338"/>
      <c r="AO241" s="338"/>
      <c r="AP241" s="338"/>
      <c r="AQ241" s="338"/>
      <c r="AR241" s="338"/>
    </row>
    <row r="242" spans="1:44" x14ac:dyDescent="0.3">
      <c r="A242" s="338"/>
      <c r="B242" s="338"/>
      <c r="C242" s="338"/>
      <c r="D242" s="338"/>
      <c r="E242" s="468"/>
      <c r="F242" s="338"/>
      <c r="G242" s="338"/>
      <c r="H242" s="338"/>
      <c r="I242" s="338"/>
      <c r="J242" s="338"/>
      <c r="K242" s="338"/>
      <c r="N242" s="338"/>
      <c r="O242" s="338"/>
      <c r="P242" s="338"/>
      <c r="Q242" s="338"/>
      <c r="R242" s="338"/>
      <c r="S242" s="338"/>
      <c r="T242" s="338"/>
      <c r="U242" s="338"/>
      <c r="V242" s="338"/>
      <c r="W242" s="338"/>
      <c r="X242" s="338"/>
      <c r="Y242" s="338"/>
      <c r="Z242" s="338"/>
      <c r="AA242" s="338"/>
      <c r="AB242" s="338"/>
      <c r="AC242" s="338"/>
      <c r="AD242" s="338"/>
      <c r="AE242" s="338"/>
      <c r="AF242" s="338"/>
      <c r="AG242" s="338"/>
      <c r="AH242" s="338"/>
      <c r="AI242" s="338"/>
      <c r="AJ242" s="338"/>
      <c r="AK242" s="338"/>
      <c r="AL242" s="338"/>
      <c r="AM242" s="338"/>
      <c r="AN242" s="338"/>
      <c r="AO242" s="338"/>
      <c r="AP242" s="338"/>
      <c r="AQ242" s="338"/>
      <c r="AR242" s="338"/>
    </row>
    <row r="243" spans="1:44" x14ac:dyDescent="0.3">
      <c r="A243" s="338"/>
      <c r="B243" s="338"/>
      <c r="C243" s="338"/>
      <c r="D243" s="338"/>
      <c r="E243" s="468"/>
      <c r="F243" s="338"/>
      <c r="G243" s="338"/>
      <c r="H243" s="338"/>
      <c r="I243" s="338"/>
      <c r="J243" s="338"/>
      <c r="K243" s="338"/>
      <c r="N243" s="338"/>
      <c r="O243" s="338"/>
      <c r="P243" s="338"/>
      <c r="Q243" s="338"/>
      <c r="R243" s="338"/>
      <c r="S243" s="338"/>
      <c r="T243" s="338"/>
      <c r="U243" s="338"/>
      <c r="V243" s="338"/>
      <c r="W243" s="338"/>
      <c r="X243" s="338"/>
      <c r="Y243" s="338"/>
      <c r="Z243" s="338"/>
      <c r="AA243" s="338"/>
      <c r="AB243" s="338"/>
      <c r="AC243" s="338"/>
      <c r="AD243" s="338"/>
      <c r="AE243" s="338"/>
      <c r="AF243" s="338"/>
      <c r="AG243" s="338"/>
      <c r="AH243" s="338"/>
      <c r="AI243" s="338"/>
      <c r="AJ243" s="338"/>
      <c r="AK243" s="338"/>
      <c r="AL243" s="338"/>
      <c r="AM243" s="338"/>
      <c r="AN243" s="338"/>
      <c r="AO243" s="338"/>
      <c r="AP243" s="338"/>
      <c r="AQ243" s="338"/>
      <c r="AR243" s="338"/>
    </row>
    <row r="244" spans="1:44" x14ac:dyDescent="0.3">
      <c r="A244" s="338"/>
      <c r="B244" s="338"/>
      <c r="C244" s="338"/>
      <c r="D244" s="338"/>
      <c r="E244" s="468"/>
      <c r="F244" s="338"/>
      <c r="G244" s="338"/>
      <c r="H244" s="338"/>
      <c r="I244" s="338"/>
      <c r="J244" s="338"/>
      <c r="K244" s="338"/>
      <c r="N244" s="338"/>
      <c r="O244" s="338"/>
      <c r="P244" s="338"/>
      <c r="Q244" s="338"/>
      <c r="R244" s="338"/>
      <c r="S244" s="338"/>
      <c r="T244" s="338"/>
      <c r="U244" s="338"/>
      <c r="V244" s="338"/>
      <c r="W244" s="338"/>
      <c r="X244" s="338"/>
      <c r="Y244" s="338"/>
      <c r="Z244" s="338"/>
      <c r="AA244" s="338"/>
      <c r="AB244" s="338"/>
      <c r="AC244" s="338"/>
      <c r="AD244" s="338"/>
      <c r="AE244" s="338"/>
      <c r="AF244" s="338"/>
      <c r="AG244" s="338"/>
      <c r="AH244" s="338"/>
      <c r="AI244" s="338"/>
      <c r="AJ244" s="338"/>
      <c r="AK244" s="338"/>
      <c r="AL244" s="338"/>
      <c r="AM244" s="338"/>
      <c r="AN244" s="338"/>
      <c r="AO244" s="338"/>
      <c r="AP244" s="338"/>
      <c r="AQ244" s="338"/>
      <c r="AR244" s="338"/>
    </row>
    <row r="245" spans="1:44" x14ac:dyDescent="0.3">
      <c r="A245" s="338"/>
      <c r="B245" s="338"/>
      <c r="C245" s="338"/>
      <c r="D245" s="338"/>
      <c r="E245" s="468"/>
      <c r="F245" s="338"/>
      <c r="G245" s="338"/>
      <c r="H245" s="338"/>
      <c r="I245" s="338"/>
      <c r="J245" s="338"/>
      <c r="K245" s="338"/>
      <c r="N245" s="338"/>
      <c r="O245" s="338"/>
      <c r="P245" s="338"/>
      <c r="Q245" s="338"/>
      <c r="R245" s="338"/>
      <c r="S245" s="338"/>
      <c r="T245" s="338"/>
      <c r="U245" s="338"/>
      <c r="V245" s="338"/>
      <c r="W245" s="338"/>
      <c r="X245" s="338"/>
      <c r="Y245" s="338"/>
      <c r="Z245" s="338"/>
      <c r="AA245" s="338"/>
      <c r="AB245" s="338"/>
      <c r="AC245" s="338"/>
      <c r="AD245" s="338"/>
      <c r="AE245" s="338"/>
      <c r="AF245" s="338"/>
      <c r="AG245" s="338"/>
      <c r="AH245" s="338"/>
      <c r="AI245" s="338"/>
      <c r="AJ245" s="338"/>
      <c r="AK245" s="338"/>
      <c r="AL245" s="338"/>
      <c r="AM245" s="338"/>
      <c r="AN245" s="338"/>
      <c r="AO245" s="338"/>
      <c r="AP245" s="338"/>
      <c r="AQ245" s="338"/>
      <c r="AR245" s="338"/>
    </row>
    <row r="246" spans="1:44" x14ac:dyDescent="0.3">
      <c r="A246" s="338"/>
      <c r="B246" s="338"/>
      <c r="C246" s="338"/>
      <c r="D246" s="338"/>
      <c r="E246" s="468"/>
      <c r="F246" s="338"/>
      <c r="G246" s="338"/>
      <c r="H246" s="338"/>
      <c r="I246" s="338"/>
      <c r="J246" s="338"/>
      <c r="K246" s="338"/>
      <c r="N246" s="338"/>
      <c r="O246" s="338"/>
      <c r="P246" s="338"/>
      <c r="Q246" s="338"/>
      <c r="R246" s="338"/>
      <c r="S246" s="338"/>
      <c r="T246" s="338"/>
      <c r="U246" s="338"/>
      <c r="V246" s="338"/>
      <c r="W246" s="338"/>
      <c r="X246" s="338"/>
      <c r="Y246" s="338"/>
      <c r="Z246" s="338"/>
      <c r="AA246" s="338"/>
      <c r="AB246" s="338"/>
      <c r="AC246" s="338"/>
      <c r="AD246" s="338"/>
      <c r="AE246" s="338"/>
      <c r="AF246" s="338"/>
      <c r="AG246" s="338"/>
      <c r="AH246" s="338"/>
      <c r="AI246" s="338"/>
      <c r="AJ246" s="338"/>
      <c r="AK246" s="338"/>
      <c r="AL246" s="338"/>
      <c r="AM246" s="338"/>
      <c r="AN246" s="338"/>
      <c r="AO246" s="338"/>
      <c r="AP246" s="338"/>
      <c r="AQ246" s="338"/>
      <c r="AR246" s="338"/>
    </row>
    <row r="247" spans="1:44" x14ac:dyDescent="0.3">
      <c r="A247" s="338"/>
      <c r="B247" s="338"/>
      <c r="C247" s="338"/>
      <c r="D247" s="338"/>
      <c r="E247" s="468"/>
      <c r="F247" s="338"/>
      <c r="G247" s="338"/>
      <c r="H247" s="338"/>
      <c r="I247" s="338"/>
      <c r="J247" s="338"/>
      <c r="K247" s="338"/>
      <c r="N247" s="338"/>
      <c r="O247" s="338"/>
      <c r="P247" s="338"/>
      <c r="Q247" s="338"/>
      <c r="R247" s="338"/>
      <c r="S247" s="338"/>
      <c r="T247" s="338"/>
      <c r="U247" s="338"/>
      <c r="V247" s="338"/>
      <c r="W247" s="338"/>
      <c r="X247" s="338"/>
      <c r="Y247" s="338"/>
      <c r="Z247" s="338"/>
      <c r="AA247" s="338"/>
      <c r="AB247" s="338"/>
      <c r="AC247" s="338"/>
      <c r="AD247" s="338"/>
      <c r="AE247" s="338"/>
      <c r="AF247" s="338"/>
      <c r="AG247" s="338"/>
      <c r="AH247" s="338"/>
      <c r="AI247" s="338"/>
      <c r="AJ247" s="338"/>
      <c r="AK247" s="338"/>
      <c r="AL247" s="338"/>
      <c r="AM247" s="338"/>
      <c r="AN247" s="338"/>
      <c r="AO247" s="338"/>
      <c r="AP247" s="338"/>
      <c r="AQ247" s="338"/>
      <c r="AR247" s="338"/>
    </row>
    <row r="248" spans="1:44" x14ac:dyDescent="0.3">
      <c r="A248" s="338"/>
      <c r="B248" s="338"/>
      <c r="C248" s="338"/>
      <c r="D248" s="338"/>
      <c r="E248" s="468"/>
      <c r="F248" s="338"/>
      <c r="G248" s="338"/>
      <c r="H248" s="338"/>
      <c r="I248" s="338"/>
      <c r="J248" s="338"/>
      <c r="K248" s="338"/>
      <c r="N248" s="338"/>
      <c r="O248" s="338"/>
      <c r="P248" s="338"/>
      <c r="Q248" s="338"/>
      <c r="R248" s="338"/>
      <c r="S248" s="338"/>
      <c r="T248" s="338"/>
      <c r="U248" s="338"/>
      <c r="V248" s="338"/>
      <c r="W248" s="338"/>
      <c r="X248" s="338"/>
      <c r="Y248" s="338"/>
      <c r="Z248" s="338"/>
      <c r="AA248" s="338"/>
      <c r="AB248" s="338"/>
      <c r="AC248" s="338"/>
      <c r="AD248" s="338"/>
      <c r="AE248" s="338"/>
      <c r="AF248" s="338"/>
      <c r="AG248" s="338"/>
      <c r="AH248" s="338"/>
      <c r="AI248" s="338"/>
      <c r="AJ248" s="338"/>
      <c r="AK248" s="338"/>
      <c r="AL248" s="338"/>
      <c r="AM248" s="338"/>
      <c r="AN248" s="338"/>
      <c r="AO248" s="338"/>
      <c r="AP248" s="338"/>
      <c r="AQ248" s="338"/>
      <c r="AR248" s="338"/>
    </row>
    <row r="249" spans="1:44" x14ac:dyDescent="0.3">
      <c r="A249" s="338"/>
      <c r="B249" s="338"/>
      <c r="C249" s="338"/>
      <c r="D249" s="338"/>
      <c r="E249" s="468"/>
      <c r="F249" s="338"/>
      <c r="G249" s="338"/>
      <c r="H249" s="338"/>
      <c r="I249" s="338"/>
      <c r="J249" s="338"/>
      <c r="K249" s="338"/>
      <c r="N249" s="338"/>
      <c r="O249" s="338"/>
      <c r="P249" s="338"/>
      <c r="Q249" s="338"/>
      <c r="R249" s="338"/>
      <c r="S249" s="338"/>
      <c r="T249" s="338"/>
      <c r="U249" s="338"/>
      <c r="V249" s="338"/>
      <c r="W249" s="338"/>
      <c r="X249" s="338"/>
      <c r="Y249" s="338"/>
      <c r="Z249" s="338"/>
      <c r="AA249" s="338"/>
      <c r="AB249" s="338"/>
      <c r="AC249" s="338"/>
      <c r="AD249" s="338"/>
      <c r="AE249" s="338"/>
      <c r="AF249" s="338"/>
      <c r="AG249" s="338"/>
      <c r="AH249" s="338"/>
      <c r="AI249" s="338"/>
      <c r="AJ249" s="338"/>
      <c r="AK249" s="338"/>
      <c r="AL249" s="338"/>
      <c r="AM249" s="338"/>
      <c r="AN249" s="338"/>
      <c r="AO249" s="338"/>
      <c r="AP249" s="338"/>
      <c r="AQ249" s="338"/>
      <c r="AR249" s="338"/>
    </row>
    <row r="250" spans="1:44" x14ac:dyDescent="0.3">
      <c r="A250" s="338"/>
      <c r="B250" s="338"/>
      <c r="C250" s="338"/>
      <c r="D250" s="338"/>
      <c r="E250" s="468"/>
      <c r="F250" s="338"/>
      <c r="G250" s="338"/>
      <c r="H250" s="338"/>
      <c r="I250" s="338"/>
      <c r="J250" s="338"/>
      <c r="K250" s="338"/>
      <c r="N250" s="338"/>
      <c r="O250" s="338"/>
      <c r="P250" s="338"/>
      <c r="Q250" s="338"/>
      <c r="R250" s="338"/>
      <c r="S250" s="338"/>
      <c r="T250" s="338"/>
      <c r="U250" s="338"/>
      <c r="V250" s="338"/>
      <c r="W250" s="338"/>
      <c r="X250" s="338"/>
      <c r="Y250" s="338"/>
      <c r="Z250" s="338"/>
      <c r="AA250" s="338"/>
      <c r="AB250" s="338"/>
      <c r="AC250" s="338"/>
      <c r="AD250" s="338"/>
      <c r="AE250" s="338"/>
      <c r="AF250" s="338"/>
      <c r="AG250" s="338"/>
      <c r="AH250" s="338"/>
      <c r="AI250" s="338"/>
      <c r="AJ250" s="338"/>
      <c r="AK250" s="338"/>
      <c r="AL250" s="338"/>
      <c r="AM250" s="338"/>
      <c r="AN250" s="338"/>
      <c r="AO250" s="338"/>
      <c r="AP250" s="338"/>
      <c r="AQ250" s="338"/>
      <c r="AR250" s="338"/>
    </row>
    <row r="251" spans="1:44" x14ac:dyDescent="0.3">
      <c r="A251" s="338"/>
      <c r="B251" s="338"/>
      <c r="C251" s="338"/>
      <c r="D251" s="338"/>
      <c r="E251" s="468"/>
      <c r="F251" s="338"/>
      <c r="G251" s="338"/>
      <c r="H251" s="338"/>
      <c r="I251" s="338"/>
      <c r="J251" s="338"/>
      <c r="K251" s="338"/>
      <c r="N251" s="338"/>
      <c r="O251" s="338"/>
      <c r="P251" s="338"/>
      <c r="Q251" s="338"/>
      <c r="R251" s="338"/>
      <c r="S251" s="338"/>
      <c r="T251" s="338"/>
      <c r="U251" s="338"/>
      <c r="V251" s="338"/>
      <c r="W251" s="338"/>
      <c r="X251" s="338"/>
      <c r="Y251" s="338"/>
      <c r="Z251" s="338"/>
      <c r="AA251" s="338"/>
      <c r="AB251" s="338"/>
      <c r="AC251" s="338"/>
      <c r="AD251" s="338"/>
      <c r="AE251" s="338"/>
      <c r="AF251" s="338"/>
      <c r="AG251" s="338"/>
      <c r="AH251" s="338"/>
      <c r="AI251" s="338"/>
      <c r="AJ251" s="338"/>
      <c r="AK251" s="338"/>
      <c r="AL251" s="338"/>
      <c r="AM251" s="338"/>
      <c r="AN251" s="338"/>
      <c r="AO251" s="338"/>
      <c r="AP251" s="338"/>
      <c r="AQ251" s="338"/>
      <c r="AR251" s="338"/>
    </row>
    <row r="252" spans="1:44" x14ac:dyDescent="0.3">
      <c r="A252" s="338"/>
      <c r="B252" s="338"/>
      <c r="C252" s="338"/>
      <c r="D252" s="338"/>
      <c r="E252" s="468"/>
      <c r="F252" s="338"/>
      <c r="G252" s="338"/>
      <c r="H252" s="338"/>
      <c r="I252" s="338"/>
      <c r="J252" s="338"/>
      <c r="K252" s="338"/>
      <c r="N252" s="338"/>
      <c r="O252" s="338"/>
      <c r="P252" s="338"/>
      <c r="Q252" s="338"/>
      <c r="R252" s="338"/>
      <c r="S252" s="338"/>
      <c r="T252" s="338"/>
      <c r="U252" s="338"/>
      <c r="V252" s="338"/>
      <c r="W252" s="338"/>
      <c r="X252" s="338"/>
      <c r="Y252" s="338"/>
      <c r="Z252" s="338"/>
      <c r="AA252" s="338"/>
      <c r="AB252" s="338"/>
      <c r="AC252" s="338"/>
      <c r="AD252" s="338"/>
      <c r="AE252" s="338"/>
      <c r="AF252" s="338"/>
      <c r="AG252" s="338"/>
      <c r="AH252" s="338"/>
      <c r="AI252" s="338"/>
      <c r="AJ252" s="338"/>
      <c r="AK252" s="338"/>
      <c r="AL252" s="338"/>
      <c r="AM252" s="338"/>
      <c r="AN252" s="338"/>
      <c r="AO252" s="338"/>
      <c r="AP252" s="338"/>
      <c r="AQ252" s="338"/>
      <c r="AR252" s="338"/>
    </row>
    <row r="253" spans="1:44" x14ac:dyDescent="0.3">
      <c r="A253" s="338"/>
      <c r="B253" s="338"/>
      <c r="C253" s="338"/>
      <c r="D253" s="338"/>
      <c r="E253" s="468"/>
      <c r="F253" s="338"/>
      <c r="G253" s="338"/>
      <c r="H253" s="338"/>
      <c r="I253" s="338"/>
      <c r="J253" s="338"/>
      <c r="K253" s="338"/>
      <c r="N253" s="338"/>
      <c r="O253" s="338"/>
      <c r="P253" s="338"/>
      <c r="Q253" s="338"/>
      <c r="R253" s="338"/>
      <c r="S253" s="338"/>
      <c r="T253" s="338"/>
      <c r="U253" s="338"/>
      <c r="V253" s="338"/>
      <c r="W253" s="338"/>
      <c r="X253" s="338"/>
      <c r="Y253" s="338"/>
      <c r="Z253" s="338"/>
      <c r="AA253" s="338"/>
      <c r="AB253" s="338"/>
      <c r="AC253" s="338"/>
      <c r="AD253" s="338"/>
      <c r="AE253" s="338"/>
      <c r="AF253" s="338"/>
      <c r="AG253" s="338"/>
      <c r="AH253" s="338"/>
      <c r="AI253" s="338"/>
      <c r="AJ253" s="338"/>
      <c r="AK253" s="338"/>
      <c r="AL253" s="338"/>
      <c r="AM253" s="338"/>
      <c r="AN253" s="338"/>
      <c r="AO253" s="338"/>
      <c r="AP253" s="338"/>
      <c r="AQ253" s="338"/>
      <c r="AR253" s="338"/>
    </row>
    <row r="254" spans="1:44" x14ac:dyDescent="0.3">
      <c r="A254" s="338"/>
      <c r="B254" s="338"/>
      <c r="C254" s="338"/>
      <c r="D254" s="338"/>
      <c r="E254" s="468"/>
      <c r="F254" s="338"/>
      <c r="G254" s="338"/>
      <c r="H254" s="338"/>
      <c r="I254" s="338"/>
      <c r="J254" s="338"/>
      <c r="K254" s="338"/>
      <c r="N254" s="338"/>
      <c r="O254" s="338"/>
      <c r="P254" s="338"/>
      <c r="Q254" s="338"/>
      <c r="R254" s="338"/>
      <c r="S254" s="338"/>
      <c r="T254" s="338"/>
      <c r="U254" s="338"/>
      <c r="V254" s="338"/>
      <c r="W254" s="338"/>
      <c r="X254" s="338"/>
      <c r="Y254" s="338"/>
      <c r="Z254" s="338"/>
      <c r="AA254" s="338"/>
      <c r="AB254" s="338"/>
      <c r="AC254" s="338"/>
      <c r="AD254" s="338"/>
      <c r="AE254" s="338"/>
      <c r="AF254" s="338"/>
      <c r="AG254" s="338"/>
      <c r="AH254" s="338"/>
      <c r="AI254" s="338"/>
      <c r="AJ254" s="338"/>
      <c r="AK254" s="338"/>
      <c r="AL254" s="338"/>
      <c r="AM254" s="338"/>
      <c r="AN254" s="338"/>
      <c r="AO254" s="338"/>
      <c r="AP254" s="338"/>
      <c r="AQ254" s="338"/>
      <c r="AR254" s="338"/>
    </row>
    <row r="255" spans="1:44" x14ac:dyDescent="0.3">
      <c r="A255" s="338"/>
      <c r="B255" s="338"/>
      <c r="C255" s="338"/>
      <c r="D255" s="338"/>
      <c r="E255" s="468"/>
      <c r="F255" s="338"/>
      <c r="G255" s="338"/>
      <c r="H255" s="338"/>
      <c r="I255" s="338"/>
      <c r="J255" s="338"/>
      <c r="K255" s="338"/>
      <c r="N255" s="338"/>
      <c r="O255" s="338"/>
      <c r="P255" s="338"/>
      <c r="Q255" s="338"/>
      <c r="R255" s="338"/>
      <c r="S255" s="338"/>
      <c r="T255" s="338"/>
      <c r="U255" s="338"/>
      <c r="V255" s="338"/>
      <c r="W255" s="338"/>
      <c r="X255" s="338"/>
      <c r="Y255" s="338"/>
      <c r="Z255" s="338"/>
      <c r="AA255" s="338"/>
      <c r="AB255" s="338"/>
      <c r="AC255" s="338"/>
      <c r="AD255" s="338"/>
      <c r="AE255" s="338"/>
      <c r="AF255" s="338"/>
      <c r="AG255" s="338"/>
      <c r="AH255" s="338"/>
      <c r="AI255" s="338"/>
      <c r="AJ255" s="338"/>
      <c r="AK255" s="338"/>
      <c r="AL255" s="338"/>
      <c r="AM255" s="338"/>
      <c r="AN255" s="338"/>
      <c r="AO255" s="338"/>
      <c r="AP255" s="338"/>
      <c r="AQ255" s="338"/>
      <c r="AR255" s="338"/>
    </row>
    <row r="256" spans="1:44" x14ac:dyDescent="0.3">
      <c r="A256" s="338"/>
      <c r="B256" s="338"/>
      <c r="C256" s="338"/>
      <c r="D256" s="338"/>
      <c r="E256" s="468"/>
      <c r="F256" s="338"/>
      <c r="G256" s="338"/>
      <c r="H256" s="338"/>
      <c r="I256" s="338"/>
      <c r="J256" s="338"/>
      <c r="K256" s="338"/>
      <c r="N256" s="338"/>
      <c r="O256" s="338"/>
      <c r="P256" s="338"/>
      <c r="Q256" s="338"/>
      <c r="R256" s="338"/>
      <c r="S256" s="338"/>
      <c r="T256" s="338"/>
      <c r="U256" s="338"/>
      <c r="V256" s="338"/>
      <c r="W256" s="338"/>
      <c r="X256" s="338"/>
      <c r="Y256" s="338"/>
      <c r="Z256" s="338"/>
      <c r="AA256" s="338"/>
      <c r="AB256" s="338"/>
      <c r="AC256" s="338"/>
      <c r="AD256" s="338"/>
      <c r="AE256" s="338"/>
      <c r="AF256" s="338"/>
      <c r="AG256" s="338"/>
      <c r="AH256" s="338"/>
      <c r="AI256" s="338"/>
      <c r="AJ256" s="338"/>
      <c r="AK256" s="338"/>
      <c r="AL256" s="338"/>
      <c r="AM256" s="338"/>
      <c r="AN256" s="338"/>
      <c r="AO256" s="338"/>
      <c r="AP256" s="338"/>
      <c r="AQ256" s="338"/>
      <c r="AR256" s="338"/>
    </row>
    <row r="257" spans="1:44" x14ac:dyDescent="0.3">
      <c r="A257" s="338"/>
      <c r="B257" s="338"/>
      <c r="C257" s="338"/>
      <c r="D257" s="338"/>
      <c r="E257" s="468"/>
      <c r="F257" s="338"/>
      <c r="G257" s="338"/>
      <c r="H257" s="338"/>
      <c r="I257" s="338"/>
      <c r="J257" s="338"/>
      <c r="K257" s="338"/>
      <c r="N257" s="338"/>
      <c r="O257" s="338"/>
      <c r="P257" s="338"/>
      <c r="Q257" s="338"/>
      <c r="R257" s="338"/>
      <c r="S257" s="338"/>
      <c r="T257" s="338"/>
      <c r="U257" s="338"/>
      <c r="V257" s="338"/>
      <c r="W257" s="338"/>
      <c r="X257" s="338"/>
      <c r="Y257" s="338"/>
      <c r="Z257" s="338"/>
      <c r="AA257" s="338"/>
      <c r="AB257" s="338"/>
      <c r="AC257" s="338"/>
      <c r="AD257" s="338"/>
      <c r="AE257" s="338"/>
      <c r="AF257" s="338"/>
      <c r="AG257" s="338"/>
      <c r="AH257" s="338"/>
      <c r="AI257" s="338"/>
      <c r="AJ257" s="338"/>
      <c r="AK257" s="338"/>
      <c r="AL257" s="338"/>
      <c r="AM257" s="338"/>
      <c r="AN257" s="338"/>
      <c r="AO257" s="338"/>
      <c r="AP257" s="338"/>
      <c r="AQ257" s="338"/>
      <c r="AR257" s="338"/>
    </row>
    <row r="258" spans="1:44" x14ac:dyDescent="0.3">
      <c r="A258" s="338"/>
      <c r="B258" s="338"/>
      <c r="C258" s="338"/>
      <c r="D258" s="338"/>
      <c r="E258" s="468"/>
      <c r="F258" s="338"/>
      <c r="G258" s="338"/>
      <c r="H258" s="338"/>
      <c r="I258" s="338"/>
      <c r="J258" s="338"/>
      <c r="K258" s="338"/>
      <c r="N258" s="338"/>
      <c r="O258" s="338"/>
      <c r="P258" s="338"/>
      <c r="Q258" s="338"/>
      <c r="R258" s="338"/>
      <c r="S258" s="338"/>
      <c r="T258" s="338"/>
      <c r="U258" s="338"/>
      <c r="V258" s="338"/>
      <c r="W258" s="338"/>
      <c r="X258" s="338"/>
      <c r="Y258" s="338"/>
      <c r="Z258" s="338"/>
      <c r="AA258" s="338"/>
      <c r="AB258" s="338"/>
      <c r="AC258" s="338"/>
      <c r="AD258" s="338"/>
      <c r="AE258" s="338"/>
      <c r="AF258" s="338"/>
      <c r="AG258" s="338"/>
      <c r="AH258" s="338"/>
      <c r="AI258" s="338"/>
      <c r="AJ258" s="338"/>
      <c r="AK258" s="338"/>
      <c r="AL258" s="338"/>
      <c r="AM258" s="338"/>
      <c r="AN258" s="338"/>
      <c r="AO258" s="338"/>
      <c r="AP258" s="338"/>
      <c r="AQ258" s="338"/>
      <c r="AR258" s="338"/>
    </row>
    <row r="259" spans="1:44" x14ac:dyDescent="0.3">
      <c r="A259" s="338"/>
      <c r="B259" s="338"/>
      <c r="C259" s="338"/>
      <c r="D259" s="338"/>
      <c r="E259" s="468"/>
      <c r="F259" s="338"/>
      <c r="G259" s="338"/>
      <c r="H259" s="338"/>
      <c r="I259" s="338"/>
      <c r="J259" s="338"/>
      <c r="K259" s="338"/>
      <c r="N259" s="338"/>
      <c r="O259" s="338"/>
      <c r="P259" s="338"/>
      <c r="Q259" s="338"/>
      <c r="R259" s="338"/>
      <c r="S259" s="338"/>
      <c r="T259" s="338"/>
      <c r="U259" s="338"/>
      <c r="V259" s="338"/>
      <c r="W259" s="338"/>
      <c r="X259" s="338"/>
      <c r="Y259" s="338"/>
      <c r="Z259" s="338"/>
      <c r="AA259" s="338"/>
      <c r="AB259" s="338"/>
      <c r="AC259" s="338"/>
      <c r="AD259" s="338"/>
      <c r="AE259" s="338"/>
      <c r="AF259" s="338"/>
      <c r="AG259" s="338"/>
      <c r="AH259" s="338"/>
      <c r="AI259" s="338"/>
      <c r="AJ259" s="338"/>
      <c r="AK259" s="338"/>
      <c r="AL259" s="338"/>
      <c r="AM259" s="338"/>
      <c r="AN259" s="338"/>
      <c r="AO259" s="338"/>
      <c r="AP259" s="338"/>
      <c r="AQ259" s="338"/>
      <c r="AR259" s="338"/>
    </row>
    <row r="260" spans="1:44" x14ac:dyDescent="0.3">
      <c r="A260" s="338"/>
      <c r="B260" s="338"/>
      <c r="C260" s="338"/>
      <c r="D260" s="338"/>
      <c r="E260" s="468"/>
      <c r="F260" s="338"/>
      <c r="G260" s="338"/>
      <c r="H260" s="338"/>
      <c r="I260" s="338"/>
      <c r="J260" s="338"/>
      <c r="K260" s="338"/>
      <c r="N260" s="338"/>
      <c r="O260" s="338"/>
      <c r="P260" s="338"/>
      <c r="Q260" s="338"/>
      <c r="R260" s="338"/>
      <c r="S260" s="338"/>
      <c r="T260" s="338"/>
      <c r="U260" s="338"/>
      <c r="V260" s="338"/>
      <c r="W260" s="338"/>
      <c r="X260" s="338"/>
      <c r="Y260" s="338"/>
      <c r="Z260" s="338"/>
      <c r="AA260" s="338"/>
      <c r="AB260" s="338"/>
      <c r="AC260" s="338"/>
      <c r="AD260" s="338"/>
      <c r="AE260" s="338"/>
      <c r="AF260" s="338"/>
      <c r="AG260" s="338"/>
      <c r="AH260" s="338"/>
      <c r="AI260" s="338"/>
      <c r="AJ260" s="338"/>
      <c r="AK260" s="338"/>
      <c r="AL260" s="338"/>
      <c r="AM260" s="338"/>
      <c r="AN260" s="338"/>
      <c r="AO260" s="338"/>
      <c r="AP260" s="338"/>
      <c r="AQ260" s="338"/>
      <c r="AR260" s="338"/>
    </row>
    <row r="261" spans="1:44" x14ac:dyDescent="0.3">
      <c r="A261" s="338"/>
      <c r="B261" s="338"/>
      <c r="C261" s="338"/>
      <c r="D261" s="338"/>
      <c r="E261" s="468"/>
      <c r="F261" s="338"/>
      <c r="G261" s="338"/>
      <c r="H261" s="338"/>
      <c r="I261" s="338"/>
      <c r="J261" s="338"/>
      <c r="K261" s="338"/>
      <c r="N261" s="338"/>
      <c r="O261" s="338"/>
      <c r="P261" s="338"/>
      <c r="Q261" s="338"/>
      <c r="R261" s="338"/>
      <c r="S261" s="338"/>
      <c r="T261" s="338"/>
      <c r="U261" s="338"/>
      <c r="V261" s="338"/>
      <c r="W261" s="338"/>
      <c r="X261" s="338"/>
      <c r="Y261" s="338"/>
      <c r="Z261" s="338"/>
      <c r="AA261" s="338"/>
      <c r="AB261" s="338"/>
      <c r="AC261" s="338"/>
      <c r="AD261" s="338"/>
      <c r="AE261" s="338"/>
      <c r="AF261" s="338"/>
      <c r="AG261" s="338"/>
      <c r="AH261" s="338"/>
      <c r="AI261" s="338"/>
      <c r="AJ261" s="338"/>
      <c r="AK261" s="338"/>
      <c r="AL261" s="338"/>
      <c r="AM261" s="338"/>
      <c r="AN261" s="338"/>
      <c r="AO261" s="338"/>
      <c r="AP261" s="338"/>
      <c r="AQ261" s="338"/>
      <c r="AR261" s="338"/>
    </row>
    <row r="262" spans="1:44" x14ac:dyDescent="0.3">
      <c r="A262" s="338"/>
      <c r="B262" s="338"/>
      <c r="C262" s="338"/>
      <c r="D262" s="338"/>
      <c r="E262" s="468"/>
      <c r="F262" s="338"/>
      <c r="G262" s="338"/>
      <c r="H262" s="338"/>
      <c r="I262" s="338"/>
      <c r="J262" s="338"/>
      <c r="K262" s="338"/>
      <c r="N262" s="338"/>
      <c r="O262" s="338"/>
      <c r="P262" s="338"/>
      <c r="Q262" s="338"/>
      <c r="R262" s="338"/>
      <c r="S262" s="338"/>
      <c r="T262" s="338"/>
      <c r="U262" s="338"/>
      <c r="V262" s="338"/>
      <c r="W262" s="338"/>
      <c r="X262" s="338"/>
      <c r="Y262" s="338"/>
      <c r="Z262" s="338"/>
      <c r="AA262" s="338"/>
      <c r="AB262" s="338"/>
      <c r="AC262" s="338"/>
      <c r="AD262" s="338"/>
      <c r="AE262" s="338"/>
      <c r="AF262" s="338"/>
      <c r="AG262" s="338"/>
      <c r="AH262" s="338"/>
      <c r="AI262" s="338"/>
      <c r="AJ262" s="338"/>
      <c r="AK262" s="338"/>
      <c r="AL262" s="338"/>
      <c r="AM262" s="338"/>
      <c r="AN262" s="338"/>
      <c r="AO262" s="338"/>
      <c r="AP262" s="338"/>
      <c r="AQ262" s="338"/>
      <c r="AR262" s="338"/>
    </row>
    <row r="263" spans="1:44" x14ac:dyDescent="0.3">
      <c r="A263" s="338"/>
      <c r="B263" s="338"/>
      <c r="C263" s="338"/>
      <c r="D263" s="338"/>
      <c r="E263" s="468"/>
      <c r="F263" s="338"/>
      <c r="G263" s="338"/>
      <c r="H263" s="338"/>
      <c r="I263" s="338"/>
      <c r="J263" s="338"/>
      <c r="K263" s="338"/>
      <c r="N263" s="338"/>
      <c r="O263" s="338"/>
      <c r="P263" s="338"/>
      <c r="Q263" s="338"/>
      <c r="R263" s="338"/>
      <c r="S263" s="338"/>
      <c r="T263" s="338"/>
      <c r="U263" s="338"/>
      <c r="V263" s="338"/>
      <c r="W263" s="338"/>
      <c r="X263" s="338"/>
      <c r="Y263" s="338"/>
      <c r="Z263" s="338"/>
      <c r="AA263" s="338"/>
      <c r="AB263" s="338"/>
      <c r="AC263" s="338"/>
      <c r="AD263" s="338"/>
      <c r="AE263" s="338"/>
      <c r="AF263" s="338"/>
      <c r="AG263" s="338"/>
      <c r="AH263" s="338"/>
      <c r="AI263" s="338"/>
      <c r="AJ263" s="338"/>
      <c r="AK263" s="338"/>
      <c r="AL263" s="338"/>
      <c r="AM263" s="338"/>
      <c r="AN263" s="338"/>
      <c r="AO263" s="338"/>
      <c r="AP263" s="338"/>
      <c r="AQ263" s="338"/>
      <c r="AR263" s="338"/>
    </row>
    <row r="264" spans="1:44" x14ac:dyDescent="0.3">
      <c r="A264" s="338"/>
      <c r="B264" s="338"/>
      <c r="C264" s="338"/>
      <c r="D264" s="338"/>
      <c r="E264" s="468"/>
      <c r="F264" s="338"/>
      <c r="G264" s="338"/>
      <c r="H264" s="338"/>
      <c r="I264" s="338"/>
      <c r="J264" s="338"/>
      <c r="K264" s="338"/>
      <c r="N264" s="338"/>
      <c r="O264" s="338"/>
      <c r="P264" s="338"/>
      <c r="Q264" s="338"/>
      <c r="R264" s="338"/>
      <c r="S264" s="338"/>
      <c r="T264" s="338"/>
      <c r="U264" s="338"/>
      <c r="V264" s="338"/>
      <c r="W264" s="338"/>
      <c r="X264" s="338"/>
      <c r="Y264" s="338"/>
      <c r="Z264" s="338"/>
      <c r="AA264" s="338"/>
      <c r="AB264" s="338"/>
      <c r="AC264" s="338"/>
      <c r="AD264" s="338"/>
      <c r="AE264" s="338"/>
      <c r="AF264" s="338"/>
      <c r="AG264" s="338"/>
      <c r="AH264" s="338"/>
      <c r="AI264" s="338"/>
      <c r="AJ264" s="338"/>
      <c r="AK264" s="338"/>
      <c r="AL264" s="338"/>
      <c r="AM264" s="338"/>
      <c r="AN264" s="338"/>
      <c r="AO264" s="338"/>
      <c r="AP264" s="338"/>
      <c r="AQ264" s="338"/>
      <c r="AR264" s="338"/>
    </row>
    <row r="265" spans="1:44" x14ac:dyDescent="0.3">
      <c r="A265" s="338"/>
      <c r="B265" s="338"/>
      <c r="C265" s="338"/>
      <c r="D265" s="338"/>
      <c r="E265" s="468"/>
      <c r="F265" s="338"/>
      <c r="G265" s="338"/>
      <c r="H265" s="338"/>
      <c r="I265" s="338"/>
      <c r="J265" s="338"/>
      <c r="K265" s="338"/>
      <c r="N265" s="338"/>
      <c r="O265" s="338"/>
      <c r="P265" s="338"/>
      <c r="Q265" s="338"/>
      <c r="R265" s="338"/>
      <c r="S265" s="338"/>
      <c r="T265" s="338"/>
      <c r="U265" s="338"/>
      <c r="V265" s="338"/>
      <c r="W265" s="338"/>
      <c r="X265" s="338"/>
      <c r="Y265" s="338"/>
      <c r="Z265" s="338"/>
      <c r="AA265" s="338"/>
      <c r="AB265" s="338"/>
      <c r="AC265" s="338"/>
      <c r="AD265" s="338"/>
      <c r="AE265" s="338"/>
      <c r="AF265" s="338"/>
      <c r="AG265" s="338"/>
      <c r="AH265" s="338"/>
      <c r="AI265" s="338"/>
      <c r="AJ265" s="338"/>
      <c r="AK265" s="338"/>
      <c r="AL265" s="338"/>
      <c r="AM265" s="338"/>
      <c r="AN265" s="338"/>
      <c r="AO265" s="338"/>
      <c r="AP265" s="338"/>
      <c r="AQ265" s="338"/>
      <c r="AR265" s="338"/>
    </row>
    <row r="266" spans="1:44" x14ac:dyDescent="0.3">
      <c r="A266" s="338"/>
      <c r="B266" s="338"/>
      <c r="C266" s="338"/>
      <c r="D266" s="338"/>
      <c r="E266" s="468"/>
      <c r="F266" s="338"/>
      <c r="G266" s="338"/>
      <c r="H266" s="338"/>
      <c r="I266" s="338"/>
      <c r="J266" s="338"/>
      <c r="K266" s="338"/>
      <c r="N266" s="338"/>
      <c r="O266" s="338"/>
      <c r="P266" s="338"/>
      <c r="Q266" s="338"/>
      <c r="R266" s="338"/>
      <c r="S266" s="338"/>
      <c r="T266" s="338"/>
      <c r="U266" s="338"/>
      <c r="V266" s="338"/>
      <c r="W266" s="338"/>
      <c r="X266" s="338"/>
      <c r="Y266" s="338"/>
      <c r="Z266" s="338"/>
      <c r="AA266" s="338"/>
      <c r="AB266" s="338"/>
      <c r="AC266" s="338"/>
      <c r="AD266" s="338"/>
      <c r="AE266" s="338"/>
      <c r="AF266" s="338"/>
      <c r="AG266" s="338"/>
      <c r="AH266" s="338"/>
      <c r="AI266" s="338"/>
      <c r="AJ266" s="338"/>
      <c r="AK266" s="338"/>
      <c r="AL266" s="338"/>
      <c r="AM266" s="338"/>
      <c r="AN266" s="338"/>
      <c r="AO266" s="338"/>
      <c r="AP266" s="338"/>
      <c r="AQ266" s="338"/>
      <c r="AR266" s="338"/>
    </row>
    <row r="267" spans="1:44" x14ac:dyDescent="0.3">
      <c r="A267" s="338"/>
      <c r="B267" s="338"/>
      <c r="C267" s="338"/>
      <c r="D267" s="338"/>
      <c r="E267" s="468"/>
      <c r="F267" s="338"/>
      <c r="G267" s="338"/>
      <c r="H267" s="338"/>
      <c r="I267" s="338"/>
      <c r="J267" s="338"/>
      <c r="K267" s="338"/>
      <c r="N267" s="338"/>
      <c r="O267" s="338"/>
      <c r="P267" s="338"/>
      <c r="Q267" s="338"/>
      <c r="R267" s="338"/>
      <c r="S267" s="338"/>
      <c r="T267" s="338"/>
      <c r="U267" s="338"/>
      <c r="V267" s="338"/>
      <c r="W267" s="338"/>
      <c r="X267" s="338"/>
      <c r="Y267" s="338"/>
      <c r="Z267" s="338"/>
      <c r="AA267" s="338"/>
      <c r="AB267" s="338"/>
      <c r="AC267" s="338"/>
      <c r="AD267" s="338"/>
      <c r="AE267" s="338"/>
      <c r="AF267" s="338"/>
      <c r="AG267" s="338"/>
      <c r="AH267" s="338"/>
      <c r="AI267" s="338"/>
      <c r="AJ267" s="338"/>
      <c r="AK267" s="338"/>
      <c r="AL267" s="338"/>
      <c r="AM267" s="338"/>
      <c r="AN267" s="338"/>
      <c r="AO267" s="338"/>
      <c r="AP267" s="338"/>
      <c r="AQ267" s="338"/>
      <c r="AR267" s="338"/>
    </row>
    <row r="268" spans="1:44" x14ac:dyDescent="0.3">
      <c r="A268" s="338"/>
      <c r="B268" s="338"/>
      <c r="C268" s="338"/>
      <c r="D268" s="338"/>
      <c r="E268" s="468"/>
      <c r="F268" s="338"/>
      <c r="G268" s="338"/>
      <c r="H268" s="338"/>
      <c r="I268" s="338"/>
      <c r="J268" s="338"/>
      <c r="K268" s="338"/>
      <c r="N268" s="338"/>
      <c r="O268" s="338"/>
      <c r="P268" s="338"/>
      <c r="Q268" s="338"/>
      <c r="R268" s="338"/>
      <c r="S268" s="338"/>
      <c r="T268" s="338"/>
      <c r="U268" s="338"/>
      <c r="V268" s="338"/>
      <c r="W268" s="338"/>
      <c r="X268" s="338"/>
      <c r="Y268" s="338"/>
      <c r="Z268" s="338"/>
      <c r="AA268" s="338"/>
      <c r="AB268" s="338"/>
      <c r="AC268" s="338"/>
      <c r="AD268" s="338"/>
      <c r="AE268" s="338"/>
      <c r="AF268" s="338"/>
      <c r="AG268" s="338"/>
      <c r="AH268" s="338"/>
      <c r="AI268" s="338"/>
      <c r="AJ268" s="338"/>
      <c r="AK268" s="338"/>
      <c r="AL268" s="338"/>
      <c r="AM268" s="338"/>
      <c r="AN268" s="338"/>
      <c r="AO268" s="338"/>
      <c r="AP268" s="338"/>
      <c r="AQ268" s="338"/>
      <c r="AR268" s="338"/>
    </row>
    <row r="269" spans="1:44" x14ac:dyDescent="0.3">
      <c r="A269" s="338"/>
      <c r="B269" s="338"/>
      <c r="C269" s="338"/>
      <c r="D269" s="338"/>
      <c r="E269" s="468"/>
      <c r="F269" s="338"/>
      <c r="G269" s="338"/>
      <c r="H269" s="338"/>
      <c r="I269" s="338"/>
      <c r="J269" s="338"/>
      <c r="K269" s="338"/>
      <c r="N269" s="338"/>
      <c r="O269" s="338"/>
      <c r="P269" s="338"/>
      <c r="Q269" s="338"/>
      <c r="R269" s="338"/>
      <c r="S269" s="338"/>
      <c r="T269" s="338"/>
      <c r="U269" s="338"/>
      <c r="V269" s="338"/>
      <c r="W269" s="338"/>
      <c r="X269" s="338"/>
      <c r="Y269" s="338"/>
      <c r="Z269" s="338"/>
      <c r="AA269" s="338"/>
      <c r="AB269" s="338"/>
      <c r="AC269" s="338"/>
      <c r="AD269" s="338"/>
      <c r="AE269" s="338"/>
      <c r="AF269" s="338"/>
      <c r="AG269" s="338"/>
      <c r="AH269" s="338"/>
      <c r="AI269" s="338"/>
      <c r="AJ269" s="338"/>
      <c r="AK269" s="338"/>
      <c r="AL269" s="338"/>
      <c r="AM269" s="338"/>
      <c r="AN269" s="338"/>
      <c r="AO269" s="338"/>
      <c r="AP269" s="338"/>
      <c r="AQ269" s="338"/>
      <c r="AR269" s="338"/>
    </row>
    <row r="270" spans="1:44" x14ac:dyDescent="0.3">
      <c r="A270" s="338"/>
      <c r="B270" s="338"/>
      <c r="C270" s="338"/>
      <c r="D270" s="338"/>
      <c r="E270" s="468"/>
      <c r="F270" s="338"/>
      <c r="G270" s="338"/>
      <c r="H270" s="338"/>
      <c r="I270" s="338"/>
      <c r="J270" s="338"/>
      <c r="K270" s="338"/>
      <c r="N270" s="338"/>
      <c r="O270" s="338"/>
      <c r="P270" s="338"/>
      <c r="Q270" s="338"/>
      <c r="R270" s="338"/>
      <c r="S270" s="338"/>
      <c r="T270" s="338"/>
      <c r="U270" s="338"/>
      <c r="V270" s="338"/>
      <c r="W270" s="338"/>
      <c r="X270" s="338"/>
      <c r="Y270" s="338"/>
      <c r="Z270" s="338"/>
      <c r="AA270" s="338"/>
      <c r="AB270" s="338"/>
      <c r="AC270" s="338"/>
      <c r="AD270" s="338"/>
      <c r="AE270" s="338"/>
      <c r="AF270" s="338"/>
      <c r="AG270" s="338"/>
      <c r="AH270" s="338"/>
      <c r="AI270" s="338"/>
      <c r="AJ270" s="338"/>
      <c r="AK270" s="338"/>
      <c r="AL270" s="338"/>
      <c r="AM270" s="338"/>
      <c r="AN270" s="338"/>
      <c r="AO270" s="338"/>
      <c r="AP270" s="338"/>
      <c r="AQ270" s="338"/>
      <c r="AR270" s="338"/>
    </row>
    <row r="271" spans="1:44" x14ac:dyDescent="0.3">
      <c r="A271" s="338"/>
      <c r="B271" s="338"/>
      <c r="C271" s="338"/>
      <c r="D271" s="338"/>
      <c r="E271" s="468"/>
      <c r="F271" s="338"/>
      <c r="G271" s="338"/>
      <c r="H271" s="338"/>
      <c r="I271" s="338"/>
      <c r="J271" s="338"/>
      <c r="K271" s="338"/>
      <c r="N271" s="338"/>
      <c r="O271" s="338"/>
      <c r="P271" s="338"/>
      <c r="Q271" s="338"/>
      <c r="R271" s="338"/>
      <c r="S271" s="338"/>
      <c r="T271" s="338"/>
      <c r="U271" s="338"/>
      <c r="V271" s="338"/>
      <c r="W271" s="338"/>
      <c r="X271" s="338"/>
      <c r="Y271" s="338"/>
      <c r="Z271" s="338"/>
      <c r="AA271" s="338"/>
      <c r="AB271" s="338"/>
      <c r="AC271" s="338"/>
      <c r="AD271" s="338"/>
      <c r="AE271" s="338"/>
      <c r="AF271" s="338"/>
      <c r="AG271" s="338"/>
      <c r="AH271" s="338"/>
      <c r="AI271" s="338"/>
      <c r="AJ271" s="338"/>
      <c r="AK271" s="338"/>
      <c r="AL271" s="338"/>
      <c r="AM271" s="338"/>
      <c r="AN271" s="338"/>
      <c r="AO271" s="338"/>
      <c r="AP271" s="338"/>
      <c r="AQ271" s="338"/>
      <c r="AR271" s="338"/>
    </row>
    <row r="272" spans="1:44" x14ac:dyDescent="0.3">
      <c r="A272" s="338"/>
      <c r="B272" s="338"/>
      <c r="C272" s="338"/>
      <c r="D272" s="338"/>
      <c r="E272" s="468"/>
      <c r="F272" s="338"/>
      <c r="G272" s="338"/>
      <c r="H272" s="338"/>
      <c r="I272" s="338"/>
      <c r="J272" s="338"/>
      <c r="K272" s="338"/>
      <c r="N272" s="338"/>
      <c r="O272" s="338"/>
      <c r="P272" s="338"/>
      <c r="Q272" s="338"/>
      <c r="R272" s="338"/>
      <c r="S272" s="338"/>
      <c r="T272" s="338"/>
      <c r="U272" s="338"/>
      <c r="V272" s="338"/>
      <c r="W272" s="338"/>
      <c r="X272" s="338"/>
      <c r="Y272" s="338"/>
      <c r="Z272" s="338"/>
      <c r="AA272" s="338"/>
      <c r="AB272" s="338"/>
      <c r="AC272" s="338"/>
      <c r="AD272" s="338"/>
      <c r="AE272" s="338"/>
      <c r="AF272" s="338"/>
      <c r="AG272" s="338"/>
      <c r="AH272" s="338"/>
      <c r="AI272" s="338"/>
      <c r="AJ272" s="338"/>
      <c r="AK272" s="338"/>
      <c r="AL272" s="338"/>
      <c r="AM272" s="338"/>
      <c r="AN272" s="338"/>
      <c r="AO272" s="338"/>
      <c r="AP272" s="338"/>
      <c r="AQ272" s="338"/>
      <c r="AR272" s="338"/>
    </row>
    <row r="273" spans="1:44" x14ac:dyDescent="0.3">
      <c r="A273" s="338"/>
      <c r="B273" s="338"/>
      <c r="C273" s="338"/>
      <c r="D273" s="338"/>
      <c r="E273" s="468"/>
      <c r="F273" s="338"/>
      <c r="G273" s="338"/>
      <c r="H273" s="338"/>
      <c r="I273" s="338"/>
      <c r="J273" s="338"/>
      <c r="K273" s="338"/>
      <c r="N273" s="338"/>
      <c r="O273" s="338"/>
      <c r="P273" s="338"/>
      <c r="Q273" s="338"/>
      <c r="R273" s="338"/>
      <c r="S273" s="338"/>
      <c r="T273" s="338"/>
      <c r="U273" s="338"/>
      <c r="V273" s="338"/>
      <c r="W273" s="338"/>
      <c r="X273" s="338"/>
      <c r="Y273" s="338"/>
      <c r="Z273" s="338"/>
      <c r="AA273" s="338"/>
      <c r="AB273" s="338"/>
      <c r="AC273" s="338"/>
      <c r="AD273" s="338"/>
      <c r="AE273" s="338"/>
      <c r="AF273" s="338"/>
      <c r="AG273" s="338"/>
      <c r="AH273" s="338"/>
      <c r="AI273" s="338"/>
      <c r="AJ273" s="338"/>
      <c r="AK273" s="338"/>
      <c r="AL273" s="338"/>
      <c r="AM273" s="338"/>
      <c r="AN273" s="338"/>
      <c r="AO273" s="338"/>
      <c r="AP273" s="338"/>
      <c r="AQ273" s="338"/>
      <c r="AR273" s="338"/>
    </row>
    <row r="274" spans="1:44" x14ac:dyDescent="0.3">
      <c r="A274" s="338"/>
      <c r="B274" s="338"/>
      <c r="C274" s="338"/>
      <c r="D274" s="338"/>
      <c r="E274" s="468"/>
      <c r="F274" s="338"/>
      <c r="G274" s="338"/>
      <c r="H274" s="338"/>
      <c r="I274" s="338"/>
      <c r="J274" s="338"/>
      <c r="K274" s="338"/>
      <c r="N274" s="338"/>
      <c r="O274" s="338"/>
      <c r="P274" s="338"/>
      <c r="Q274" s="338"/>
      <c r="R274" s="338"/>
      <c r="S274" s="338"/>
      <c r="T274" s="338"/>
      <c r="U274" s="338"/>
      <c r="V274" s="338"/>
      <c r="W274" s="338"/>
      <c r="X274" s="338"/>
      <c r="Y274" s="338"/>
      <c r="Z274" s="338"/>
      <c r="AA274" s="338"/>
      <c r="AB274" s="338"/>
      <c r="AC274" s="338"/>
      <c r="AD274" s="338"/>
      <c r="AE274" s="338"/>
      <c r="AF274" s="338"/>
      <c r="AG274" s="338"/>
      <c r="AH274" s="338"/>
      <c r="AI274" s="338"/>
      <c r="AJ274" s="338"/>
      <c r="AK274" s="338"/>
      <c r="AL274" s="338"/>
      <c r="AM274" s="338"/>
      <c r="AN274" s="338"/>
      <c r="AO274" s="338"/>
      <c r="AP274" s="338"/>
      <c r="AQ274" s="338"/>
      <c r="AR274" s="338"/>
    </row>
    <row r="275" spans="1:44" x14ac:dyDescent="0.3">
      <c r="A275" s="338"/>
      <c r="B275" s="338"/>
      <c r="C275" s="338"/>
      <c r="D275" s="338"/>
      <c r="E275" s="468"/>
      <c r="F275" s="338"/>
      <c r="G275" s="338"/>
      <c r="H275" s="338"/>
      <c r="I275" s="338"/>
      <c r="J275" s="338"/>
      <c r="K275" s="338"/>
      <c r="N275" s="338"/>
      <c r="O275" s="338"/>
      <c r="P275" s="338"/>
      <c r="Q275" s="338"/>
      <c r="R275" s="338"/>
      <c r="S275" s="338"/>
      <c r="T275" s="338"/>
      <c r="U275" s="338"/>
      <c r="V275" s="338"/>
      <c r="W275" s="338"/>
      <c r="X275" s="338"/>
      <c r="Y275" s="338"/>
      <c r="Z275" s="338"/>
      <c r="AA275" s="338"/>
      <c r="AB275" s="338"/>
      <c r="AC275" s="338"/>
      <c r="AD275" s="338"/>
      <c r="AE275" s="338"/>
      <c r="AF275" s="338"/>
      <c r="AG275" s="338"/>
      <c r="AH275" s="338"/>
      <c r="AI275" s="338"/>
      <c r="AJ275" s="338"/>
      <c r="AK275" s="338"/>
      <c r="AL275" s="338"/>
      <c r="AM275" s="338"/>
      <c r="AN275" s="338"/>
      <c r="AO275" s="338"/>
      <c r="AP275" s="338"/>
      <c r="AQ275" s="338"/>
      <c r="AR275" s="338"/>
    </row>
    <row r="276" spans="1:44" x14ac:dyDescent="0.3">
      <c r="A276" s="338"/>
      <c r="B276" s="338"/>
      <c r="C276" s="338"/>
      <c r="D276" s="338"/>
      <c r="E276" s="468"/>
      <c r="F276" s="338"/>
      <c r="G276" s="338"/>
      <c r="H276" s="338"/>
      <c r="I276" s="338"/>
      <c r="J276" s="338"/>
      <c r="K276" s="338"/>
      <c r="N276" s="338"/>
      <c r="O276" s="338"/>
      <c r="P276" s="338"/>
      <c r="Q276" s="338"/>
      <c r="R276" s="338"/>
      <c r="S276" s="338"/>
      <c r="T276" s="338"/>
      <c r="U276" s="338"/>
      <c r="V276" s="338"/>
      <c r="W276" s="338"/>
      <c r="X276" s="338"/>
      <c r="Y276" s="338"/>
      <c r="Z276" s="338"/>
      <c r="AA276" s="338"/>
      <c r="AB276" s="338"/>
      <c r="AC276" s="338"/>
      <c r="AD276" s="338"/>
      <c r="AE276" s="338"/>
      <c r="AF276" s="338"/>
      <c r="AG276" s="338"/>
      <c r="AH276" s="338"/>
      <c r="AI276" s="338"/>
      <c r="AJ276" s="338"/>
      <c r="AK276" s="338"/>
      <c r="AL276" s="338"/>
      <c r="AM276" s="338"/>
      <c r="AN276" s="338"/>
      <c r="AO276" s="338"/>
      <c r="AP276" s="338"/>
      <c r="AQ276" s="338"/>
      <c r="AR276" s="338"/>
    </row>
    <row r="277" spans="1:44" x14ac:dyDescent="0.3">
      <c r="A277" s="338"/>
      <c r="B277" s="338"/>
      <c r="C277" s="338"/>
      <c r="D277" s="338"/>
      <c r="E277" s="468"/>
      <c r="F277" s="338"/>
      <c r="G277" s="338"/>
      <c r="H277" s="338"/>
      <c r="I277" s="338"/>
      <c r="J277" s="338"/>
      <c r="K277" s="338"/>
      <c r="N277" s="338"/>
      <c r="O277" s="338"/>
      <c r="P277" s="338"/>
      <c r="Q277" s="338"/>
      <c r="R277" s="338"/>
      <c r="S277" s="338"/>
      <c r="T277" s="338"/>
      <c r="U277" s="338"/>
      <c r="V277" s="338"/>
      <c r="W277" s="338"/>
      <c r="X277" s="338"/>
      <c r="Y277" s="338"/>
      <c r="Z277" s="338"/>
      <c r="AA277" s="338"/>
      <c r="AB277" s="338"/>
      <c r="AC277" s="338"/>
      <c r="AD277" s="338"/>
      <c r="AE277" s="338"/>
      <c r="AF277" s="338"/>
      <c r="AG277" s="338"/>
      <c r="AH277" s="338"/>
      <c r="AI277" s="338"/>
      <c r="AJ277" s="338"/>
      <c r="AK277" s="338"/>
      <c r="AL277" s="338"/>
      <c r="AM277" s="338"/>
      <c r="AN277" s="338"/>
      <c r="AO277" s="338"/>
      <c r="AP277" s="338"/>
      <c r="AQ277" s="338"/>
      <c r="AR277" s="338"/>
    </row>
    <row r="278" spans="1:44" x14ac:dyDescent="0.3">
      <c r="A278" s="338"/>
      <c r="B278" s="338"/>
      <c r="C278" s="338"/>
      <c r="D278" s="338"/>
      <c r="E278" s="468"/>
      <c r="F278" s="338"/>
      <c r="G278" s="338"/>
      <c r="H278" s="338"/>
      <c r="I278" s="338"/>
      <c r="J278" s="338"/>
      <c r="K278" s="338"/>
      <c r="N278" s="338"/>
      <c r="O278" s="338"/>
      <c r="P278" s="338"/>
      <c r="Q278" s="338"/>
      <c r="R278" s="338"/>
      <c r="S278" s="338"/>
      <c r="T278" s="338"/>
      <c r="U278" s="338"/>
      <c r="V278" s="338"/>
      <c r="W278" s="338"/>
      <c r="X278" s="338"/>
      <c r="Y278" s="338"/>
      <c r="Z278" s="338"/>
      <c r="AA278" s="338"/>
      <c r="AB278" s="338"/>
      <c r="AC278" s="338"/>
      <c r="AD278" s="338"/>
      <c r="AE278" s="338"/>
      <c r="AF278" s="338"/>
      <c r="AG278" s="338"/>
      <c r="AH278" s="338"/>
      <c r="AI278" s="338"/>
      <c r="AJ278" s="338"/>
      <c r="AK278" s="338"/>
      <c r="AL278" s="338"/>
      <c r="AM278" s="338"/>
      <c r="AN278" s="338"/>
      <c r="AO278" s="338"/>
      <c r="AP278" s="338"/>
      <c r="AQ278" s="338"/>
      <c r="AR278" s="338"/>
    </row>
    <row r="279" spans="1:44" x14ac:dyDescent="0.3">
      <c r="A279" s="338"/>
      <c r="B279" s="338"/>
      <c r="C279" s="338"/>
      <c r="D279" s="338"/>
      <c r="E279" s="468"/>
      <c r="F279" s="338"/>
      <c r="G279" s="338"/>
      <c r="H279" s="338"/>
      <c r="I279" s="338"/>
      <c r="J279" s="338"/>
      <c r="K279" s="338"/>
      <c r="N279" s="338"/>
      <c r="O279" s="338"/>
      <c r="P279" s="338"/>
      <c r="Q279" s="338"/>
      <c r="R279" s="338"/>
      <c r="S279" s="338"/>
      <c r="T279" s="338"/>
      <c r="U279" s="338"/>
      <c r="V279" s="338"/>
      <c r="W279" s="338"/>
      <c r="X279" s="338"/>
      <c r="Y279" s="338"/>
      <c r="Z279" s="338"/>
      <c r="AA279" s="338"/>
      <c r="AB279" s="338"/>
      <c r="AC279" s="338"/>
      <c r="AD279" s="338"/>
      <c r="AE279" s="338"/>
      <c r="AF279" s="338"/>
      <c r="AG279" s="338"/>
      <c r="AH279" s="338"/>
      <c r="AI279" s="338"/>
      <c r="AJ279" s="338"/>
      <c r="AK279" s="338"/>
      <c r="AL279" s="338"/>
      <c r="AM279" s="338"/>
      <c r="AN279" s="338"/>
      <c r="AO279" s="338"/>
      <c r="AP279" s="338"/>
      <c r="AQ279" s="338"/>
      <c r="AR279" s="338"/>
    </row>
    <row r="280" spans="1:44" x14ac:dyDescent="0.3">
      <c r="A280" s="338"/>
      <c r="B280" s="338"/>
      <c r="C280" s="338"/>
      <c r="D280" s="338"/>
      <c r="E280" s="468"/>
      <c r="F280" s="338"/>
      <c r="G280" s="338"/>
      <c r="H280" s="338"/>
      <c r="I280" s="338"/>
      <c r="J280" s="338"/>
      <c r="K280" s="338"/>
      <c r="N280" s="338"/>
      <c r="O280" s="338"/>
      <c r="P280" s="338"/>
      <c r="Q280" s="338"/>
      <c r="R280" s="338"/>
      <c r="S280" s="338"/>
      <c r="T280" s="338"/>
      <c r="U280" s="338"/>
      <c r="V280" s="338"/>
      <c r="W280" s="338"/>
      <c r="X280" s="338"/>
      <c r="Y280" s="338"/>
      <c r="Z280" s="338"/>
      <c r="AA280" s="338"/>
      <c r="AB280" s="338"/>
      <c r="AC280" s="338"/>
      <c r="AD280" s="338"/>
      <c r="AE280" s="338"/>
      <c r="AF280" s="338"/>
      <c r="AG280" s="338"/>
      <c r="AH280" s="338"/>
      <c r="AI280" s="338"/>
      <c r="AJ280" s="338"/>
      <c r="AK280" s="338"/>
      <c r="AL280" s="338"/>
      <c r="AM280" s="338"/>
      <c r="AN280" s="338"/>
      <c r="AO280" s="338"/>
      <c r="AP280" s="338"/>
      <c r="AQ280" s="338"/>
      <c r="AR280" s="338"/>
    </row>
    <row r="281" spans="1:44" x14ac:dyDescent="0.3">
      <c r="A281" s="338"/>
      <c r="B281" s="338"/>
      <c r="C281" s="338"/>
      <c r="D281" s="338"/>
      <c r="E281" s="468"/>
      <c r="F281" s="338"/>
      <c r="G281" s="338"/>
      <c r="H281" s="338"/>
      <c r="I281" s="338"/>
      <c r="J281" s="338"/>
      <c r="K281" s="338"/>
      <c r="N281" s="338"/>
      <c r="O281" s="338"/>
      <c r="P281" s="338"/>
      <c r="Q281" s="338"/>
      <c r="R281" s="338"/>
      <c r="S281" s="338"/>
      <c r="T281" s="338"/>
      <c r="U281" s="338"/>
      <c r="V281" s="338"/>
      <c r="W281" s="338"/>
      <c r="X281" s="338"/>
      <c r="Y281" s="338"/>
      <c r="Z281" s="338"/>
      <c r="AA281" s="338"/>
      <c r="AB281" s="338"/>
      <c r="AC281" s="338"/>
      <c r="AD281" s="338"/>
      <c r="AE281" s="338"/>
      <c r="AF281" s="338"/>
      <c r="AG281" s="338"/>
      <c r="AH281" s="338"/>
      <c r="AI281" s="338"/>
      <c r="AJ281" s="338"/>
      <c r="AK281" s="338"/>
      <c r="AL281" s="338"/>
      <c r="AM281" s="338"/>
      <c r="AN281" s="338"/>
      <c r="AO281" s="338"/>
      <c r="AP281" s="338"/>
      <c r="AQ281" s="338"/>
      <c r="AR281" s="338"/>
    </row>
    <row r="282" spans="1:44" x14ac:dyDescent="0.3">
      <c r="A282" s="338"/>
      <c r="B282" s="338"/>
      <c r="C282" s="338"/>
      <c r="D282" s="338"/>
      <c r="E282" s="468"/>
      <c r="F282" s="338"/>
      <c r="G282" s="338"/>
      <c r="H282" s="338"/>
      <c r="I282" s="338"/>
      <c r="J282" s="338"/>
      <c r="K282" s="338"/>
      <c r="N282" s="338"/>
      <c r="O282" s="338"/>
      <c r="P282" s="338"/>
      <c r="Q282" s="338"/>
      <c r="R282" s="338"/>
      <c r="S282" s="338"/>
      <c r="T282" s="338"/>
      <c r="U282" s="338"/>
      <c r="V282" s="338"/>
      <c r="W282" s="338"/>
      <c r="X282" s="338"/>
      <c r="Y282" s="338"/>
      <c r="Z282" s="338"/>
      <c r="AA282" s="338"/>
      <c r="AB282" s="338"/>
      <c r="AC282" s="338"/>
      <c r="AD282" s="338"/>
      <c r="AE282" s="338"/>
      <c r="AF282" s="338"/>
      <c r="AG282" s="338"/>
      <c r="AH282" s="338"/>
      <c r="AI282" s="338"/>
      <c r="AJ282" s="338"/>
      <c r="AK282" s="338"/>
      <c r="AL282" s="338"/>
      <c r="AM282" s="338"/>
      <c r="AN282" s="338"/>
      <c r="AO282" s="338"/>
      <c r="AP282" s="338"/>
      <c r="AQ282" s="338"/>
      <c r="AR282" s="338"/>
    </row>
    <row r="283" spans="1:44" x14ac:dyDescent="0.3">
      <c r="A283" s="338"/>
      <c r="B283" s="338"/>
      <c r="C283" s="338"/>
      <c r="D283" s="338"/>
      <c r="E283" s="468"/>
      <c r="F283" s="338"/>
      <c r="G283" s="338"/>
      <c r="H283" s="338"/>
      <c r="I283" s="338"/>
      <c r="J283" s="338"/>
      <c r="K283" s="338"/>
      <c r="N283" s="338"/>
      <c r="O283" s="338"/>
      <c r="P283" s="338"/>
      <c r="Q283" s="338"/>
      <c r="R283" s="338"/>
      <c r="S283" s="338"/>
      <c r="T283" s="338"/>
      <c r="U283" s="338"/>
      <c r="V283" s="338"/>
      <c r="W283" s="338"/>
      <c r="X283" s="338"/>
      <c r="Y283" s="338"/>
      <c r="Z283" s="338"/>
      <c r="AA283" s="338"/>
      <c r="AB283" s="338"/>
      <c r="AC283" s="338"/>
      <c r="AD283" s="338"/>
      <c r="AE283" s="338"/>
      <c r="AF283" s="338"/>
      <c r="AG283" s="338"/>
      <c r="AH283" s="338"/>
      <c r="AI283" s="338"/>
      <c r="AJ283" s="338"/>
      <c r="AK283" s="338"/>
      <c r="AL283" s="338"/>
      <c r="AM283" s="338"/>
      <c r="AN283" s="338"/>
      <c r="AO283" s="338"/>
      <c r="AP283" s="338"/>
      <c r="AQ283" s="338"/>
      <c r="AR283" s="338"/>
    </row>
    <row r="284" spans="1:44" x14ac:dyDescent="0.3">
      <c r="A284" s="338"/>
      <c r="B284" s="338"/>
      <c r="C284" s="338"/>
      <c r="D284" s="338"/>
      <c r="E284" s="468"/>
      <c r="F284" s="338"/>
      <c r="G284" s="338"/>
      <c r="H284" s="338"/>
      <c r="I284" s="338"/>
      <c r="J284" s="338"/>
      <c r="K284" s="338"/>
      <c r="N284" s="338"/>
      <c r="O284" s="338"/>
      <c r="P284" s="338"/>
      <c r="Q284" s="338"/>
      <c r="R284" s="338"/>
      <c r="S284" s="338"/>
      <c r="T284" s="338"/>
      <c r="U284" s="338"/>
      <c r="V284" s="338"/>
      <c r="W284" s="338"/>
      <c r="X284" s="338"/>
      <c r="Y284" s="338"/>
      <c r="Z284" s="338"/>
      <c r="AA284" s="338"/>
      <c r="AB284" s="338"/>
      <c r="AC284" s="338"/>
      <c r="AD284" s="338"/>
      <c r="AE284" s="338"/>
      <c r="AF284" s="338"/>
      <c r="AG284" s="338"/>
      <c r="AH284" s="338"/>
      <c r="AI284" s="338"/>
      <c r="AJ284" s="338"/>
      <c r="AK284" s="338"/>
      <c r="AL284" s="338"/>
      <c r="AM284" s="338"/>
      <c r="AN284" s="338"/>
      <c r="AO284" s="338"/>
      <c r="AP284" s="338"/>
      <c r="AQ284" s="338"/>
      <c r="AR284" s="338"/>
    </row>
    <row r="285" spans="1:44" x14ac:dyDescent="0.3">
      <c r="A285" s="338"/>
      <c r="B285" s="338"/>
      <c r="C285" s="338"/>
      <c r="D285" s="338"/>
      <c r="E285" s="468"/>
      <c r="F285" s="338"/>
      <c r="G285" s="338"/>
      <c r="H285" s="338"/>
      <c r="I285" s="338"/>
      <c r="J285" s="338"/>
      <c r="K285" s="338"/>
      <c r="N285" s="338"/>
      <c r="O285" s="338"/>
      <c r="P285" s="338"/>
      <c r="Q285" s="338"/>
      <c r="R285" s="338"/>
      <c r="S285" s="338"/>
      <c r="T285" s="338"/>
      <c r="U285" s="338"/>
      <c r="V285" s="338"/>
      <c r="W285" s="338"/>
      <c r="X285" s="338"/>
      <c r="Y285" s="338"/>
      <c r="Z285" s="338"/>
      <c r="AA285" s="338"/>
      <c r="AB285" s="338"/>
      <c r="AC285" s="338"/>
      <c r="AD285" s="338"/>
      <c r="AE285" s="338"/>
      <c r="AF285" s="338"/>
      <c r="AG285" s="338"/>
      <c r="AH285" s="338"/>
      <c r="AI285" s="338"/>
      <c r="AJ285" s="338"/>
      <c r="AK285" s="338"/>
      <c r="AL285" s="338"/>
      <c r="AM285" s="338"/>
      <c r="AN285" s="338"/>
      <c r="AO285" s="338"/>
      <c r="AP285" s="338"/>
      <c r="AQ285" s="338"/>
      <c r="AR285" s="338"/>
    </row>
    <row r="286" spans="1:44" x14ac:dyDescent="0.3">
      <c r="A286" s="338"/>
      <c r="B286" s="338"/>
      <c r="C286" s="338"/>
      <c r="D286" s="338"/>
      <c r="E286" s="468"/>
      <c r="F286" s="338"/>
      <c r="G286" s="338"/>
      <c r="H286" s="338"/>
      <c r="I286" s="338"/>
      <c r="J286" s="338"/>
      <c r="K286" s="338"/>
      <c r="N286" s="338"/>
      <c r="O286" s="338"/>
      <c r="P286" s="338"/>
      <c r="Q286" s="338"/>
      <c r="R286" s="338"/>
      <c r="S286" s="338"/>
      <c r="T286" s="338"/>
      <c r="U286" s="338"/>
      <c r="V286" s="338"/>
      <c r="W286" s="338"/>
      <c r="X286" s="338"/>
      <c r="Y286" s="338"/>
      <c r="Z286" s="338"/>
      <c r="AA286" s="338"/>
      <c r="AB286" s="338"/>
      <c r="AC286" s="338"/>
      <c r="AD286" s="338"/>
      <c r="AE286" s="338"/>
      <c r="AF286" s="338"/>
      <c r="AG286" s="338"/>
      <c r="AH286" s="338"/>
      <c r="AI286" s="338"/>
      <c r="AJ286" s="338"/>
      <c r="AK286" s="338"/>
      <c r="AL286" s="338"/>
      <c r="AM286" s="338"/>
      <c r="AN286" s="338"/>
      <c r="AO286" s="338"/>
      <c r="AP286" s="338"/>
      <c r="AQ286" s="338"/>
      <c r="AR286" s="338"/>
    </row>
    <row r="287" spans="1:44" x14ac:dyDescent="0.3">
      <c r="A287" s="338"/>
      <c r="B287" s="338"/>
      <c r="C287" s="338"/>
      <c r="D287" s="338"/>
      <c r="E287" s="468"/>
      <c r="F287" s="338"/>
      <c r="G287" s="338"/>
      <c r="H287" s="338"/>
      <c r="I287" s="338"/>
      <c r="J287" s="338"/>
      <c r="K287" s="338"/>
      <c r="N287" s="338"/>
      <c r="O287" s="338"/>
      <c r="P287" s="338"/>
      <c r="Q287" s="338"/>
      <c r="R287" s="338"/>
      <c r="S287" s="338"/>
      <c r="T287" s="338"/>
      <c r="U287" s="338"/>
      <c r="V287" s="338"/>
      <c r="W287" s="338"/>
      <c r="X287" s="338"/>
      <c r="Y287" s="338"/>
      <c r="Z287" s="338"/>
      <c r="AA287" s="338"/>
      <c r="AB287" s="338"/>
      <c r="AC287" s="338"/>
      <c r="AD287" s="338"/>
      <c r="AE287" s="338"/>
      <c r="AF287" s="338"/>
      <c r="AG287" s="338"/>
      <c r="AH287" s="338"/>
      <c r="AI287" s="338"/>
      <c r="AJ287" s="338"/>
      <c r="AK287" s="338"/>
      <c r="AL287" s="338"/>
      <c r="AM287" s="338"/>
      <c r="AN287" s="338"/>
      <c r="AO287" s="338"/>
      <c r="AP287" s="338"/>
      <c r="AQ287" s="338"/>
      <c r="AR287" s="338"/>
    </row>
    <row r="288" spans="1:44" x14ac:dyDescent="0.3">
      <c r="A288" s="338"/>
      <c r="B288" s="338"/>
      <c r="C288" s="338"/>
      <c r="D288" s="338"/>
      <c r="E288" s="468"/>
      <c r="F288" s="338"/>
      <c r="G288" s="338"/>
      <c r="H288" s="338"/>
      <c r="I288" s="338"/>
      <c r="J288" s="338"/>
      <c r="K288" s="338"/>
      <c r="N288" s="338"/>
      <c r="O288" s="338"/>
      <c r="P288" s="338"/>
      <c r="Q288" s="338"/>
      <c r="R288" s="338"/>
      <c r="S288" s="338"/>
      <c r="T288" s="338"/>
      <c r="U288" s="338"/>
      <c r="V288" s="338"/>
      <c r="W288" s="338"/>
      <c r="X288" s="338"/>
      <c r="Y288" s="338"/>
      <c r="Z288" s="338"/>
      <c r="AA288" s="338"/>
      <c r="AB288" s="338"/>
      <c r="AC288" s="338"/>
      <c r="AD288" s="338"/>
      <c r="AE288" s="338"/>
      <c r="AF288" s="338"/>
      <c r="AG288" s="338"/>
      <c r="AH288" s="338"/>
      <c r="AI288" s="338"/>
      <c r="AJ288" s="338"/>
      <c r="AK288" s="338"/>
      <c r="AL288" s="338"/>
      <c r="AM288" s="338"/>
      <c r="AN288" s="338"/>
      <c r="AO288" s="338"/>
      <c r="AP288" s="338"/>
      <c r="AQ288" s="338"/>
      <c r="AR288" s="338"/>
    </row>
    <row r="289" spans="1:44" x14ac:dyDescent="0.3">
      <c r="A289" s="338"/>
      <c r="B289" s="338"/>
      <c r="C289" s="338"/>
      <c r="D289" s="338"/>
      <c r="E289" s="468"/>
      <c r="F289" s="338"/>
      <c r="G289" s="338"/>
      <c r="H289" s="338"/>
      <c r="I289" s="338"/>
      <c r="J289" s="338"/>
      <c r="K289" s="338"/>
      <c r="N289" s="338"/>
      <c r="O289" s="338"/>
      <c r="P289" s="338"/>
      <c r="Q289" s="338"/>
      <c r="R289" s="338"/>
      <c r="S289" s="338"/>
      <c r="T289" s="338"/>
      <c r="U289" s="338"/>
      <c r="V289" s="338"/>
      <c r="W289" s="338"/>
      <c r="X289" s="338"/>
      <c r="Y289" s="338"/>
      <c r="Z289" s="338"/>
      <c r="AA289" s="338"/>
      <c r="AB289" s="338"/>
      <c r="AC289" s="338"/>
      <c r="AD289" s="338"/>
      <c r="AE289" s="338"/>
      <c r="AF289" s="338"/>
      <c r="AG289" s="338"/>
      <c r="AH289" s="338"/>
      <c r="AI289" s="338"/>
      <c r="AJ289" s="338"/>
      <c r="AK289" s="338"/>
      <c r="AL289" s="338"/>
      <c r="AM289" s="338"/>
      <c r="AN289" s="338"/>
      <c r="AO289" s="338"/>
      <c r="AP289" s="338"/>
      <c r="AQ289" s="338"/>
      <c r="AR289" s="338"/>
    </row>
    <row r="290" spans="1:44" x14ac:dyDescent="0.3">
      <c r="A290" s="338"/>
      <c r="B290" s="338"/>
      <c r="C290" s="338"/>
      <c r="D290" s="338"/>
      <c r="E290" s="468"/>
      <c r="F290" s="338"/>
      <c r="G290" s="338"/>
      <c r="H290" s="338"/>
      <c r="I290" s="338"/>
      <c r="J290" s="338"/>
      <c r="K290" s="338"/>
      <c r="N290" s="338"/>
      <c r="O290" s="338"/>
      <c r="P290" s="338"/>
      <c r="Q290" s="338"/>
      <c r="R290" s="338"/>
      <c r="S290" s="338"/>
      <c r="T290" s="338"/>
      <c r="U290" s="338"/>
      <c r="V290" s="338"/>
      <c r="W290" s="338"/>
      <c r="X290" s="338"/>
      <c r="Y290" s="338"/>
      <c r="Z290" s="338"/>
      <c r="AA290" s="338"/>
      <c r="AB290" s="338"/>
      <c r="AC290" s="338"/>
      <c r="AD290" s="338"/>
      <c r="AE290" s="338"/>
      <c r="AF290" s="338"/>
      <c r="AG290" s="338"/>
      <c r="AH290" s="338"/>
      <c r="AI290" s="338"/>
      <c r="AJ290" s="338"/>
      <c r="AK290" s="338"/>
      <c r="AL290" s="338"/>
      <c r="AM290" s="338"/>
      <c r="AN290" s="338"/>
      <c r="AO290" s="338"/>
      <c r="AP290" s="338"/>
      <c r="AQ290" s="338"/>
      <c r="AR290" s="338"/>
    </row>
    <row r="291" spans="1:44" x14ac:dyDescent="0.3">
      <c r="A291" s="338"/>
      <c r="B291" s="338"/>
      <c r="C291" s="338"/>
      <c r="D291" s="338"/>
      <c r="E291" s="468"/>
      <c r="F291" s="338"/>
      <c r="G291" s="338"/>
      <c r="H291" s="338"/>
      <c r="I291" s="338"/>
      <c r="J291" s="338"/>
      <c r="K291" s="338"/>
      <c r="N291" s="338"/>
      <c r="O291" s="338"/>
      <c r="P291" s="338"/>
      <c r="Q291" s="338"/>
      <c r="R291" s="338"/>
      <c r="S291" s="338"/>
      <c r="T291" s="338"/>
      <c r="U291" s="338"/>
      <c r="V291" s="338"/>
      <c r="W291" s="338"/>
      <c r="X291" s="338"/>
      <c r="Y291" s="338"/>
      <c r="Z291" s="338"/>
      <c r="AA291" s="338"/>
      <c r="AB291" s="338"/>
      <c r="AC291" s="338"/>
      <c r="AD291" s="338"/>
      <c r="AE291" s="338"/>
      <c r="AF291" s="338"/>
      <c r="AG291" s="338"/>
      <c r="AH291" s="338"/>
      <c r="AI291" s="338"/>
      <c r="AJ291" s="338"/>
      <c r="AK291" s="338"/>
      <c r="AL291" s="338"/>
      <c r="AM291" s="338"/>
      <c r="AN291" s="338"/>
      <c r="AO291" s="338"/>
      <c r="AP291" s="338"/>
      <c r="AQ291" s="338"/>
      <c r="AR291" s="338"/>
    </row>
    <row r="292" spans="1:44" x14ac:dyDescent="0.3">
      <c r="A292" s="338"/>
      <c r="B292" s="338"/>
      <c r="C292" s="338"/>
      <c r="D292" s="338"/>
      <c r="E292" s="468"/>
      <c r="F292" s="338"/>
      <c r="G292" s="338"/>
      <c r="H292" s="338"/>
      <c r="I292" s="338"/>
      <c r="J292" s="338"/>
      <c r="K292" s="338"/>
      <c r="N292" s="338"/>
      <c r="O292" s="338"/>
      <c r="P292" s="338"/>
      <c r="Q292" s="338"/>
      <c r="R292" s="338"/>
      <c r="S292" s="338"/>
      <c r="T292" s="338"/>
      <c r="U292" s="338"/>
      <c r="V292" s="338"/>
      <c r="W292" s="338"/>
      <c r="X292" s="338"/>
      <c r="Y292" s="338"/>
      <c r="Z292" s="338"/>
      <c r="AA292" s="338"/>
      <c r="AB292" s="338"/>
      <c r="AC292" s="338"/>
      <c r="AD292" s="338"/>
      <c r="AE292" s="338"/>
      <c r="AF292" s="338"/>
      <c r="AG292" s="338"/>
      <c r="AH292" s="338"/>
      <c r="AI292" s="338"/>
      <c r="AJ292" s="338"/>
      <c r="AK292" s="338"/>
      <c r="AL292" s="338"/>
      <c r="AM292" s="338"/>
      <c r="AN292" s="338"/>
      <c r="AO292" s="338"/>
      <c r="AP292" s="338"/>
      <c r="AQ292" s="338"/>
      <c r="AR292" s="338"/>
    </row>
    <row r="293" spans="1:44" x14ac:dyDescent="0.3">
      <c r="A293" s="338"/>
      <c r="B293" s="338"/>
      <c r="C293" s="338"/>
      <c r="D293" s="338"/>
      <c r="E293" s="468"/>
      <c r="F293" s="338"/>
      <c r="G293" s="338"/>
      <c r="H293" s="338"/>
      <c r="I293" s="338"/>
      <c r="J293" s="338"/>
      <c r="K293" s="338"/>
      <c r="N293" s="338"/>
      <c r="O293" s="338"/>
      <c r="P293" s="338"/>
      <c r="Q293" s="338"/>
      <c r="R293" s="338"/>
      <c r="S293" s="338"/>
      <c r="T293" s="338"/>
      <c r="U293" s="338"/>
      <c r="V293" s="338"/>
      <c r="W293" s="338"/>
      <c r="X293" s="338"/>
      <c r="Y293" s="338"/>
      <c r="Z293" s="338"/>
      <c r="AA293" s="338"/>
      <c r="AB293" s="338"/>
      <c r="AC293" s="338"/>
      <c r="AD293" s="338"/>
      <c r="AE293" s="338"/>
      <c r="AF293" s="338"/>
      <c r="AG293" s="338"/>
      <c r="AH293" s="338"/>
      <c r="AI293" s="338"/>
      <c r="AJ293" s="338"/>
      <c r="AK293" s="338"/>
      <c r="AL293" s="338"/>
      <c r="AM293" s="338"/>
      <c r="AN293" s="338"/>
      <c r="AO293" s="338"/>
      <c r="AP293" s="338"/>
      <c r="AQ293" s="338"/>
      <c r="AR293" s="338"/>
    </row>
  </sheetData>
  <mergeCells count="76">
    <mergeCell ref="A3:X3"/>
    <mergeCell ref="M6:N9"/>
    <mergeCell ref="J6:J9"/>
    <mergeCell ref="A6:A9"/>
    <mergeCell ref="B6:I9"/>
    <mergeCell ref="K4:N4"/>
    <mergeCell ref="O4:T4"/>
    <mergeCell ref="A5:X5"/>
    <mergeCell ref="B4:I4"/>
    <mergeCell ref="AD12:AD24"/>
    <mergeCell ref="AF26:AJ26"/>
    <mergeCell ref="P11:P12"/>
    <mergeCell ref="K6:L9"/>
    <mergeCell ref="O6:R6"/>
    <mergeCell ref="O7:R7"/>
    <mergeCell ref="O8:R8"/>
    <mergeCell ref="O9:R9"/>
    <mergeCell ref="S6:V9"/>
    <mergeCell ref="A10:X10"/>
    <mergeCell ref="D15:D18"/>
    <mergeCell ref="C15:C18"/>
    <mergeCell ref="D19:D23"/>
    <mergeCell ref="C19:C23"/>
    <mergeCell ref="A13:A23"/>
    <mergeCell ref="B13:B23"/>
    <mergeCell ref="D28:D29"/>
    <mergeCell ref="D38:D40"/>
    <mergeCell ref="D42:D44"/>
    <mergeCell ref="D45:D48"/>
    <mergeCell ref="D58:D65"/>
    <mergeCell ref="D68:D71"/>
    <mergeCell ref="D72:D73"/>
    <mergeCell ref="D75:D76"/>
    <mergeCell ref="D77:D81"/>
    <mergeCell ref="D82:D83"/>
    <mergeCell ref="D113:D121"/>
    <mergeCell ref="D84:D85"/>
    <mergeCell ref="D86:D89"/>
    <mergeCell ref="D90:D93"/>
    <mergeCell ref="D94:D95"/>
    <mergeCell ref="D96:D100"/>
    <mergeCell ref="C24:C37"/>
    <mergeCell ref="C38:C48"/>
    <mergeCell ref="B38:B48"/>
    <mergeCell ref="B49:B55"/>
    <mergeCell ref="C49:C55"/>
    <mergeCell ref="C56:C57"/>
    <mergeCell ref="B58:B65"/>
    <mergeCell ref="C58:C65"/>
    <mergeCell ref="A58:A65"/>
    <mergeCell ref="A56:A57"/>
    <mergeCell ref="A49:A55"/>
    <mergeCell ref="A24:A48"/>
    <mergeCell ref="A66:A71"/>
    <mergeCell ref="B66:B71"/>
    <mergeCell ref="B56:B57"/>
    <mergeCell ref="B24:B37"/>
    <mergeCell ref="C66:C71"/>
    <mergeCell ref="A72:A76"/>
    <mergeCell ref="B72:B76"/>
    <mergeCell ref="C72:C76"/>
    <mergeCell ref="A77:A100"/>
    <mergeCell ref="B77:B100"/>
    <mergeCell ref="C77:C100"/>
    <mergeCell ref="A101:A102"/>
    <mergeCell ref="B101:B102"/>
    <mergeCell ref="C101:C102"/>
    <mergeCell ref="A103:A107"/>
    <mergeCell ref="B103:B107"/>
    <mergeCell ref="C103:C107"/>
    <mergeCell ref="A108:A112"/>
    <mergeCell ref="B108:B112"/>
    <mergeCell ref="C108:C112"/>
    <mergeCell ref="A113:A125"/>
    <mergeCell ref="B113:B125"/>
    <mergeCell ref="C113:C125"/>
  </mergeCells>
  <conditionalFormatting sqref="P13:P182">
    <cfRule type="cellIs" dxfId="39" priority="1" operator="equal">
      <formula>"I"</formula>
    </cfRule>
    <cfRule type="cellIs" dxfId="38" priority="2" operator="equal">
      <formula>"II"</formula>
    </cfRule>
    <cfRule type="cellIs" dxfId="37" priority="3" operator="equal">
      <formula>"III"</formula>
    </cfRule>
    <cfRule type="cellIs" dxfId="36" priority="4" operator="equal">
      <formula>"IV"</formula>
    </cfRule>
  </conditionalFormatting>
  <dataValidations xWindow="808" yWindow="615" count="11">
    <dataValidation type="list" allowBlank="1" showInputMessage="1" showErrorMessage="1" promptTitle="Consequence criteria" prompt="Please use the criteia attached on the consequence criteria tab in this Workbook" sqref="R128:R182" xr:uid="{00000000-0002-0000-0000-000000000000}">
      <formula1>$AO$6:$AO$10</formula1>
    </dataValidation>
    <dataValidation type="list" allowBlank="1" showInputMessage="1" showErrorMessage="1" promptTitle="Likelihood criteria" prompt="Please use criteria attached in th Likelihood criteria tab of this workbook" sqref="S128:S182" xr:uid="{00000000-0002-0000-0000-000001000000}">
      <formula1>$AP$6:$AP$9</formula1>
    </dataValidation>
    <dataValidation type="list" allowBlank="1" showInputMessage="1" showErrorMessage="1" promptTitle="Risk control effectiveness" prompt="F= Fully effective_x000a_P=Partially effective_x000a_I=Ineffective_x000a_Ti=Totally ineffectve_x000a_N=None_x000a_" sqref="U156:U182 V128:W182" xr:uid="{00000000-0002-0000-0000-000002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128:T182" xr:uid="{00000000-0002-0000-0000-000003000000}">
      <formula1>$AR$6:$AR$8</formula1>
    </dataValidation>
    <dataValidation type="list" allowBlank="1" showInputMessage="1" showErrorMessage="1" sqref="B38 B49 B56 B58 B66 B72 B77 B101 B103 B108 B113 B126:B182" xr:uid="{00000000-0002-0000-0000-000004000000}">
      <formula1>$AM$6:$AM$7</formula1>
    </dataValidation>
    <dataValidation type="list" allowBlank="1" showInputMessage="1" showErrorMessage="1" promptTitle="Risk type" prompt="Select the risk catergory whether the risk has Safety or Health effects " sqref="G13:G125 G127:G182" xr:uid="{00000000-0002-0000-0000-000005000000}">
      <formula1>$AN$6:$AN$7</formula1>
    </dataValidation>
    <dataValidation type="list" allowBlank="1" showInputMessage="1" showErrorMessage="1" promptTitle="Consequence criteria" prompt="Please use the criteia attached on the consequence criteria tab in this Workbook" sqref="N13:N182" xr:uid="{00000000-0002-0000-0000-000006000000}">
      <formula1>$AO$6:$AO$11</formula1>
    </dataValidation>
    <dataValidation type="list" allowBlank="1" showInputMessage="1" showErrorMessage="1" promptTitle="Likelihood criteria" prompt="Please use criteria attached in th Likelihood criteria tab of this workbook" sqref="O13:O182" xr:uid="{00000000-0002-0000-0000-000007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182" xr:uid="{00000000-0002-0000-0000-000008000000}">
      <formula1>$AR$6:$AR$9</formula1>
    </dataValidation>
    <dataValidation type="list" allowBlank="1" showErrorMessage="1" promptTitle="Risk control effectiveness" prompt="_x000a_" sqref="Q13:Q182" xr:uid="{00000000-0002-0000-0000-000009000000}">
      <formula1>$AQ$6:$AQ$9</formula1>
    </dataValidation>
    <dataValidation type="list" allowBlank="1" showInputMessage="1" showErrorMessage="1" sqref="G126" xr:uid="{00000000-0002-0000-0000-00000A000000}">
      <formula1>$AU$7:$AU$8</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I17"/>
  <sheetViews>
    <sheetView topLeftCell="A4" zoomScale="140" zoomScaleNormal="140" workbookViewId="0">
      <selection activeCell="F4" sqref="F4"/>
    </sheetView>
  </sheetViews>
  <sheetFormatPr defaultRowHeight="14.4" x14ac:dyDescent="0.3"/>
  <cols>
    <col min="5" max="9" width="20.44140625" customWidth="1"/>
  </cols>
  <sheetData>
    <row r="1" spans="3:9" ht="15" thickBot="1" x14ac:dyDescent="0.35"/>
    <row r="2" spans="3:9" ht="31.5" customHeight="1" thickBot="1" x14ac:dyDescent="0.55000000000000004">
      <c r="E2" s="1030" t="s">
        <v>116</v>
      </c>
      <c r="F2" s="1031"/>
      <c r="G2" s="1031"/>
      <c r="H2" s="1031"/>
      <c r="I2" s="1032"/>
    </row>
    <row r="3" spans="3:9" ht="34.5" customHeight="1" thickBot="1" x14ac:dyDescent="0.35">
      <c r="C3" s="1024" t="s">
        <v>25</v>
      </c>
      <c r="D3" s="60">
        <v>6</v>
      </c>
      <c r="E3" s="61" t="s">
        <v>19</v>
      </c>
      <c r="F3" s="61" t="s">
        <v>19</v>
      </c>
      <c r="G3" s="61" t="s">
        <v>19</v>
      </c>
      <c r="H3" s="61" t="s">
        <v>19</v>
      </c>
      <c r="I3" s="61" t="s">
        <v>19</v>
      </c>
    </row>
    <row r="4" spans="3:9" ht="29.25" customHeight="1" thickBot="1" x14ac:dyDescent="0.35">
      <c r="C4" s="1025"/>
      <c r="D4" s="62">
        <v>5</v>
      </c>
      <c r="E4" s="63" t="s">
        <v>21</v>
      </c>
      <c r="F4" s="63" t="s">
        <v>21</v>
      </c>
      <c r="G4" s="63" t="s">
        <v>21</v>
      </c>
      <c r="H4" s="64" t="s">
        <v>19</v>
      </c>
      <c r="I4" s="64" t="s">
        <v>19</v>
      </c>
    </row>
    <row r="5" spans="3:9" ht="38.25" customHeight="1" thickBot="1" x14ac:dyDescent="0.35">
      <c r="C5" s="1025"/>
      <c r="D5" s="62">
        <v>4</v>
      </c>
      <c r="E5" s="65" t="s">
        <v>22</v>
      </c>
      <c r="F5" s="65" t="s">
        <v>22</v>
      </c>
      <c r="G5" s="63" t="s">
        <v>21</v>
      </c>
      <c r="H5" s="64" t="s">
        <v>19</v>
      </c>
      <c r="I5" s="64" t="s">
        <v>19</v>
      </c>
    </row>
    <row r="6" spans="3:9" ht="36.75" customHeight="1" thickBot="1" x14ac:dyDescent="0.35">
      <c r="C6" s="1025"/>
      <c r="D6" s="62">
        <v>3</v>
      </c>
      <c r="E6" s="66" t="s">
        <v>23</v>
      </c>
      <c r="F6" s="65" t="s">
        <v>22</v>
      </c>
      <c r="G6" s="63" t="s">
        <v>21</v>
      </c>
      <c r="H6" s="63" t="s">
        <v>21</v>
      </c>
      <c r="I6" s="64" t="s">
        <v>19</v>
      </c>
    </row>
    <row r="7" spans="3:9" ht="33.75" customHeight="1" thickBot="1" x14ac:dyDescent="0.35">
      <c r="C7" s="1025"/>
      <c r="D7" s="62">
        <v>2</v>
      </c>
      <c r="E7" s="66" t="s">
        <v>23</v>
      </c>
      <c r="F7" s="66" t="s">
        <v>23</v>
      </c>
      <c r="G7" s="65" t="s">
        <v>22</v>
      </c>
      <c r="H7" s="63" t="s">
        <v>21</v>
      </c>
      <c r="I7" s="63" t="s">
        <v>21</v>
      </c>
    </row>
    <row r="8" spans="3:9" ht="35.25" customHeight="1" thickBot="1" x14ac:dyDescent="0.35">
      <c r="C8" s="1026"/>
      <c r="D8" s="62">
        <v>1</v>
      </c>
      <c r="E8" s="66" t="s">
        <v>23</v>
      </c>
      <c r="F8" s="66" t="s">
        <v>23</v>
      </c>
      <c r="G8" s="65" t="s">
        <v>22</v>
      </c>
      <c r="H8" s="65" t="s">
        <v>22</v>
      </c>
      <c r="I8" s="65" t="s">
        <v>22</v>
      </c>
    </row>
    <row r="9" spans="3:9" ht="19.2" thickBot="1" x14ac:dyDescent="0.35">
      <c r="C9" s="47"/>
      <c r="D9" s="67"/>
      <c r="E9" s="62" t="s">
        <v>82</v>
      </c>
      <c r="F9" s="62" t="s">
        <v>83</v>
      </c>
      <c r="G9" s="62" t="s">
        <v>84</v>
      </c>
      <c r="H9" s="62" t="s">
        <v>85</v>
      </c>
      <c r="I9" s="62" t="s">
        <v>86</v>
      </c>
    </row>
    <row r="10" spans="3:9" ht="25.8" thickBot="1" x14ac:dyDescent="0.35">
      <c r="C10" s="47"/>
      <c r="D10" s="52"/>
      <c r="E10" s="1027" t="s">
        <v>12</v>
      </c>
      <c r="F10" s="1028"/>
      <c r="G10" s="1028"/>
      <c r="H10" s="1028"/>
      <c r="I10" s="1029"/>
    </row>
    <row r="12" spans="3:9" ht="15" thickBot="1" x14ac:dyDescent="0.35"/>
    <row r="13" spans="3:9" ht="33.75" customHeight="1" thickBot="1" x14ac:dyDescent="0.35">
      <c r="D13" s="68" t="s">
        <v>59</v>
      </c>
      <c r="E13" s="69" t="s">
        <v>60</v>
      </c>
      <c r="F13" s="1022" t="s">
        <v>61</v>
      </c>
      <c r="G13" s="1023"/>
    </row>
    <row r="14" spans="3:9" ht="33.75" customHeight="1" thickBot="1" x14ac:dyDescent="0.35">
      <c r="D14" s="70" t="s">
        <v>19</v>
      </c>
      <c r="E14" s="71" t="s">
        <v>62</v>
      </c>
      <c r="F14" s="1020" t="s">
        <v>112</v>
      </c>
      <c r="G14" s="1021"/>
    </row>
    <row r="15" spans="3:9" ht="33.75" customHeight="1" thickBot="1" x14ac:dyDescent="0.35">
      <c r="D15" s="72" t="s">
        <v>21</v>
      </c>
      <c r="E15" s="71" t="s">
        <v>63</v>
      </c>
      <c r="F15" s="1020" t="s">
        <v>113</v>
      </c>
      <c r="G15" s="1021"/>
    </row>
    <row r="16" spans="3:9" ht="33.75" customHeight="1" thickBot="1" x14ac:dyDescent="0.35">
      <c r="D16" s="73" t="s">
        <v>22</v>
      </c>
      <c r="E16" s="71" t="s">
        <v>64</v>
      </c>
      <c r="F16" s="1020" t="s">
        <v>114</v>
      </c>
      <c r="G16" s="1021"/>
    </row>
    <row r="17" spans="4:7" ht="33.75" customHeight="1" thickBot="1" x14ac:dyDescent="0.35">
      <c r="D17" s="74" t="s">
        <v>23</v>
      </c>
      <c r="E17" s="71" t="s">
        <v>65</v>
      </c>
      <c r="F17" s="1020" t="s">
        <v>115</v>
      </c>
      <c r="G17" s="1021"/>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15"/>
  <sheetViews>
    <sheetView zoomScaleNormal="100" workbookViewId="0"/>
  </sheetViews>
  <sheetFormatPr defaultColWidth="9.109375" defaultRowHeight="14.4" x14ac:dyDescent="0.3"/>
  <cols>
    <col min="1" max="1" width="29.6640625" style="156" customWidth="1"/>
    <col min="2" max="2" width="26.6640625" style="156" hidden="1" customWidth="1"/>
    <col min="3" max="3" width="8.33203125" style="156" hidden="1" customWidth="1"/>
    <col min="4" max="4" width="32" style="156" customWidth="1"/>
    <col min="5" max="5" width="7.44140625" style="156" hidden="1" customWidth="1"/>
    <col min="6" max="6" width="32.5546875" style="156" customWidth="1"/>
    <col min="7" max="7" width="9.109375" style="156" hidden="1" customWidth="1"/>
    <col min="8" max="8" width="31.44140625" style="156" hidden="1" customWidth="1"/>
    <col min="9" max="9" width="21.5546875" style="156" hidden="1" customWidth="1"/>
    <col min="10" max="10" width="22.6640625" style="156" hidden="1" customWidth="1"/>
    <col min="11" max="11" width="28.33203125" style="676" hidden="1" customWidth="1"/>
    <col min="12" max="12" width="26" style="157" customWidth="1"/>
    <col min="13" max="13" width="48.109375" style="157" customWidth="1"/>
    <col min="14" max="14" width="9.44140625" style="158" customWidth="1"/>
    <col min="15" max="15" width="8.33203125" style="156" customWidth="1"/>
    <col min="16" max="16" width="8.6640625" style="156" customWidth="1"/>
    <col min="17" max="17" width="12.44140625" style="159" customWidth="1"/>
    <col min="18" max="18" width="41.44140625" style="156" customWidth="1"/>
    <col min="19" max="19" width="22.109375" style="156" customWidth="1"/>
    <col min="20" max="20" width="21.6640625" style="156" customWidth="1"/>
    <col min="21" max="21" width="34.109375" style="156" customWidth="1"/>
    <col min="22" max="23" width="17" style="156" customWidth="1"/>
    <col min="24" max="24" width="25.6640625" style="156" customWidth="1"/>
    <col min="25" max="25" width="15" style="156" customWidth="1"/>
    <col min="26" max="42" width="9.109375" style="156"/>
    <col min="43" max="43" width="17.109375" style="156" customWidth="1"/>
    <col min="44" max="16384" width="9.109375" style="156"/>
  </cols>
  <sheetData>
    <row r="1" spans="1:44" ht="15.75" customHeight="1" x14ac:dyDescent="0.3">
      <c r="K1" s="637"/>
    </row>
    <row r="2" spans="1:44" ht="15.75" customHeight="1" x14ac:dyDescent="0.3">
      <c r="K2" s="637"/>
    </row>
    <row r="3" spans="1:44" ht="18" x14ac:dyDescent="0.35">
      <c r="A3" s="820" t="s">
        <v>57</v>
      </c>
      <c r="B3" s="821"/>
      <c r="C3" s="821"/>
      <c r="D3" s="821"/>
      <c r="E3" s="821"/>
      <c r="F3" s="821"/>
      <c r="G3" s="821"/>
      <c r="H3" s="821"/>
      <c r="I3" s="821"/>
      <c r="J3" s="821"/>
      <c r="K3" s="821"/>
      <c r="L3" s="821"/>
      <c r="M3" s="821"/>
      <c r="N3" s="821"/>
      <c r="O3" s="821"/>
      <c r="P3" s="821"/>
      <c r="Q3" s="821"/>
      <c r="R3" s="821"/>
      <c r="S3" s="821"/>
      <c r="T3" s="821"/>
      <c r="U3" s="821"/>
      <c r="V3" s="821"/>
      <c r="W3" s="821"/>
      <c r="X3" s="822"/>
    </row>
    <row r="4" spans="1:44" ht="63.75" customHeight="1" x14ac:dyDescent="0.3">
      <c r="A4" s="638" t="s">
        <v>66</v>
      </c>
      <c r="B4" s="823" t="s">
        <v>1672</v>
      </c>
      <c r="C4" s="824"/>
      <c r="D4" s="824"/>
      <c r="E4" s="824"/>
      <c r="F4" s="824"/>
      <c r="G4" s="824"/>
      <c r="H4" s="824"/>
      <c r="I4" s="825"/>
      <c r="J4" s="639" t="s">
        <v>67</v>
      </c>
      <c r="K4" s="826" t="s">
        <v>786</v>
      </c>
      <c r="L4" s="827"/>
      <c r="M4" s="827"/>
      <c r="N4" s="828"/>
      <c r="O4" s="829"/>
      <c r="P4" s="829"/>
      <c r="Q4" s="829"/>
      <c r="R4" s="829"/>
      <c r="S4" s="829"/>
      <c r="T4" s="829"/>
      <c r="U4" s="160" t="s">
        <v>74</v>
      </c>
      <c r="V4" s="636">
        <v>44906</v>
      </c>
      <c r="W4" s="640" t="s">
        <v>123</v>
      </c>
      <c r="X4" s="641" t="s">
        <v>122</v>
      </c>
      <c r="Z4" s="157"/>
      <c r="AA4" s="157"/>
      <c r="AB4" s="157"/>
    </row>
    <row r="5" spans="1:44" ht="9.75" customHeight="1" x14ac:dyDescent="0.3">
      <c r="A5" s="830"/>
      <c r="B5" s="830"/>
      <c r="C5" s="830"/>
      <c r="D5" s="830"/>
      <c r="E5" s="830"/>
      <c r="F5" s="830"/>
      <c r="G5" s="830"/>
      <c r="H5" s="830"/>
      <c r="I5" s="830"/>
      <c r="J5" s="830"/>
      <c r="K5" s="830"/>
      <c r="L5" s="830"/>
      <c r="M5" s="830"/>
      <c r="N5" s="830"/>
      <c r="O5" s="830"/>
      <c r="P5" s="830"/>
      <c r="Q5" s="830"/>
      <c r="R5" s="830"/>
      <c r="S5" s="830"/>
      <c r="T5" s="830"/>
      <c r="U5" s="830"/>
      <c r="V5" s="830"/>
      <c r="W5" s="830"/>
      <c r="X5" s="830"/>
      <c r="Z5" s="157"/>
      <c r="AA5" s="157"/>
      <c r="AB5" s="157"/>
    </row>
    <row r="6" spans="1:44" ht="30" customHeight="1" thickBot="1" x14ac:dyDescent="0.35">
      <c r="A6" s="833" t="s">
        <v>1</v>
      </c>
      <c r="B6" s="803">
        <v>44698</v>
      </c>
      <c r="C6" s="804"/>
      <c r="D6" s="804"/>
      <c r="E6" s="804"/>
      <c r="F6" s="804"/>
      <c r="G6" s="804"/>
      <c r="H6" s="804"/>
      <c r="I6" s="805"/>
      <c r="J6" s="836" t="s">
        <v>2</v>
      </c>
      <c r="K6" s="839"/>
      <c r="L6" s="839"/>
      <c r="M6" s="840" t="s">
        <v>58</v>
      </c>
      <c r="N6" s="841"/>
      <c r="O6" s="758" t="s">
        <v>1673</v>
      </c>
      <c r="P6" s="758"/>
      <c r="Q6" s="758"/>
      <c r="R6" s="758"/>
      <c r="S6" s="846"/>
      <c r="T6" s="847"/>
      <c r="U6" s="847"/>
      <c r="V6" s="848"/>
      <c r="W6" s="642" t="s">
        <v>68</v>
      </c>
      <c r="X6" s="643"/>
      <c r="Z6" s="157"/>
      <c r="AA6" s="157"/>
      <c r="AB6" s="157"/>
      <c r="AM6" s="165" t="s">
        <v>117</v>
      </c>
      <c r="AN6" s="165" t="s">
        <v>55</v>
      </c>
      <c r="AO6" s="165">
        <v>1</v>
      </c>
      <c r="AP6" s="165" t="s">
        <v>82</v>
      </c>
      <c r="AQ6" s="165" t="s">
        <v>48</v>
      </c>
      <c r="AR6" s="166" t="s">
        <v>19</v>
      </c>
    </row>
    <row r="7" spans="1:44" ht="30.75" customHeight="1" thickBot="1" x14ac:dyDescent="0.35">
      <c r="A7" s="834"/>
      <c r="B7" s="806"/>
      <c r="C7" s="807"/>
      <c r="D7" s="807"/>
      <c r="E7" s="807"/>
      <c r="F7" s="807"/>
      <c r="G7" s="807"/>
      <c r="H7" s="807"/>
      <c r="I7" s="808"/>
      <c r="J7" s="837"/>
      <c r="K7" s="839"/>
      <c r="L7" s="839"/>
      <c r="M7" s="842"/>
      <c r="N7" s="843"/>
      <c r="O7" s="758" t="s">
        <v>1674</v>
      </c>
      <c r="P7" s="758"/>
      <c r="Q7" s="758"/>
      <c r="R7" s="758"/>
      <c r="S7" s="849"/>
      <c r="T7" s="850"/>
      <c r="U7" s="850"/>
      <c r="V7" s="851"/>
      <c r="W7" s="642" t="s">
        <v>124</v>
      </c>
      <c r="X7" s="643">
        <v>1</v>
      </c>
      <c r="Z7" s="157"/>
      <c r="AA7" s="157"/>
      <c r="AB7" s="157"/>
      <c r="AM7" s="165" t="s">
        <v>24</v>
      </c>
      <c r="AN7" s="165" t="s">
        <v>56</v>
      </c>
      <c r="AO7" s="165">
        <v>2</v>
      </c>
      <c r="AP7" s="165" t="s">
        <v>83</v>
      </c>
      <c r="AQ7" s="165" t="s">
        <v>77</v>
      </c>
      <c r="AR7" s="167" t="s">
        <v>21</v>
      </c>
    </row>
    <row r="8" spans="1:44" ht="30.75" customHeight="1" thickBot="1" x14ac:dyDescent="0.35">
      <c r="A8" s="834"/>
      <c r="B8" s="806"/>
      <c r="C8" s="807"/>
      <c r="D8" s="807"/>
      <c r="E8" s="807"/>
      <c r="F8" s="807"/>
      <c r="G8" s="807"/>
      <c r="H8" s="807"/>
      <c r="I8" s="808"/>
      <c r="J8" s="837"/>
      <c r="K8" s="839"/>
      <c r="L8" s="839"/>
      <c r="M8" s="842"/>
      <c r="N8" s="843"/>
      <c r="O8" s="759" t="s">
        <v>1665</v>
      </c>
      <c r="P8" s="760"/>
      <c r="Q8" s="760"/>
      <c r="R8" s="761"/>
      <c r="S8" s="849"/>
      <c r="T8" s="850"/>
      <c r="U8" s="850"/>
      <c r="V8" s="851"/>
      <c r="W8" s="642" t="s">
        <v>125</v>
      </c>
      <c r="X8" s="644">
        <v>45443</v>
      </c>
      <c r="Z8" s="157"/>
      <c r="AA8" s="157"/>
      <c r="AB8" s="157"/>
      <c r="AM8" s="169"/>
      <c r="AN8" s="169"/>
      <c r="AO8" s="169">
        <v>3</v>
      </c>
      <c r="AP8" s="169" t="s">
        <v>84</v>
      </c>
      <c r="AQ8" s="165" t="s">
        <v>79</v>
      </c>
      <c r="AR8" s="170" t="s">
        <v>22</v>
      </c>
    </row>
    <row r="9" spans="1:44" ht="27.75" customHeight="1" x14ac:dyDescent="0.3">
      <c r="A9" s="835"/>
      <c r="B9" s="809"/>
      <c r="C9" s="810"/>
      <c r="D9" s="810"/>
      <c r="E9" s="810"/>
      <c r="F9" s="810"/>
      <c r="G9" s="810"/>
      <c r="H9" s="810"/>
      <c r="I9" s="811"/>
      <c r="J9" s="838"/>
      <c r="K9" s="839"/>
      <c r="L9" s="839"/>
      <c r="M9" s="844"/>
      <c r="N9" s="845"/>
      <c r="O9" s="758" t="s">
        <v>1675</v>
      </c>
      <c r="P9" s="758"/>
      <c r="Q9" s="758"/>
      <c r="R9" s="758"/>
      <c r="S9" s="852"/>
      <c r="T9" s="853"/>
      <c r="U9" s="853"/>
      <c r="V9" s="854"/>
      <c r="W9" s="642"/>
      <c r="X9" s="645"/>
      <c r="Z9" s="157"/>
      <c r="AA9" s="157"/>
      <c r="AB9" s="157"/>
      <c r="AM9" s="172"/>
      <c r="AN9" s="172"/>
      <c r="AO9" s="172">
        <v>4</v>
      </c>
      <c r="AP9" s="172" t="s">
        <v>85</v>
      </c>
      <c r="AQ9" s="172" t="s">
        <v>49</v>
      </c>
      <c r="AR9" s="173" t="s">
        <v>23</v>
      </c>
    </row>
    <row r="10" spans="1:44" ht="15.75" customHeight="1" thickBot="1" x14ac:dyDescent="0.35">
      <c r="A10" s="831" t="s">
        <v>54</v>
      </c>
      <c r="B10" s="832"/>
      <c r="C10" s="832"/>
      <c r="D10" s="832"/>
      <c r="E10" s="832"/>
      <c r="F10" s="832"/>
      <c r="G10" s="832"/>
      <c r="H10" s="832"/>
      <c r="I10" s="832"/>
      <c r="J10" s="832"/>
      <c r="K10" s="832"/>
      <c r="L10" s="832"/>
      <c r="M10" s="832"/>
      <c r="N10" s="832"/>
      <c r="O10" s="832"/>
      <c r="P10" s="832"/>
      <c r="Q10" s="832"/>
      <c r="R10" s="832"/>
      <c r="S10" s="832"/>
      <c r="T10" s="832"/>
      <c r="U10" s="832"/>
      <c r="V10" s="832"/>
      <c r="W10" s="832"/>
      <c r="X10" s="832"/>
      <c r="Z10" s="157"/>
      <c r="AA10" s="157"/>
      <c r="AB10" s="157"/>
      <c r="AM10" s="165"/>
      <c r="AN10" s="165"/>
      <c r="AO10" s="165">
        <v>5</v>
      </c>
      <c r="AP10" s="165" t="s">
        <v>86</v>
      </c>
      <c r="AQ10" s="165"/>
      <c r="AR10" s="165"/>
    </row>
    <row r="11" spans="1:44" ht="78" customHeight="1" thickBot="1" x14ac:dyDescent="0.35">
      <c r="A11" s="174" t="s">
        <v>130</v>
      </c>
      <c r="B11" s="175" t="s">
        <v>131</v>
      </c>
      <c r="C11" s="175" t="s">
        <v>132</v>
      </c>
      <c r="D11" s="175" t="s">
        <v>141</v>
      </c>
      <c r="E11" s="175" t="s">
        <v>133</v>
      </c>
      <c r="F11" s="175" t="s">
        <v>142</v>
      </c>
      <c r="G11" s="175" t="s">
        <v>134</v>
      </c>
      <c r="H11" s="175" t="s">
        <v>136</v>
      </c>
      <c r="I11" s="175" t="s">
        <v>137</v>
      </c>
      <c r="J11" s="175" t="s">
        <v>16</v>
      </c>
      <c r="K11" s="646" t="s">
        <v>138</v>
      </c>
      <c r="L11" s="175" t="s">
        <v>139</v>
      </c>
      <c r="M11" s="175" t="s">
        <v>3</v>
      </c>
      <c r="N11" s="176" t="s">
        <v>0</v>
      </c>
      <c r="O11" s="177"/>
      <c r="P11" s="866" t="s">
        <v>4</v>
      </c>
      <c r="Q11" s="178"/>
      <c r="R11" s="179" t="s">
        <v>129</v>
      </c>
      <c r="S11" s="180" t="s">
        <v>5</v>
      </c>
      <c r="T11" s="181" t="s">
        <v>6</v>
      </c>
      <c r="U11" s="181" t="s">
        <v>7</v>
      </c>
      <c r="V11" s="181" t="s">
        <v>73</v>
      </c>
      <c r="W11" s="181" t="s">
        <v>8</v>
      </c>
      <c r="X11" s="181" t="s">
        <v>119</v>
      </c>
      <c r="Z11" s="157"/>
      <c r="AA11" s="157"/>
      <c r="AB11" s="157"/>
      <c r="AM11" s="182"/>
      <c r="AN11" s="182"/>
      <c r="AO11" s="165">
        <v>6</v>
      </c>
      <c r="AP11" s="182"/>
      <c r="AQ11" s="182"/>
      <c r="AR11" s="182"/>
    </row>
    <row r="12" spans="1:44" s="193" customFormat="1" ht="156" customHeight="1" thickBot="1" x14ac:dyDescent="0.25">
      <c r="A12" s="183" t="s">
        <v>50</v>
      </c>
      <c r="B12" s="184" t="s">
        <v>135</v>
      </c>
      <c r="C12" s="185" t="s">
        <v>9</v>
      </c>
      <c r="D12" s="185" t="s">
        <v>71</v>
      </c>
      <c r="E12" s="185" t="s">
        <v>9</v>
      </c>
      <c r="F12" s="185" t="s">
        <v>69</v>
      </c>
      <c r="G12" s="185" t="s">
        <v>18</v>
      </c>
      <c r="H12" s="185" t="s">
        <v>11</v>
      </c>
      <c r="I12" s="185" t="s">
        <v>70</v>
      </c>
      <c r="J12" s="184" t="s">
        <v>10</v>
      </c>
      <c r="K12" s="647" t="s">
        <v>17</v>
      </c>
      <c r="L12" s="186" t="s">
        <v>72</v>
      </c>
      <c r="M12" s="184" t="s">
        <v>121</v>
      </c>
      <c r="N12" s="187" t="s">
        <v>20</v>
      </c>
      <c r="O12" s="188" t="s">
        <v>12</v>
      </c>
      <c r="P12" s="867"/>
      <c r="Q12" s="189" t="s">
        <v>53</v>
      </c>
      <c r="R12" s="190" t="s">
        <v>120</v>
      </c>
      <c r="S12" s="191" t="s">
        <v>51</v>
      </c>
      <c r="T12" s="192" t="s">
        <v>52</v>
      </c>
      <c r="U12" s="192" t="s">
        <v>13</v>
      </c>
      <c r="V12" s="192" t="s">
        <v>14</v>
      </c>
      <c r="W12" s="192" t="s">
        <v>15</v>
      </c>
      <c r="X12" s="192" t="s">
        <v>118</v>
      </c>
      <c r="Z12" s="194"/>
      <c r="AA12" s="194"/>
      <c r="AB12" s="194"/>
      <c r="AD12" s="855" t="s">
        <v>25</v>
      </c>
      <c r="AE12" s="195">
        <v>6</v>
      </c>
      <c r="AF12" s="196" t="s">
        <v>22</v>
      </c>
      <c r="AG12" s="167" t="s">
        <v>21</v>
      </c>
      <c r="AH12" s="197" t="s">
        <v>19</v>
      </c>
      <c r="AI12" s="197" t="s">
        <v>19</v>
      </c>
      <c r="AJ12" s="197" t="s">
        <v>19</v>
      </c>
    </row>
    <row r="13" spans="1:44" ht="184.2" thickBot="1" x14ac:dyDescent="0.35">
      <c r="A13" s="858" t="s">
        <v>529</v>
      </c>
      <c r="B13" s="198" t="s">
        <v>117</v>
      </c>
      <c r="C13" s="589">
        <v>1</v>
      </c>
      <c r="D13" s="199" t="s">
        <v>355</v>
      </c>
      <c r="E13" s="200" t="s">
        <v>530</v>
      </c>
      <c r="F13" s="201" t="s">
        <v>204</v>
      </c>
      <c r="G13" s="200" t="s">
        <v>56</v>
      </c>
      <c r="H13" s="201" t="s">
        <v>531</v>
      </c>
      <c r="I13" s="200" t="s">
        <v>532</v>
      </c>
      <c r="J13" s="202" t="s">
        <v>1501</v>
      </c>
      <c r="K13" s="409" t="s">
        <v>1502</v>
      </c>
      <c r="L13" s="201" t="s">
        <v>1503</v>
      </c>
      <c r="M13" s="201" t="s">
        <v>1703</v>
      </c>
      <c r="N13" s="648">
        <v>3</v>
      </c>
      <c r="O13" s="649" t="s">
        <v>83</v>
      </c>
      <c r="P13" s="198" t="s">
        <v>22</v>
      </c>
      <c r="Q13" s="203" t="s">
        <v>48</v>
      </c>
      <c r="R13" s="204" t="s">
        <v>1702</v>
      </c>
      <c r="S13" s="201" t="s">
        <v>1504</v>
      </c>
      <c r="T13" s="202" t="s">
        <v>1505</v>
      </c>
      <c r="U13" s="201" t="s">
        <v>535</v>
      </c>
      <c r="V13" s="198" t="s">
        <v>666</v>
      </c>
      <c r="W13" s="198" t="s">
        <v>528</v>
      </c>
      <c r="X13" s="198" t="s">
        <v>1069</v>
      </c>
      <c r="Y13" s="205"/>
      <c r="Z13" s="157"/>
      <c r="AA13" s="157"/>
      <c r="AB13" s="157"/>
      <c r="AD13" s="856"/>
      <c r="AE13" s="206">
        <v>5</v>
      </c>
      <c r="AF13" s="170" t="s">
        <v>22</v>
      </c>
      <c r="AG13" s="207" t="s">
        <v>21</v>
      </c>
      <c r="AH13" s="207" t="s">
        <v>21</v>
      </c>
      <c r="AI13" s="208" t="s">
        <v>19</v>
      </c>
      <c r="AJ13" s="208" t="s">
        <v>19</v>
      </c>
    </row>
    <row r="14" spans="1:44" ht="264" customHeight="1" thickBot="1" x14ac:dyDescent="0.35">
      <c r="A14" s="858"/>
      <c r="B14" s="198" t="s">
        <v>117</v>
      </c>
      <c r="C14" s="589">
        <v>2</v>
      </c>
      <c r="D14" s="199" t="s">
        <v>536</v>
      </c>
      <c r="E14" s="200" t="s">
        <v>537</v>
      </c>
      <c r="F14" s="209" t="s">
        <v>1506</v>
      </c>
      <c r="G14" s="200" t="s">
        <v>55</v>
      </c>
      <c r="H14" s="201" t="s">
        <v>539</v>
      </c>
      <c r="I14" s="200" t="s">
        <v>532</v>
      </c>
      <c r="J14" s="202" t="s">
        <v>1501</v>
      </c>
      <c r="K14" s="409" t="s">
        <v>1502</v>
      </c>
      <c r="L14" s="218" t="s">
        <v>1507</v>
      </c>
      <c r="M14" s="201" t="s">
        <v>1508</v>
      </c>
      <c r="N14" s="211">
        <v>2</v>
      </c>
      <c r="O14" s="649" t="s">
        <v>83</v>
      </c>
      <c r="P14" s="198" t="s">
        <v>23</v>
      </c>
      <c r="Q14" s="203" t="s">
        <v>48</v>
      </c>
      <c r="R14" s="204" t="s">
        <v>540</v>
      </c>
      <c r="S14" s="202" t="s">
        <v>541</v>
      </c>
      <c r="T14" s="202" t="s">
        <v>1505</v>
      </c>
      <c r="U14" s="201" t="s">
        <v>542</v>
      </c>
      <c r="V14" s="198" t="s">
        <v>666</v>
      </c>
      <c r="W14" s="198" t="s">
        <v>528</v>
      </c>
      <c r="X14" s="198" t="s">
        <v>1069</v>
      </c>
      <c r="Y14" s="205"/>
      <c r="Z14" s="157"/>
      <c r="AA14" s="157"/>
      <c r="AB14" s="157"/>
      <c r="AD14" s="856"/>
      <c r="AE14" s="206">
        <v>4</v>
      </c>
      <c r="AF14" s="212" t="s">
        <v>23</v>
      </c>
      <c r="AG14" s="170" t="s">
        <v>22</v>
      </c>
      <c r="AH14" s="207" t="s">
        <v>21</v>
      </c>
      <c r="AI14" s="208" t="s">
        <v>19</v>
      </c>
      <c r="AJ14" s="208" t="s">
        <v>19</v>
      </c>
    </row>
    <row r="15" spans="1:44" ht="255.75" customHeight="1" thickBot="1" x14ac:dyDescent="0.35">
      <c r="A15" s="858"/>
      <c r="B15" s="198" t="s">
        <v>117</v>
      </c>
      <c r="C15" s="589">
        <v>3</v>
      </c>
      <c r="D15" s="199" t="s">
        <v>1509</v>
      </c>
      <c r="E15" s="200" t="s">
        <v>544</v>
      </c>
      <c r="F15" s="209" t="s">
        <v>545</v>
      </c>
      <c r="G15" s="200" t="s">
        <v>56</v>
      </c>
      <c r="H15" s="201" t="s">
        <v>1510</v>
      </c>
      <c r="I15" s="200" t="s">
        <v>532</v>
      </c>
      <c r="J15" s="202" t="s">
        <v>1501</v>
      </c>
      <c r="K15" s="409" t="s">
        <v>1502</v>
      </c>
      <c r="L15" s="218" t="s">
        <v>1704</v>
      </c>
      <c r="M15" s="201" t="s">
        <v>1705</v>
      </c>
      <c r="N15" s="648">
        <v>2</v>
      </c>
      <c r="O15" s="649" t="s">
        <v>83</v>
      </c>
      <c r="P15" s="198" t="s">
        <v>23</v>
      </c>
      <c r="Q15" s="203" t="s">
        <v>48</v>
      </c>
      <c r="R15" s="204" t="s">
        <v>1706</v>
      </c>
      <c r="S15" s="201" t="s">
        <v>1504</v>
      </c>
      <c r="T15" s="202" t="s">
        <v>1505</v>
      </c>
      <c r="U15" s="201" t="s">
        <v>549</v>
      </c>
      <c r="V15" s="198" t="s">
        <v>666</v>
      </c>
      <c r="W15" s="198" t="s">
        <v>528</v>
      </c>
      <c r="X15" s="198" t="s">
        <v>1069</v>
      </c>
      <c r="Y15" s="205"/>
      <c r="Z15" s="157"/>
      <c r="AA15" s="157"/>
      <c r="AB15" s="157"/>
      <c r="AD15" s="856"/>
      <c r="AE15" s="206">
        <v>3</v>
      </c>
      <c r="AF15" s="212" t="s">
        <v>23</v>
      </c>
      <c r="AG15" s="170" t="s">
        <v>22</v>
      </c>
      <c r="AH15" s="207" t="s">
        <v>21</v>
      </c>
      <c r="AI15" s="207" t="s">
        <v>21</v>
      </c>
      <c r="AJ15" s="208" t="s">
        <v>19</v>
      </c>
    </row>
    <row r="16" spans="1:44" ht="214.8" thickBot="1" x14ac:dyDescent="0.35">
      <c r="A16" s="858"/>
      <c r="B16" s="198" t="s">
        <v>117</v>
      </c>
      <c r="C16" s="589">
        <v>4</v>
      </c>
      <c r="D16" s="199" t="s">
        <v>550</v>
      </c>
      <c r="E16" s="200" t="s">
        <v>551</v>
      </c>
      <c r="F16" s="213" t="s">
        <v>552</v>
      </c>
      <c r="G16" s="200" t="s">
        <v>56</v>
      </c>
      <c r="H16" s="201" t="s">
        <v>272</v>
      </c>
      <c r="I16" s="200" t="s">
        <v>532</v>
      </c>
      <c r="J16" s="202" t="s">
        <v>1501</v>
      </c>
      <c r="K16" s="409" t="s">
        <v>1502</v>
      </c>
      <c r="L16" s="213" t="s">
        <v>1511</v>
      </c>
      <c r="M16" s="201" t="s">
        <v>1512</v>
      </c>
      <c r="N16" s="648">
        <v>2</v>
      </c>
      <c r="O16" s="649" t="s">
        <v>83</v>
      </c>
      <c r="P16" s="198" t="s">
        <v>23</v>
      </c>
      <c r="Q16" s="203" t="s">
        <v>48</v>
      </c>
      <c r="R16" s="204" t="s">
        <v>553</v>
      </c>
      <c r="S16" s="201" t="s">
        <v>1504</v>
      </c>
      <c r="T16" s="202" t="s">
        <v>1505</v>
      </c>
      <c r="U16" s="201" t="s">
        <v>554</v>
      </c>
      <c r="V16" s="198" t="s">
        <v>666</v>
      </c>
      <c r="W16" s="198" t="s">
        <v>528</v>
      </c>
      <c r="X16" s="198" t="s">
        <v>1069</v>
      </c>
      <c r="Y16" s="205"/>
      <c r="Z16" s="157"/>
      <c r="AA16" s="157"/>
      <c r="AB16" s="157"/>
      <c r="AD16" s="856"/>
      <c r="AE16" s="206">
        <v>2</v>
      </c>
      <c r="AF16" s="212" t="s">
        <v>23</v>
      </c>
      <c r="AG16" s="212" t="s">
        <v>23</v>
      </c>
      <c r="AH16" s="170" t="s">
        <v>22</v>
      </c>
      <c r="AI16" s="207" t="s">
        <v>21</v>
      </c>
      <c r="AJ16" s="207" t="s">
        <v>21</v>
      </c>
    </row>
    <row r="17" spans="1:36" ht="174" thickBot="1" x14ac:dyDescent="0.35">
      <c r="A17" s="858"/>
      <c r="B17" s="198" t="s">
        <v>117</v>
      </c>
      <c r="C17" s="589">
        <v>5</v>
      </c>
      <c r="D17" s="199" t="s">
        <v>555</v>
      </c>
      <c r="E17" s="200" t="s">
        <v>556</v>
      </c>
      <c r="F17" s="201" t="s">
        <v>557</v>
      </c>
      <c r="G17" s="200" t="s">
        <v>56</v>
      </c>
      <c r="H17" s="201" t="s">
        <v>1513</v>
      </c>
      <c r="I17" s="200" t="s">
        <v>532</v>
      </c>
      <c r="J17" s="202" t="s">
        <v>1501</v>
      </c>
      <c r="K17" s="409" t="s">
        <v>1502</v>
      </c>
      <c r="L17" s="218" t="s">
        <v>1514</v>
      </c>
      <c r="M17" s="201" t="s">
        <v>1515</v>
      </c>
      <c r="N17" s="648">
        <v>2</v>
      </c>
      <c r="O17" s="649" t="s">
        <v>83</v>
      </c>
      <c r="P17" s="198" t="s">
        <v>23</v>
      </c>
      <c r="Q17" s="203" t="s">
        <v>48</v>
      </c>
      <c r="R17" s="204" t="s">
        <v>559</v>
      </c>
      <c r="S17" s="201" t="s">
        <v>1504</v>
      </c>
      <c r="T17" s="202" t="s">
        <v>1505</v>
      </c>
      <c r="U17" s="201" t="s">
        <v>560</v>
      </c>
      <c r="V17" s="198" t="s">
        <v>666</v>
      </c>
      <c r="W17" s="198" t="s">
        <v>528</v>
      </c>
      <c r="X17" s="198" t="s">
        <v>1069</v>
      </c>
      <c r="Y17" s="205"/>
      <c r="Z17" s="157"/>
      <c r="AA17" s="157"/>
      <c r="AB17" s="157"/>
      <c r="AD17" s="857"/>
      <c r="AE17" s="206">
        <v>1</v>
      </c>
      <c r="AF17" s="212" t="s">
        <v>23</v>
      </c>
      <c r="AG17" s="212" t="s">
        <v>23</v>
      </c>
      <c r="AH17" s="170" t="s">
        <v>22</v>
      </c>
      <c r="AI17" s="170" t="s">
        <v>22</v>
      </c>
      <c r="AJ17" s="170" t="s">
        <v>22</v>
      </c>
    </row>
    <row r="18" spans="1:36" ht="163.80000000000001" thickBot="1" x14ac:dyDescent="0.35">
      <c r="A18" s="858"/>
      <c r="B18" s="198" t="s">
        <v>117</v>
      </c>
      <c r="C18" s="589">
        <v>6</v>
      </c>
      <c r="D18" s="199"/>
      <c r="E18" s="200" t="s">
        <v>580</v>
      </c>
      <c r="F18" s="209" t="s">
        <v>562</v>
      </c>
      <c r="G18" s="200" t="s">
        <v>56</v>
      </c>
      <c r="H18" s="201" t="s">
        <v>563</v>
      </c>
      <c r="I18" s="200" t="s">
        <v>532</v>
      </c>
      <c r="J18" s="202" t="s">
        <v>1501</v>
      </c>
      <c r="K18" s="409" t="s">
        <v>1502</v>
      </c>
      <c r="L18" s="218" t="s">
        <v>1514</v>
      </c>
      <c r="M18" s="201" t="s">
        <v>1516</v>
      </c>
      <c r="N18" s="648">
        <v>2</v>
      </c>
      <c r="O18" s="649" t="s">
        <v>83</v>
      </c>
      <c r="P18" s="198" t="s">
        <v>23</v>
      </c>
      <c r="Q18" s="203" t="s">
        <v>48</v>
      </c>
      <c r="R18" s="204" t="s">
        <v>1517</v>
      </c>
      <c r="S18" s="201" t="s">
        <v>1504</v>
      </c>
      <c r="T18" s="202" t="s">
        <v>1505</v>
      </c>
      <c r="U18" s="201" t="s">
        <v>565</v>
      </c>
      <c r="V18" s="198" t="s">
        <v>666</v>
      </c>
      <c r="W18" s="198" t="s">
        <v>528</v>
      </c>
      <c r="X18" s="198" t="s">
        <v>1069</v>
      </c>
      <c r="Y18" s="214"/>
      <c r="Z18" s="157"/>
      <c r="AA18" s="157"/>
      <c r="AB18" s="157"/>
      <c r="AD18" s="215"/>
      <c r="AE18" s="216"/>
      <c r="AF18" s="217" t="s">
        <v>82</v>
      </c>
      <c r="AG18" s="217" t="s">
        <v>83</v>
      </c>
      <c r="AH18" s="217" t="s">
        <v>84</v>
      </c>
      <c r="AI18" s="217" t="s">
        <v>85</v>
      </c>
      <c r="AJ18" s="217" t="s">
        <v>86</v>
      </c>
    </row>
    <row r="19" spans="1:36" ht="163.80000000000001" thickBot="1" x14ac:dyDescent="0.35">
      <c r="A19" s="858"/>
      <c r="B19" s="198" t="s">
        <v>117</v>
      </c>
      <c r="C19" s="589">
        <v>7</v>
      </c>
      <c r="D19" s="199"/>
      <c r="E19" s="200" t="s">
        <v>1518</v>
      </c>
      <c r="F19" s="209" t="s">
        <v>567</v>
      </c>
      <c r="G19" s="200" t="s">
        <v>56</v>
      </c>
      <c r="H19" s="201" t="s">
        <v>1519</v>
      </c>
      <c r="I19" s="200" t="s">
        <v>532</v>
      </c>
      <c r="J19" s="202" t="s">
        <v>1501</v>
      </c>
      <c r="K19" s="409" t="s">
        <v>1502</v>
      </c>
      <c r="L19" s="218" t="s">
        <v>569</v>
      </c>
      <c r="M19" s="201" t="s">
        <v>1520</v>
      </c>
      <c r="N19" s="648">
        <v>2</v>
      </c>
      <c r="O19" s="649" t="s">
        <v>83</v>
      </c>
      <c r="P19" s="198" t="s">
        <v>23</v>
      </c>
      <c r="Q19" s="203" t="s">
        <v>48</v>
      </c>
      <c r="R19" s="204" t="s">
        <v>1521</v>
      </c>
      <c r="S19" s="201" t="s">
        <v>1504</v>
      </c>
      <c r="T19" s="202" t="s">
        <v>1505</v>
      </c>
      <c r="U19" s="201" t="s">
        <v>571</v>
      </c>
      <c r="V19" s="198" t="s">
        <v>666</v>
      </c>
      <c r="W19" s="198" t="s">
        <v>528</v>
      </c>
      <c r="X19" s="198" t="s">
        <v>1069</v>
      </c>
      <c r="Y19" s="214"/>
      <c r="Z19" s="157"/>
      <c r="AA19" s="157"/>
      <c r="AB19" s="157"/>
      <c r="AD19" s="215"/>
      <c r="AE19" s="216"/>
      <c r="AF19" s="859" t="s">
        <v>12</v>
      </c>
      <c r="AG19" s="860"/>
      <c r="AH19" s="860"/>
      <c r="AI19" s="860"/>
      <c r="AJ19" s="861"/>
    </row>
    <row r="20" spans="1:36" ht="255" x14ac:dyDescent="0.3">
      <c r="A20" s="858"/>
      <c r="B20" s="198" t="s">
        <v>117</v>
      </c>
      <c r="C20" s="589">
        <v>8</v>
      </c>
      <c r="D20" s="199"/>
      <c r="E20" s="200" t="s">
        <v>610</v>
      </c>
      <c r="F20" s="209" t="s">
        <v>573</v>
      </c>
      <c r="G20" s="200" t="s">
        <v>55</v>
      </c>
      <c r="H20" s="201" t="s">
        <v>574</v>
      </c>
      <c r="I20" s="200" t="s">
        <v>532</v>
      </c>
      <c r="J20" s="202" t="s">
        <v>1501</v>
      </c>
      <c r="K20" s="409" t="s">
        <v>1502</v>
      </c>
      <c r="L20" s="218" t="s">
        <v>1707</v>
      </c>
      <c r="M20" s="201" t="s">
        <v>1522</v>
      </c>
      <c r="N20" s="648">
        <v>4</v>
      </c>
      <c r="O20" s="649" t="s">
        <v>83</v>
      </c>
      <c r="P20" s="198" t="s">
        <v>22</v>
      </c>
      <c r="Q20" s="203" t="s">
        <v>48</v>
      </c>
      <c r="R20" s="204" t="s">
        <v>576</v>
      </c>
      <c r="S20" s="200" t="s">
        <v>577</v>
      </c>
      <c r="T20" s="202" t="s">
        <v>1505</v>
      </c>
      <c r="U20" s="201" t="s">
        <v>578</v>
      </c>
      <c r="V20" s="198" t="s">
        <v>666</v>
      </c>
      <c r="W20" s="198" t="s">
        <v>528</v>
      </c>
      <c r="X20" s="198" t="s">
        <v>1069</v>
      </c>
      <c r="Y20" s="214"/>
      <c r="Z20" s="157"/>
      <c r="AA20" s="157"/>
      <c r="AB20" s="157"/>
    </row>
    <row r="21" spans="1:36" ht="153" x14ac:dyDescent="0.3">
      <c r="A21" s="858"/>
      <c r="B21" s="198" t="s">
        <v>117</v>
      </c>
      <c r="C21" s="589">
        <v>9</v>
      </c>
      <c r="D21" s="199" t="s">
        <v>579</v>
      </c>
      <c r="E21" s="200" t="s">
        <v>1523</v>
      </c>
      <c r="F21" s="209" t="s">
        <v>581</v>
      </c>
      <c r="G21" s="200" t="s">
        <v>55</v>
      </c>
      <c r="H21" s="201" t="s">
        <v>582</v>
      </c>
      <c r="I21" s="200" t="s">
        <v>532</v>
      </c>
      <c r="J21" s="202" t="s">
        <v>1501</v>
      </c>
      <c r="K21" s="409" t="s">
        <v>1502</v>
      </c>
      <c r="L21" s="218" t="s">
        <v>1524</v>
      </c>
      <c r="M21" s="201" t="s">
        <v>1525</v>
      </c>
      <c r="N21" s="648">
        <v>2</v>
      </c>
      <c r="O21" s="649" t="s">
        <v>83</v>
      </c>
      <c r="P21" s="198" t="s">
        <v>23</v>
      </c>
      <c r="Q21" s="203" t="s">
        <v>48</v>
      </c>
      <c r="R21" s="204" t="s">
        <v>576</v>
      </c>
      <c r="S21" s="201" t="s">
        <v>1504</v>
      </c>
      <c r="T21" s="202" t="s">
        <v>1505</v>
      </c>
      <c r="U21" s="201" t="s">
        <v>585</v>
      </c>
      <c r="V21" s="198" t="s">
        <v>666</v>
      </c>
      <c r="W21" s="198" t="s">
        <v>528</v>
      </c>
      <c r="X21" s="198" t="s">
        <v>1069</v>
      </c>
      <c r="Y21" s="214"/>
      <c r="Z21" s="157"/>
      <c r="AA21" s="157"/>
      <c r="AB21" s="157"/>
    </row>
    <row r="22" spans="1:36" ht="215.25" customHeight="1" x14ac:dyDescent="0.3">
      <c r="A22" s="858"/>
      <c r="B22" s="198" t="s">
        <v>117</v>
      </c>
      <c r="C22" s="589">
        <v>10</v>
      </c>
      <c r="D22" s="209" t="s">
        <v>1526</v>
      </c>
      <c r="E22" s="210" t="s">
        <v>1527</v>
      </c>
      <c r="F22" s="209" t="s">
        <v>1714</v>
      </c>
      <c r="G22" s="200" t="s">
        <v>55</v>
      </c>
      <c r="H22" s="201" t="s">
        <v>588</v>
      </c>
      <c r="I22" s="200" t="s">
        <v>532</v>
      </c>
      <c r="J22" s="202" t="s">
        <v>1501</v>
      </c>
      <c r="K22" s="409" t="s">
        <v>1502</v>
      </c>
      <c r="L22" s="218" t="s">
        <v>1536</v>
      </c>
      <c r="M22" s="201" t="s">
        <v>1528</v>
      </c>
      <c r="N22" s="648">
        <v>4</v>
      </c>
      <c r="O22" s="649" t="s">
        <v>83</v>
      </c>
      <c r="P22" s="198" t="s">
        <v>22</v>
      </c>
      <c r="Q22" s="203" t="s">
        <v>48</v>
      </c>
      <c r="R22" s="204" t="s">
        <v>576</v>
      </c>
      <c r="S22" s="213" t="s">
        <v>1529</v>
      </c>
      <c r="T22" s="202" t="s">
        <v>1505</v>
      </c>
      <c r="U22" s="201" t="s">
        <v>589</v>
      </c>
      <c r="V22" s="198" t="s">
        <v>666</v>
      </c>
      <c r="W22" s="198" t="s">
        <v>528</v>
      </c>
      <c r="X22" s="198" t="s">
        <v>1069</v>
      </c>
      <c r="Y22" s="214"/>
      <c r="Z22" s="157"/>
      <c r="AA22" s="157"/>
      <c r="AB22" s="157"/>
    </row>
    <row r="23" spans="1:36" ht="159" customHeight="1" x14ac:dyDescent="0.3">
      <c r="A23" s="858"/>
      <c r="B23" s="198" t="s">
        <v>117</v>
      </c>
      <c r="C23" s="589">
        <v>11</v>
      </c>
      <c r="D23" s="209"/>
      <c r="E23" s="210" t="s">
        <v>1530</v>
      </c>
      <c r="F23" s="209" t="s">
        <v>590</v>
      </c>
      <c r="G23" s="200" t="s">
        <v>56</v>
      </c>
      <c r="H23" s="209" t="s">
        <v>1531</v>
      </c>
      <c r="I23" s="200" t="s">
        <v>532</v>
      </c>
      <c r="J23" s="202" t="s">
        <v>1501</v>
      </c>
      <c r="K23" s="409" t="s">
        <v>1502</v>
      </c>
      <c r="L23" s="218" t="s">
        <v>1532</v>
      </c>
      <c r="M23" s="201" t="s">
        <v>1709</v>
      </c>
      <c r="N23" s="648">
        <v>2</v>
      </c>
      <c r="O23" s="649" t="s">
        <v>83</v>
      </c>
      <c r="P23" s="198" t="s">
        <v>23</v>
      </c>
      <c r="Q23" s="203" t="s">
        <v>48</v>
      </c>
      <c r="R23" s="204" t="s">
        <v>1708</v>
      </c>
      <c r="S23" s="213" t="s">
        <v>1529</v>
      </c>
      <c r="T23" s="202" t="s">
        <v>1505</v>
      </c>
      <c r="U23" s="201" t="s">
        <v>593</v>
      </c>
      <c r="V23" s="198" t="s">
        <v>666</v>
      </c>
      <c r="W23" s="198" t="s">
        <v>528</v>
      </c>
      <c r="X23" s="198" t="s">
        <v>1069</v>
      </c>
      <c r="Y23" s="219"/>
      <c r="Z23" s="157"/>
      <c r="AA23" s="157"/>
      <c r="AB23" s="157"/>
    </row>
    <row r="24" spans="1:36" ht="112.2" x14ac:dyDescent="0.3">
      <c r="A24" s="858"/>
      <c r="B24" s="198" t="s">
        <v>117</v>
      </c>
      <c r="C24" s="589">
        <v>12</v>
      </c>
      <c r="D24" s="209"/>
      <c r="E24" s="210" t="s">
        <v>1533</v>
      </c>
      <c r="F24" s="209" t="s">
        <v>594</v>
      </c>
      <c r="G24" s="200" t="s">
        <v>55</v>
      </c>
      <c r="H24" s="209" t="s">
        <v>595</v>
      </c>
      <c r="I24" s="200" t="s">
        <v>532</v>
      </c>
      <c r="J24" s="202" t="s">
        <v>1501</v>
      </c>
      <c r="K24" s="409" t="s">
        <v>1502</v>
      </c>
      <c r="L24" s="218" t="s">
        <v>1534</v>
      </c>
      <c r="M24" s="201" t="s">
        <v>1710</v>
      </c>
      <c r="N24" s="648">
        <v>2</v>
      </c>
      <c r="O24" s="649" t="s">
        <v>83</v>
      </c>
      <c r="P24" s="198" t="s">
        <v>23</v>
      </c>
      <c r="Q24" s="203" t="s">
        <v>48</v>
      </c>
      <c r="R24" s="204" t="s">
        <v>596</v>
      </c>
      <c r="S24" s="213" t="s">
        <v>1529</v>
      </c>
      <c r="T24" s="202" t="s">
        <v>1505</v>
      </c>
      <c r="U24" s="201" t="s">
        <v>589</v>
      </c>
      <c r="V24" s="198" t="s">
        <v>666</v>
      </c>
      <c r="W24" s="198" t="s">
        <v>528</v>
      </c>
      <c r="X24" s="198" t="s">
        <v>1069</v>
      </c>
      <c r="Y24" s="219"/>
      <c r="Z24" s="157"/>
      <c r="AA24" s="157"/>
      <c r="AB24" s="157"/>
    </row>
    <row r="25" spans="1:36" ht="112.2" x14ac:dyDescent="0.3">
      <c r="A25" s="858"/>
      <c r="B25" s="198" t="s">
        <v>117</v>
      </c>
      <c r="C25" s="589">
        <v>13</v>
      </c>
      <c r="D25" s="209"/>
      <c r="E25" s="210" t="s">
        <v>653</v>
      </c>
      <c r="F25" s="209" t="s">
        <v>597</v>
      </c>
      <c r="G25" s="200" t="s">
        <v>56</v>
      </c>
      <c r="H25" s="209" t="s">
        <v>598</v>
      </c>
      <c r="I25" s="200" t="s">
        <v>532</v>
      </c>
      <c r="J25" s="202" t="s">
        <v>1501</v>
      </c>
      <c r="K25" s="409" t="s">
        <v>1502</v>
      </c>
      <c r="L25" s="218" t="s">
        <v>599</v>
      </c>
      <c r="M25" s="201" t="s">
        <v>1712</v>
      </c>
      <c r="N25" s="648">
        <v>2</v>
      </c>
      <c r="O25" s="649" t="s">
        <v>83</v>
      </c>
      <c r="P25" s="198" t="s">
        <v>23</v>
      </c>
      <c r="Q25" s="203" t="s">
        <v>48</v>
      </c>
      <c r="R25" s="204" t="s">
        <v>1711</v>
      </c>
      <c r="S25" s="213" t="s">
        <v>1529</v>
      </c>
      <c r="T25" s="202" t="s">
        <v>1505</v>
      </c>
      <c r="U25" s="201" t="s">
        <v>601</v>
      </c>
      <c r="V25" s="198" t="s">
        <v>666</v>
      </c>
      <c r="W25" s="198" t="s">
        <v>528</v>
      </c>
      <c r="X25" s="198" t="s">
        <v>1069</v>
      </c>
      <c r="Y25" s="219"/>
      <c r="Z25" s="157"/>
      <c r="AA25" s="157"/>
      <c r="AB25" s="157"/>
    </row>
    <row r="26" spans="1:36" s="692" customFormat="1" ht="213.75" customHeight="1" x14ac:dyDescent="0.3">
      <c r="A26" s="858"/>
      <c r="B26" s="220" t="s">
        <v>117</v>
      </c>
      <c r="C26" s="698">
        <v>14</v>
      </c>
      <c r="D26" s="699"/>
      <c r="E26" s="700" t="s">
        <v>660</v>
      </c>
      <c r="F26" s="699" t="s">
        <v>1713</v>
      </c>
      <c r="G26" s="701" t="s">
        <v>56</v>
      </c>
      <c r="H26" s="699" t="s">
        <v>603</v>
      </c>
      <c r="I26" s="701" t="s">
        <v>532</v>
      </c>
      <c r="J26" s="702" t="s">
        <v>1501</v>
      </c>
      <c r="K26" s="703" t="s">
        <v>1502</v>
      </c>
      <c r="L26" s="704" t="s">
        <v>583</v>
      </c>
      <c r="M26" s="705" t="s">
        <v>1535</v>
      </c>
      <c r="N26" s="706">
        <v>3</v>
      </c>
      <c r="O26" s="707" t="s">
        <v>83</v>
      </c>
      <c r="P26" s="220" t="s">
        <v>22</v>
      </c>
      <c r="Q26" s="708" t="s">
        <v>48</v>
      </c>
      <c r="R26" s="709" t="s">
        <v>327</v>
      </c>
      <c r="S26" s="710" t="s">
        <v>1529</v>
      </c>
      <c r="T26" s="702" t="s">
        <v>1505</v>
      </c>
      <c r="U26" s="705" t="s">
        <v>604</v>
      </c>
      <c r="V26" s="220" t="s">
        <v>666</v>
      </c>
      <c r="W26" s="220" t="s">
        <v>528</v>
      </c>
      <c r="X26" s="220" t="s">
        <v>1069</v>
      </c>
      <c r="Y26" s="711"/>
      <c r="Z26" s="221"/>
      <c r="AA26" s="221"/>
      <c r="AB26" s="221"/>
    </row>
    <row r="27" spans="1:36" ht="137.25" customHeight="1" x14ac:dyDescent="0.3">
      <c r="A27" s="858"/>
      <c r="B27" s="198" t="s">
        <v>117</v>
      </c>
      <c r="C27" s="589">
        <v>15</v>
      </c>
      <c r="D27" s="209"/>
      <c r="E27" s="210" t="s">
        <v>664</v>
      </c>
      <c r="F27" s="209" t="s">
        <v>605</v>
      </c>
      <c r="G27" s="200" t="s">
        <v>55</v>
      </c>
      <c r="H27" s="201" t="s">
        <v>606</v>
      </c>
      <c r="I27" s="200" t="s">
        <v>532</v>
      </c>
      <c r="J27" s="202" t="s">
        <v>1501</v>
      </c>
      <c r="K27" s="409" t="s">
        <v>1502</v>
      </c>
      <c r="L27" s="218" t="s">
        <v>1536</v>
      </c>
      <c r="M27" s="201" t="s">
        <v>1537</v>
      </c>
      <c r="N27" s="648">
        <v>4</v>
      </c>
      <c r="O27" s="649" t="s">
        <v>83</v>
      </c>
      <c r="P27" s="198" t="s">
        <v>22</v>
      </c>
      <c r="Q27" s="203" t="s">
        <v>48</v>
      </c>
      <c r="R27" s="204" t="s">
        <v>607</v>
      </c>
      <c r="S27" s="213" t="s">
        <v>1529</v>
      </c>
      <c r="T27" s="202" t="s">
        <v>1505</v>
      </c>
      <c r="U27" s="201" t="s">
        <v>608</v>
      </c>
      <c r="V27" s="198" t="s">
        <v>666</v>
      </c>
      <c r="W27" s="198" t="s">
        <v>528</v>
      </c>
      <c r="X27" s="198" t="s">
        <v>1069</v>
      </c>
      <c r="Y27" s="219"/>
      <c r="Z27" s="157"/>
      <c r="AA27" s="157"/>
      <c r="AB27" s="157"/>
    </row>
    <row r="28" spans="1:36" ht="207" customHeight="1" x14ac:dyDescent="0.3">
      <c r="A28" s="858"/>
      <c r="B28" s="198" t="s">
        <v>117</v>
      </c>
      <c r="C28" s="589">
        <v>16</v>
      </c>
      <c r="D28" s="199" t="s">
        <v>609</v>
      </c>
      <c r="E28" s="200" t="s">
        <v>667</v>
      </c>
      <c r="F28" s="209" t="s">
        <v>611</v>
      </c>
      <c r="G28" s="200" t="s">
        <v>55</v>
      </c>
      <c r="H28" s="201" t="s">
        <v>612</v>
      </c>
      <c r="I28" s="200" t="s">
        <v>613</v>
      </c>
      <c r="J28" s="202" t="s">
        <v>1501</v>
      </c>
      <c r="K28" s="409" t="s">
        <v>1502</v>
      </c>
      <c r="L28" s="218" t="s">
        <v>1538</v>
      </c>
      <c r="M28" s="201" t="s">
        <v>1539</v>
      </c>
      <c r="N28" s="648">
        <v>3</v>
      </c>
      <c r="O28" s="649" t="s">
        <v>83</v>
      </c>
      <c r="P28" s="198" t="s">
        <v>22</v>
      </c>
      <c r="Q28" s="203" t="s">
        <v>48</v>
      </c>
      <c r="R28" s="204" t="s">
        <v>614</v>
      </c>
      <c r="S28" s="213" t="s">
        <v>1540</v>
      </c>
      <c r="T28" s="202" t="s">
        <v>1505</v>
      </c>
      <c r="U28" s="201" t="s">
        <v>615</v>
      </c>
      <c r="V28" s="198" t="s">
        <v>666</v>
      </c>
      <c r="W28" s="198" t="s">
        <v>528</v>
      </c>
      <c r="X28" s="198" t="s">
        <v>1069</v>
      </c>
      <c r="Y28" s="219"/>
      <c r="Z28" s="157"/>
      <c r="AA28" s="157"/>
      <c r="AB28" s="157"/>
    </row>
    <row r="29" spans="1:36" ht="122.4" x14ac:dyDescent="0.3">
      <c r="A29" s="858"/>
      <c r="B29" s="198" t="s">
        <v>117</v>
      </c>
      <c r="C29" s="589">
        <v>17</v>
      </c>
      <c r="D29" s="199"/>
      <c r="E29" s="200" t="s">
        <v>668</v>
      </c>
      <c r="F29" s="209" t="s">
        <v>617</v>
      </c>
      <c r="G29" s="200" t="s">
        <v>55</v>
      </c>
      <c r="H29" s="201" t="s">
        <v>618</v>
      </c>
      <c r="I29" s="200" t="s">
        <v>532</v>
      </c>
      <c r="J29" s="202" t="s">
        <v>1501</v>
      </c>
      <c r="K29" s="409" t="s">
        <v>1502</v>
      </c>
      <c r="L29" s="218" t="s">
        <v>1541</v>
      </c>
      <c r="M29" s="201" t="s">
        <v>1717</v>
      </c>
      <c r="N29" s="648">
        <v>4</v>
      </c>
      <c r="O29" s="649" t="s">
        <v>83</v>
      </c>
      <c r="P29" s="198" t="s">
        <v>22</v>
      </c>
      <c r="Q29" s="203" t="s">
        <v>48</v>
      </c>
      <c r="R29" s="204" t="s">
        <v>1716</v>
      </c>
      <c r="S29" s="213" t="s">
        <v>1529</v>
      </c>
      <c r="T29" s="202" t="s">
        <v>1505</v>
      </c>
      <c r="U29" s="201" t="s">
        <v>621</v>
      </c>
      <c r="V29" s="198" t="s">
        <v>666</v>
      </c>
      <c r="W29" s="198" t="s">
        <v>528</v>
      </c>
      <c r="X29" s="198" t="s">
        <v>1069</v>
      </c>
      <c r="Y29" s="219"/>
      <c r="Z29" s="157"/>
      <c r="AA29" s="157"/>
      <c r="AB29" s="157"/>
    </row>
    <row r="30" spans="1:36" ht="193.8" x14ac:dyDescent="0.3">
      <c r="A30" s="858"/>
      <c r="B30" s="198" t="s">
        <v>117</v>
      </c>
      <c r="C30" s="589">
        <v>18</v>
      </c>
      <c r="D30" s="199"/>
      <c r="E30" s="200" t="s">
        <v>670</v>
      </c>
      <c r="F30" s="209" t="s">
        <v>1718</v>
      </c>
      <c r="G30" s="200" t="s">
        <v>55</v>
      </c>
      <c r="H30" s="209" t="s">
        <v>623</v>
      </c>
      <c r="I30" s="200" t="s">
        <v>613</v>
      </c>
      <c r="J30" s="202" t="s">
        <v>1501</v>
      </c>
      <c r="K30" s="409" t="s">
        <v>1502</v>
      </c>
      <c r="L30" s="218" t="s">
        <v>420</v>
      </c>
      <c r="M30" s="201" t="s">
        <v>1715</v>
      </c>
      <c r="N30" s="648">
        <v>3</v>
      </c>
      <c r="O30" s="649" t="s">
        <v>83</v>
      </c>
      <c r="P30" s="198" t="s">
        <v>22</v>
      </c>
      <c r="Q30" s="203" t="s">
        <v>48</v>
      </c>
      <c r="R30" s="204" t="s">
        <v>576</v>
      </c>
      <c r="S30" s="213" t="s">
        <v>1529</v>
      </c>
      <c r="T30" s="202" t="s">
        <v>1505</v>
      </c>
      <c r="U30" s="201" t="s">
        <v>624</v>
      </c>
      <c r="V30" s="198" t="s">
        <v>666</v>
      </c>
      <c r="W30" s="198" t="s">
        <v>528</v>
      </c>
      <c r="X30" s="198" t="s">
        <v>1069</v>
      </c>
      <c r="Y30" s="219"/>
      <c r="Z30" s="157"/>
      <c r="AA30" s="157"/>
      <c r="AB30" s="157"/>
    </row>
    <row r="31" spans="1:36" ht="168" customHeight="1" x14ac:dyDescent="0.3">
      <c r="A31" s="858"/>
      <c r="B31" s="198" t="s">
        <v>117</v>
      </c>
      <c r="C31" s="589">
        <v>19</v>
      </c>
      <c r="D31" s="199"/>
      <c r="E31" s="200" t="s">
        <v>673</v>
      </c>
      <c r="F31" s="209" t="s">
        <v>625</v>
      </c>
      <c r="G31" s="200" t="s">
        <v>55</v>
      </c>
      <c r="H31" s="201" t="s">
        <v>626</v>
      </c>
      <c r="I31" s="200" t="s">
        <v>532</v>
      </c>
      <c r="J31" s="202" t="s">
        <v>1501</v>
      </c>
      <c r="K31" s="409" t="s">
        <v>1502</v>
      </c>
      <c r="L31" s="218" t="s">
        <v>420</v>
      </c>
      <c r="M31" s="201" t="s">
        <v>1542</v>
      </c>
      <c r="N31" s="648">
        <v>3</v>
      </c>
      <c r="O31" s="649" t="s">
        <v>83</v>
      </c>
      <c r="P31" s="198" t="s">
        <v>22</v>
      </c>
      <c r="Q31" s="203" t="s">
        <v>48</v>
      </c>
      <c r="R31" s="204" t="s">
        <v>576</v>
      </c>
      <c r="S31" s="213" t="s">
        <v>1529</v>
      </c>
      <c r="T31" s="202" t="s">
        <v>1505</v>
      </c>
      <c r="U31" s="201" t="s">
        <v>627</v>
      </c>
      <c r="V31" s="198" t="s">
        <v>666</v>
      </c>
      <c r="W31" s="198" t="s">
        <v>528</v>
      </c>
      <c r="X31" s="198" t="s">
        <v>1069</v>
      </c>
      <c r="Y31" s="219"/>
      <c r="Z31" s="157"/>
      <c r="AA31" s="157"/>
      <c r="AB31" s="157"/>
    </row>
    <row r="32" spans="1:36" ht="117.75" customHeight="1" x14ac:dyDescent="0.3">
      <c r="A32" s="858"/>
      <c r="B32" s="198" t="s">
        <v>117</v>
      </c>
      <c r="C32" s="589">
        <v>20</v>
      </c>
      <c r="D32" s="199" t="s">
        <v>628</v>
      </c>
      <c r="E32" s="202" t="s">
        <v>677</v>
      </c>
      <c r="F32" s="199" t="s">
        <v>1719</v>
      </c>
      <c r="G32" s="202" t="s">
        <v>56</v>
      </c>
      <c r="H32" s="199" t="s">
        <v>1543</v>
      </c>
      <c r="I32" s="200" t="s">
        <v>532</v>
      </c>
      <c r="J32" s="202" t="s">
        <v>1501</v>
      </c>
      <c r="K32" s="409" t="s">
        <v>1502</v>
      </c>
      <c r="L32" s="213" t="s">
        <v>1544</v>
      </c>
      <c r="M32" s="201" t="s">
        <v>1545</v>
      </c>
      <c r="N32" s="648">
        <v>4</v>
      </c>
      <c r="O32" s="649" t="s">
        <v>83</v>
      </c>
      <c r="P32" s="198" t="s">
        <v>22</v>
      </c>
      <c r="Q32" s="203" t="s">
        <v>48</v>
      </c>
      <c r="R32" s="204" t="s">
        <v>631</v>
      </c>
      <c r="S32" s="213" t="s">
        <v>632</v>
      </c>
      <c r="T32" s="202" t="s">
        <v>1505</v>
      </c>
      <c r="U32" s="201" t="s">
        <v>633</v>
      </c>
      <c r="V32" s="198" t="s">
        <v>666</v>
      </c>
      <c r="W32" s="198" t="s">
        <v>528</v>
      </c>
      <c r="X32" s="198" t="s">
        <v>1069</v>
      </c>
      <c r="Y32" s="219"/>
      <c r="Z32" s="157"/>
      <c r="AA32" s="157"/>
      <c r="AB32" s="157"/>
    </row>
    <row r="33" spans="1:44" ht="122.4" x14ac:dyDescent="0.3">
      <c r="A33" s="858"/>
      <c r="B33" s="198" t="s">
        <v>117</v>
      </c>
      <c r="C33" s="589">
        <v>21</v>
      </c>
      <c r="D33" s="199" t="s">
        <v>1546</v>
      </c>
      <c r="E33" s="202" t="s">
        <v>681</v>
      </c>
      <c r="F33" s="199" t="s">
        <v>635</v>
      </c>
      <c r="G33" s="202" t="s">
        <v>56</v>
      </c>
      <c r="H33" s="199" t="s">
        <v>636</v>
      </c>
      <c r="I33" s="200" t="s">
        <v>532</v>
      </c>
      <c r="J33" s="202" t="s">
        <v>1501</v>
      </c>
      <c r="K33" s="409" t="s">
        <v>1502</v>
      </c>
      <c r="L33" s="213" t="s">
        <v>1544</v>
      </c>
      <c r="M33" s="201" t="s">
        <v>1547</v>
      </c>
      <c r="N33" s="648">
        <v>4</v>
      </c>
      <c r="O33" s="649" t="s">
        <v>83</v>
      </c>
      <c r="P33" s="198" t="s">
        <v>22</v>
      </c>
      <c r="Q33" s="203" t="s">
        <v>48</v>
      </c>
      <c r="R33" s="204" t="s">
        <v>576</v>
      </c>
      <c r="S33" s="213" t="s">
        <v>1548</v>
      </c>
      <c r="T33" s="202" t="s">
        <v>1505</v>
      </c>
      <c r="U33" s="201" t="s">
        <v>621</v>
      </c>
      <c r="V33" s="198" t="s">
        <v>666</v>
      </c>
      <c r="W33" s="198" t="s">
        <v>528</v>
      </c>
      <c r="X33" s="198" t="s">
        <v>1069</v>
      </c>
      <c r="Y33" s="219"/>
      <c r="Z33" s="157"/>
      <c r="AA33" s="157"/>
      <c r="AB33" s="157"/>
    </row>
    <row r="34" spans="1:44" ht="122.4" x14ac:dyDescent="0.3">
      <c r="A34" s="858"/>
      <c r="B34" s="198" t="s">
        <v>117</v>
      </c>
      <c r="C34" s="589">
        <v>22</v>
      </c>
      <c r="D34" s="199" t="s">
        <v>639</v>
      </c>
      <c r="E34" s="202" t="s">
        <v>683</v>
      </c>
      <c r="F34" s="199" t="s">
        <v>1549</v>
      </c>
      <c r="G34" s="202" t="s">
        <v>56</v>
      </c>
      <c r="H34" s="199" t="s">
        <v>641</v>
      </c>
      <c r="I34" s="200" t="s">
        <v>532</v>
      </c>
      <c r="J34" s="202" t="s">
        <v>1501</v>
      </c>
      <c r="K34" s="409" t="s">
        <v>1502</v>
      </c>
      <c r="L34" s="213" t="s">
        <v>1550</v>
      </c>
      <c r="M34" s="201" t="s">
        <v>1551</v>
      </c>
      <c r="N34" s="648">
        <v>3</v>
      </c>
      <c r="O34" s="649" t="s">
        <v>83</v>
      </c>
      <c r="P34" s="198" t="s">
        <v>22</v>
      </c>
      <c r="Q34" s="203" t="s">
        <v>48</v>
      </c>
      <c r="R34" s="204" t="s">
        <v>642</v>
      </c>
      <c r="S34" s="213" t="s">
        <v>643</v>
      </c>
      <c r="T34" s="202" t="s">
        <v>1505</v>
      </c>
      <c r="U34" s="201" t="s">
        <v>644</v>
      </c>
      <c r="V34" s="198" t="s">
        <v>666</v>
      </c>
      <c r="W34" s="198" t="s">
        <v>528</v>
      </c>
      <c r="X34" s="198" t="s">
        <v>1069</v>
      </c>
      <c r="Y34" s="219"/>
      <c r="Z34" s="157"/>
      <c r="AA34" s="157"/>
      <c r="AB34" s="157"/>
    </row>
    <row r="35" spans="1:44" ht="142.80000000000001" x14ac:dyDescent="0.3">
      <c r="A35" s="858"/>
      <c r="B35" s="198" t="s">
        <v>117</v>
      </c>
      <c r="C35" s="589">
        <v>23</v>
      </c>
      <c r="D35" s="199" t="s">
        <v>645</v>
      </c>
      <c r="E35" s="202">
        <v>23.1</v>
      </c>
      <c r="F35" s="199" t="s">
        <v>646</v>
      </c>
      <c r="G35" s="629" t="s">
        <v>55</v>
      </c>
      <c r="H35" s="199" t="s">
        <v>647</v>
      </c>
      <c r="I35" s="200" t="s">
        <v>532</v>
      </c>
      <c r="J35" s="202" t="s">
        <v>1501</v>
      </c>
      <c r="K35" s="409" t="s">
        <v>1502</v>
      </c>
      <c r="L35" s="213" t="s">
        <v>1552</v>
      </c>
      <c r="M35" s="201" t="s">
        <v>1553</v>
      </c>
      <c r="N35" s="648">
        <v>4</v>
      </c>
      <c r="O35" s="649" t="s">
        <v>83</v>
      </c>
      <c r="P35" s="198" t="s">
        <v>22</v>
      </c>
      <c r="Q35" s="203" t="s">
        <v>48</v>
      </c>
      <c r="R35" s="204" t="s">
        <v>649</v>
      </c>
      <c r="S35" s="213" t="s">
        <v>650</v>
      </c>
      <c r="T35" s="202" t="s">
        <v>1505</v>
      </c>
      <c r="U35" s="201" t="s">
        <v>651</v>
      </c>
      <c r="V35" s="198" t="s">
        <v>666</v>
      </c>
      <c r="W35" s="198" t="s">
        <v>528</v>
      </c>
      <c r="X35" s="198" t="s">
        <v>1069</v>
      </c>
      <c r="Y35" s="219"/>
      <c r="Z35" s="157"/>
      <c r="AA35" s="157"/>
      <c r="AB35" s="157"/>
    </row>
    <row r="36" spans="1:44" s="221" customFormat="1" ht="161.25" customHeight="1" x14ac:dyDescent="0.3">
      <c r="A36" s="858"/>
      <c r="B36" s="198" t="s">
        <v>117</v>
      </c>
      <c r="C36" s="589">
        <v>24</v>
      </c>
      <c r="D36" s="628" t="s">
        <v>1720</v>
      </c>
      <c r="E36" s="629" t="s">
        <v>684</v>
      </c>
      <c r="F36" s="630" t="s">
        <v>441</v>
      </c>
      <c r="G36" s="629" t="s">
        <v>55</v>
      </c>
      <c r="H36" s="630" t="s">
        <v>654</v>
      </c>
      <c r="I36" s="629" t="s">
        <v>655</v>
      </c>
      <c r="J36" s="202" t="s">
        <v>1501</v>
      </c>
      <c r="K36" s="409" t="s">
        <v>1502</v>
      </c>
      <c r="L36" s="630" t="s">
        <v>299</v>
      </c>
      <c r="M36" s="630" t="s">
        <v>1554</v>
      </c>
      <c r="N36" s="650">
        <v>4</v>
      </c>
      <c r="O36" s="651" t="s">
        <v>83</v>
      </c>
      <c r="P36" s="220" t="s">
        <v>22</v>
      </c>
      <c r="Q36" s="203" t="s">
        <v>48</v>
      </c>
      <c r="R36" s="631" t="s">
        <v>656</v>
      </c>
      <c r="S36" s="630" t="s">
        <v>657</v>
      </c>
      <c r="T36" s="202" t="s">
        <v>1505</v>
      </c>
      <c r="U36" s="630" t="s">
        <v>658</v>
      </c>
      <c r="V36" s="198" t="s">
        <v>666</v>
      </c>
      <c r="W36" s="198" t="s">
        <v>528</v>
      </c>
      <c r="X36" s="198" t="s">
        <v>1069</v>
      </c>
      <c r="Y36" s="632"/>
      <c r="Z36" s="633"/>
      <c r="AA36" s="633"/>
      <c r="AB36" s="633"/>
      <c r="AC36" s="633"/>
      <c r="AD36" s="633"/>
      <c r="AE36" s="633"/>
      <c r="AF36" s="633"/>
      <c r="AG36" s="633"/>
      <c r="AH36" s="633"/>
      <c r="AI36" s="633"/>
      <c r="AJ36" s="633"/>
      <c r="AK36" s="633"/>
      <c r="AL36" s="633"/>
      <c r="AM36" s="633"/>
      <c r="AN36" s="633"/>
      <c r="AO36" s="633"/>
      <c r="AP36" s="633"/>
      <c r="AQ36" s="633"/>
      <c r="AR36" s="633"/>
    </row>
    <row r="37" spans="1:44" ht="305.25" customHeight="1" x14ac:dyDescent="0.3">
      <c r="A37" s="222" t="s">
        <v>659</v>
      </c>
      <c r="B37" s="223" t="s">
        <v>24</v>
      </c>
      <c r="C37" s="589">
        <v>25</v>
      </c>
      <c r="D37" s="199" t="s">
        <v>165</v>
      </c>
      <c r="E37" s="200" t="s">
        <v>1555</v>
      </c>
      <c r="F37" s="201" t="s">
        <v>1721</v>
      </c>
      <c r="G37" s="200" t="s">
        <v>55</v>
      </c>
      <c r="H37" s="201" t="s">
        <v>1202</v>
      </c>
      <c r="I37" s="200" t="s">
        <v>532</v>
      </c>
      <c r="J37" s="202" t="s">
        <v>1501</v>
      </c>
      <c r="K37" s="409" t="s">
        <v>1502</v>
      </c>
      <c r="L37" s="201" t="s">
        <v>286</v>
      </c>
      <c r="M37" s="201" t="s">
        <v>1556</v>
      </c>
      <c r="N37" s="648">
        <v>5</v>
      </c>
      <c r="O37" s="649" t="s">
        <v>84</v>
      </c>
      <c r="P37" s="198" t="s">
        <v>21</v>
      </c>
      <c r="Q37" s="203" t="s">
        <v>48</v>
      </c>
      <c r="R37" s="204" t="s">
        <v>1203</v>
      </c>
      <c r="S37" s="201" t="s">
        <v>1557</v>
      </c>
      <c r="T37" s="202" t="s">
        <v>1505</v>
      </c>
      <c r="U37" s="201" t="s">
        <v>1722</v>
      </c>
      <c r="V37" s="198" t="s">
        <v>666</v>
      </c>
      <c r="W37" s="198" t="s">
        <v>528</v>
      </c>
      <c r="X37" s="198" t="s">
        <v>1069</v>
      </c>
      <c r="Y37" s="219"/>
      <c r="Z37" s="157"/>
      <c r="AA37" s="157"/>
      <c r="AB37" s="157"/>
    </row>
    <row r="38" spans="1:44" ht="224.4" x14ac:dyDescent="0.3">
      <c r="A38" s="652"/>
      <c r="B38" s="198" t="s">
        <v>24</v>
      </c>
      <c r="C38" s="589">
        <v>26</v>
      </c>
      <c r="D38" s="199" t="s">
        <v>174</v>
      </c>
      <c r="E38" s="200" t="s">
        <v>692</v>
      </c>
      <c r="F38" s="201" t="s">
        <v>204</v>
      </c>
      <c r="G38" s="200" t="s">
        <v>56</v>
      </c>
      <c r="H38" s="201" t="s">
        <v>665</v>
      </c>
      <c r="I38" s="200" t="s">
        <v>532</v>
      </c>
      <c r="J38" s="202" t="s">
        <v>1501</v>
      </c>
      <c r="K38" s="409" t="s">
        <v>1502</v>
      </c>
      <c r="L38" s="201" t="s">
        <v>1558</v>
      </c>
      <c r="M38" s="201" t="s">
        <v>1723</v>
      </c>
      <c r="N38" s="648">
        <v>4</v>
      </c>
      <c r="O38" s="649" t="s">
        <v>84</v>
      </c>
      <c r="P38" s="198" t="s">
        <v>21</v>
      </c>
      <c r="Q38" s="203" t="s">
        <v>48</v>
      </c>
      <c r="R38" s="204" t="s">
        <v>1741</v>
      </c>
      <c r="S38" s="200" t="s">
        <v>533</v>
      </c>
      <c r="T38" s="202" t="s">
        <v>1742</v>
      </c>
      <c r="U38" s="201" t="s">
        <v>535</v>
      </c>
      <c r="V38" s="198" t="s">
        <v>666</v>
      </c>
      <c r="W38" s="198" t="s">
        <v>528</v>
      </c>
      <c r="X38" s="198" t="s">
        <v>1069</v>
      </c>
      <c r="Y38" s="219"/>
      <c r="Z38" s="157"/>
      <c r="AA38" s="157"/>
      <c r="AB38" s="157"/>
    </row>
    <row r="39" spans="1:44" ht="255" x14ac:dyDescent="0.3">
      <c r="A39" s="652"/>
      <c r="B39" s="198"/>
      <c r="C39" s="589">
        <v>27</v>
      </c>
      <c r="D39" s="199" t="s">
        <v>181</v>
      </c>
      <c r="E39" s="200" t="s">
        <v>696</v>
      </c>
      <c r="F39" s="201" t="s">
        <v>1204</v>
      </c>
      <c r="G39" s="200" t="s">
        <v>55</v>
      </c>
      <c r="H39" s="201" t="s">
        <v>1559</v>
      </c>
      <c r="I39" s="200" t="s">
        <v>532</v>
      </c>
      <c r="J39" s="202" t="s">
        <v>1501</v>
      </c>
      <c r="K39" s="409" t="s">
        <v>1502</v>
      </c>
      <c r="L39" s="213" t="s">
        <v>299</v>
      </c>
      <c r="M39" s="201" t="s">
        <v>1560</v>
      </c>
      <c r="N39" s="648">
        <v>4</v>
      </c>
      <c r="O39" s="649" t="s">
        <v>83</v>
      </c>
      <c r="P39" s="198" t="s">
        <v>22</v>
      </c>
      <c r="Q39" s="203" t="s">
        <v>48</v>
      </c>
      <c r="R39" s="204" t="s">
        <v>1205</v>
      </c>
      <c r="S39" s="213" t="s">
        <v>1561</v>
      </c>
      <c r="T39" s="202" t="s">
        <v>1505</v>
      </c>
      <c r="U39" s="201" t="s">
        <v>1724</v>
      </c>
      <c r="V39" s="198" t="s">
        <v>666</v>
      </c>
      <c r="W39" s="198" t="s">
        <v>528</v>
      </c>
      <c r="X39" s="198" t="s">
        <v>1069</v>
      </c>
      <c r="Y39" s="219"/>
      <c r="Z39" s="157"/>
      <c r="AA39" s="157"/>
      <c r="AB39" s="157"/>
    </row>
    <row r="40" spans="1:44" ht="234.6" x14ac:dyDescent="0.3">
      <c r="A40" s="652"/>
      <c r="B40" s="198" t="s">
        <v>24</v>
      </c>
      <c r="C40" s="589">
        <v>28</v>
      </c>
      <c r="D40" s="199" t="s">
        <v>178</v>
      </c>
      <c r="E40" s="200" t="s">
        <v>709</v>
      </c>
      <c r="F40" s="201" t="s">
        <v>208</v>
      </c>
      <c r="G40" s="200" t="s">
        <v>56</v>
      </c>
      <c r="H40" s="201" t="s">
        <v>234</v>
      </c>
      <c r="I40" s="200" t="s">
        <v>532</v>
      </c>
      <c r="J40" s="202" t="s">
        <v>1501</v>
      </c>
      <c r="K40" s="409" t="s">
        <v>1502</v>
      </c>
      <c r="L40" s="201" t="s">
        <v>1562</v>
      </c>
      <c r="M40" s="201" t="s">
        <v>1725</v>
      </c>
      <c r="N40" s="648">
        <v>2</v>
      </c>
      <c r="O40" s="649" t="s">
        <v>83</v>
      </c>
      <c r="P40" s="198" t="s">
        <v>23</v>
      </c>
      <c r="Q40" s="203" t="s">
        <v>48</v>
      </c>
      <c r="R40" s="204" t="s">
        <v>1206</v>
      </c>
      <c r="S40" s="213" t="s">
        <v>1563</v>
      </c>
      <c r="T40" s="202" t="s">
        <v>1505</v>
      </c>
      <c r="U40" s="201" t="s">
        <v>669</v>
      </c>
      <c r="V40" s="198" t="s">
        <v>666</v>
      </c>
      <c r="W40" s="198" t="s">
        <v>528</v>
      </c>
      <c r="X40" s="198" t="s">
        <v>1069</v>
      </c>
      <c r="Y40" s="219"/>
      <c r="Z40" s="157"/>
      <c r="AA40" s="157"/>
      <c r="AB40" s="157"/>
    </row>
    <row r="41" spans="1:44" ht="153" x14ac:dyDescent="0.3">
      <c r="A41" s="652"/>
      <c r="B41" s="198" t="s">
        <v>117</v>
      </c>
      <c r="C41" s="589">
        <v>29</v>
      </c>
      <c r="D41" s="199" t="s">
        <v>179</v>
      </c>
      <c r="E41" s="200" t="s">
        <v>719</v>
      </c>
      <c r="F41" s="201" t="s">
        <v>209</v>
      </c>
      <c r="G41" s="200" t="s">
        <v>55</v>
      </c>
      <c r="H41" s="201" t="s">
        <v>249</v>
      </c>
      <c r="I41" s="200" t="s">
        <v>532</v>
      </c>
      <c r="J41" s="202" t="s">
        <v>1501</v>
      </c>
      <c r="K41" s="409" t="s">
        <v>1502</v>
      </c>
      <c r="L41" s="213" t="s">
        <v>298</v>
      </c>
      <c r="M41" s="201" t="s">
        <v>1564</v>
      </c>
      <c r="N41" s="650">
        <v>3</v>
      </c>
      <c r="O41" s="651" t="s">
        <v>83</v>
      </c>
      <c r="P41" s="220" t="s">
        <v>22</v>
      </c>
      <c r="Q41" s="203" t="s">
        <v>48</v>
      </c>
      <c r="R41" s="204" t="s">
        <v>1207</v>
      </c>
      <c r="S41" s="213" t="s">
        <v>1561</v>
      </c>
      <c r="T41" s="202" t="s">
        <v>1505</v>
      </c>
      <c r="U41" s="201" t="s">
        <v>671</v>
      </c>
      <c r="V41" s="198" t="s">
        <v>666</v>
      </c>
      <c r="W41" s="198" t="s">
        <v>528</v>
      </c>
      <c r="X41" s="198" t="s">
        <v>1069</v>
      </c>
      <c r="Y41" s="219"/>
      <c r="Z41" s="157"/>
      <c r="AA41" s="157"/>
      <c r="AB41" s="157"/>
    </row>
    <row r="42" spans="1:44" ht="173.4" x14ac:dyDescent="0.3">
      <c r="A42" s="652"/>
      <c r="B42" s="198" t="s">
        <v>117</v>
      </c>
      <c r="C42" s="589">
        <v>30</v>
      </c>
      <c r="D42" s="199" t="s">
        <v>672</v>
      </c>
      <c r="E42" s="200" t="s">
        <v>721</v>
      </c>
      <c r="F42" s="201" t="s">
        <v>1208</v>
      </c>
      <c r="G42" s="200" t="s">
        <v>56</v>
      </c>
      <c r="H42" s="201" t="s">
        <v>1209</v>
      </c>
      <c r="I42" s="200" t="s">
        <v>532</v>
      </c>
      <c r="J42" s="202" t="s">
        <v>1501</v>
      </c>
      <c r="K42" s="409" t="s">
        <v>1502</v>
      </c>
      <c r="L42" s="213" t="s">
        <v>280</v>
      </c>
      <c r="M42" s="201" t="s">
        <v>1726</v>
      </c>
      <c r="N42" s="648">
        <v>4</v>
      </c>
      <c r="O42" s="649" t="s">
        <v>83</v>
      </c>
      <c r="P42" s="198" t="s">
        <v>22</v>
      </c>
      <c r="Q42" s="203" t="s">
        <v>48</v>
      </c>
      <c r="R42" s="204" t="s">
        <v>1210</v>
      </c>
      <c r="S42" s="213" t="s">
        <v>674</v>
      </c>
      <c r="T42" s="202" t="s">
        <v>1505</v>
      </c>
      <c r="U42" s="201" t="s">
        <v>675</v>
      </c>
      <c r="V42" s="198" t="s">
        <v>666</v>
      </c>
      <c r="W42" s="198" t="s">
        <v>528</v>
      </c>
      <c r="X42" s="198" t="s">
        <v>1069</v>
      </c>
      <c r="Y42" s="219"/>
      <c r="Z42" s="157"/>
      <c r="AA42" s="157"/>
      <c r="AB42" s="157"/>
    </row>
    <row r="43" spans="1:44" ht="316.2" x14ac:dyDescent="0.3">
      <c r="A43" s="222" t="s">
        <v>676</v>
      </c>
      <c r="B43" s="198" t="s">
        <v>117</v>
      </c>
      <c r="C43" s="589">
        <v>31</v>
      </c>
      <c r="D43" s="199" t="s">
        <v>165</v>
      </c>
      <c r="E43" s="200" t="s">
        <v>722</v>
      </c>
      <c r="F43" s="201" t="s">
        <v>170</v>
      </c>
      <c r="G43" s="200" t="s">
        <v>55</v>
      </c>
      <c r="H43" s="201" t="s">
        <v>661</v>
      </c>
      <c r="I43" s="200" t="s">
        <v>532</v>
      </c>
      <c r="J43" s="202" t="s">
        <v>1501</v>
      </c>
      <c r="K43" s="409" t="s">
        <v>1502</v>
      </c>
      <c r="L43" s="201" t="s">
        <v>286</v>
      </c>
      <c r="M43" s="201" t="s">
        <v>1565</v>
      </c>
      <c r="N43" s="648">
        <v>5</v>
      </c>
      <c r="O43" s="649" t="s">
        <v>84</v>
      </c>
      <c r="P43" s="198" t="s">
        <v>21</v>
      </c>
      <c r="Q43" s="203" t="s">
        <v>48</v>
      </c>
      <c r="R43" s="204" t="s">
        <v>678</v>
      </c>
      <c r="S43" s="201" t="s">
        <v>663</v>
      </c>
      <c r="T43" s="202" t="s">
        <v>1505</v>
      </c>
      <c r="U43" s="201" t="s">
        <v>1727</v>
      </c>
      <c r="V43" s="198" t="s">
        <v>666</v>
      </c>
      <c r="W43" s="198" t="s">
        <v>528</v>
      </c>
      <c r="X43" s="198" t="s">
        <v>1069</v>
      </c>
      <c r="Y43" s="219"/>
      <c r="Z43" s="157"/>
      <c r="AA43" s="157"/>
      <c r="AB43" s="157"/>
    </row>
    <row r="44" spans="1:44" ht="234.6" x14ac:dyDescent="0.3">
      <c r="A44" s="222"/>
      <c r="B44" s="198" t="s">
        <v>24</v>
      </c>
      <c r="C44" s="589">
        <v>32</v>
      </c>
      <c r="D44" s="199" t="s">
        <v>680</v>
      </c>
      <c r="E44" s="200" t="s">
        <v>723</v>
      </c>
      <c r="F44" s="201" t="s">
        <v>203</v>
      </c>
      <c r="G44" s="200" t="s">
        <v>56</v>
      </c>
      <c r="H44" s="201" t="s">
        <v>1566</v>
      </c>
      <c r="I44" s="200" t="s">
        <v>532</v>
      </c>
      <c r="J44" s="202" t="s">
        <v>1501</v>
      </c>
      <c r="K44" s="409" t="s">
        <v>1502</v>
      </c>
      <c r="L44" s="201" t="s">
        <v>1567</v>
      </c>
      <c r="M44" s="201" t="s">
        <v>1568</v>
      </c>
      <c r="N44" s="648">
        <v>4</v>
      </c>
      <c r="O44" s="649" t="s">
        <v>83</v>
      </c>
      <c r="P44" s="198" t="s">
        <v>22</v>
      </c>
      <c r="Q44" s="203" t="s">
        <v>48</v>
      </c>
      <c r="R44" s="224" t="s">
        <v>1569</v>
      </c>
      <c r="S44" s="201" t="s">
        <v>1563</v>
      </c>
      <c r="T44" s="202" t="s">
        <v>1505</v>
      </c>
      <c r="U44" s="201" t="s">
        <v>682</v>
      </c>
      <c r="V44" s="198" t="s">
        <v>666</v>
      </c>
      <c r="W44" s="198" t="s">
        <v>528</v>
      </c>
      <c r="X44" s="198" t="s">
        <v>1069</v>
      </c>
      <c r="Y44" s="219"/>
      <c r="Z44" s="157"/>
      <c r="AA44" s="157"/>
      <c r="AB44" s="157"/>
    </row>
    <row r="45" spans="1:44" ht="153" x14ac:dyDescent="0.3">
      <c r="A45" s="652"/>
      <c r="B45" s="198" t="s">
        <v>117</v>
      </c>
      <c r="C45" s="589">
        <v>33</v>
      </c>
      <c r="D45" s="199" t="s">
        <v>355</v>
      </c>
      <c r="E45" s="200" t="s">
        <v>724</v>
      </c>
      <c r="F45" s="201" t="s">
        <v>204</v>
      </c>
      <c r="G45" s="200" t="s">
        <v>56</v>
      </c>
      <c r="H45" s="201" t="s">
        <v>245</v>
      </c>
      <c r="I45" s="200" t="s">
        <v>532</v>
      </c>
      <c r="J45" s="202" t="s">
        <v>1501</v>
      </c>
      <c r="K45" s="409" t="s">
        <v>1502</v>
      </c>
      <c r="L45" s="201" t="s">
        <v>1558</v>
      </c>
      <c r="M45" s="201" t="s">
        <v>1570</v>
      </c>
      <c r="N45" s="648">
        <v>4</v>
      </c>
      <c r="O45" s="649" t="s">
        <v>84</v>
      </c>
      <c r="P45" s="198" t="s">
        <v>21</v>
      </c>
      <c r="Q45" s="203" t="s">
        <v>77</v>
      </c>
      <c r="R45" s="204" t="s">
        <v>1214</v>
      </c>
      <c r="S45" s="201" t="s">
        <v>1563</v>
      </c>
      <c r="T45" s="202" t="s">
        <v>1505</v>
      </c>
      <c r="U45" s="201" t="s">
        <v>535</v>
      </c>
      <c r="V45" s="198" t="s">
        <v>666</v>
      </c>
      <c r="W45" s="198" t="s">
        <v>528</v>
      </c>
      <c r="X45" s="198" t="s">
        <v>1069</v>
      </c>
      <c r="Y45" s="219"/>
      <c r="Z45" s="157"/>
      <c r="AA45" s="157"/>
      <c r="AB45" s="157"/>
    </row>
    <row r="46" spans="1:44" ht="224.4" x14ac:dyDescent="0.3">
      <c r="A46" s="652"/>
      <c r="B46" s="198"/>
      <c r="C46" s="589">
        <v>34</v>
      </c>
      <c r="D46" s="199" t="s">
        <v>550</v>
      </c>
      <c r="E46" s="200" t="s">
        <v>943</v>
      </c>
      <c r="F46" s="213" t="s">
        <v>552</v>
      </c>
      <c r="G46" s="200" t="s">
        <v>56</v>
      </c>
      <c r="H46" s="201" t="s">
        <v>1211</v>
      </c>
      <c r="I46" s="200" t="s">
        <v>532</v>
      </c>
      <c r="J46" s="202" t="s">
        <v>1501</v>
      </c>
      <c r="K46" s="409" t="s">
        <v>1502</v>
      </c>
      <c r="L46" s="213" t="s">
        <v>1571</v>
      </c>
      <c r="M46" s="201" t="s">
        <v>1572</v>
      </c>
      <c r="N46" s="648">
        <v>2</v>
      </c>
      <c r="O46" s="649" t="s">
        <v>83</v>
      </c>
      <c r="P46" s="198" t="s">
        <v>23</v>
      </c>
      <c r="Q46" s="203" t="s">
        <v>48</v>
      </c>
      <c r="R46" s="204" t="s">
        <v>1212</v>
      </c>
      <c r="S46" s="201" t="s">
        <v>1563</v>
      </c>
      <c r="T46" s="202" t="s">
        <v>1505</v>
      </c>
      <c r="U46" s="201" t="s">
        <v>554</v>
      </c>
      <c r="V46" s="198" t="s">
        <v>666</v>
      </c>
      <c r="W46" s="198" t="s">
        <v>528</v>
      </c>
      <c r="X46" s="198" t="s">
        <v>1069</v>
      </c>
      <c r="Y46" s="219"/>
      <c r="Z46" s="157"/>
      <c r="AA46" s="157"/>
      <c r="AB46" s="157"/>
    </row>
    <row r="47" spans="1:44" ht="173.4" x14ac:dyDescent="0.3">
      <c r="A47" s="652"/>
      <c r="B47" s="198" t="s">
        <v>24</v>
      </c>
      <c r="C47" s="589">
        <v>35</v>
      </c>
      <c r="D47" s="199" t="s">
        <v>672</v>
      </c>
      <c r="E47" s="200" t="s">
        <v>962</v>
      </c>
      <c r="F47" s="201" t="s">
        <v>220</v>
      </c>
      <c r="G47" s="200" t="s">
        <v>55</v>
      </c>
      <c r="H47" s="201" t="s">
        <v>235</v>
      </c>
      <c r="I47" s="200" t="s">
        <v>532</v>
      </c>
      <c r="J47" s="202" t="s">
        <v>1501</v>
      </c>
      <c r="K47" s="409" t="s">
        <v>1502</v>
      </c>
      <c r="L47" s="213" t="s">
        <v>280</v>
      </c>
      <c r="M47" s="201" t="s">
        <v>1728</v>
      </c>
      <c r="N47" s="648">
        <v>4</v>
      </c>
      <c r="O47" s="649" t="s">
        <v>83</v>
      </c>
      <c r="P47" s="198" t="s">
        <v>22</v>
      </c>
      <c r="Q47" s="203" t="s">
        <v>48</v>
      </c>
      <c r="R47" s="204" t="s">
        <v>317</v>
      </c>
      <c r="S47" s="213" t="s">
        <v>685</v>
      </c>
      <c r="T47" s="202" t="s">
        <v>1505</v>
      </c>
      <c r="U47" s="201" t="s">
        <v>675</v>
      </c>
      <c r="V47" s="198" t="s">
        <v>666</v>
      </c>
      <c r="W47" s="198" t="s">
        <v>528</v>
      </c>
      <c r="X47" s="198" t="s">
        <v>1069</v>
      </c>
      <c r="Y47" s="219"/>
      <c r="Z47" s="157"/>
    </row>
    <row r="48" spans="1:44" ht="163.19999999999999" x14ac:dyDescent="0.3">
      <c r="A48" s="652"/>
      <c r="B48" s="198" t="s">
        <v>24</v>
      </c>
      <c r="C48" s="589">
        <v>36</v>
      </c>
      <c r="D48" s="199" t="s">
        <v>686</v>
      </c>
      <c r="E48" s="225" t="s">
        <v>970</v>
      </c>
      <c r="F48" s="634" t="s">
        <v>687</v>
      </c>
      <c r="G48" s="629" t="s">
        <v>55</v>
      </c>
      <c r="H48" s="630" t="s">
        <v>348</v>
      </c>
      <c r="I48" s="629" t="s">
        <v>532</v>
      </c>
      <c r="J48" s="202" t="s">
        <v>1501</v>
      </c>
      <c r="K48" s="409" t="s">
        <v>1502</v>
      </c>
      <c r="L48" s="630" t="s">
        <v>688</v>
      </c>
      <c r="M48" s="630" t="s">
        <v>1573</v>
      </c>
      <c r="N48" s="650">
        <v>3</v>
      </c>
      <c r="O48" s="651" t="s">
        <v>83</v>
      </c>
      <c r="P48" s="220" t="s">
        <v>22</v>
      </c>
      <c r="Q48" s="635" t="s">
        <v>77</v>
      </c>
      <c r="R48" s="631" t="s">
        <v>689</v>
      </c>
      <c r="S48" s="634" t="s">
        <v>584</v>
      </c>
      <c r="T48" s="202" t="s">
        <v>1505</v>
      </c>
      <c r="U48" s="630" t="s">
        <v>690</v>
      </c>
      <c r="V48" s="198" t="s">
        <v>666</v>
      </c>
      <c r="W48" s="198" t="s">
        <v>528</v>
      </c>
      <c r="X48" s="198" t="s">
        <v>1069</v>
      </c>
      <c r="Y48" s="219"/>
      <c r="Z48" s="157"/>
    </row>
    <row r="49" spans="1:26" ht="142.80000000000001" x14ac:dyDescent="0.3">
      <c r="A49" s="652"/>
      <c r="B49" s="198" t="s">
        <v>24</v>
      </c>
      <c r="C49" s="589">
        <v>37</v>
      </c>
      <c r="D49" s="199" t="s">
        <v>1574</v>
      </c>
      <c r="E49" s="225" t="s">
        <v>730</v>
      </c>
      <c r="F49" s="213" t="s">
        <v>384</v>
      </c>
      <c r="G49" s="200" t="s">
        <v>55</v>
      </c>
      <c r="H49" s="201" t="s">
        <v>258</v>
      </c>
      <c r="I49" s="200" t="s">
        <v>532</v>
      </c>
      <c r="J49" s="202" t="s">
        <v>1501</v>
      </c>
      <c r="K49" s="409" t="s">
        <v>1502</v>
      </c>
      <c r="L49" s="201" t="s">
        <v>1575</v>
      </c>
      <c r="M49" s="201" t="s">
        <v>1576</v>
      </c>
      <c r="N49" s="648">
        <v>5</v>
      </c>
      <c r="O49" s="649" t="s">
        <v>84</v>
      </c>
      <c r="P49" s="198" t="s">
        <v>21</v>
      </c>
      <c r="Q49" s="203" t="s">
        <v>48</v>
      </c>
      <c r="R49" s="204" t="s">
        <v>1213</v>
      </c>
      <c r="S49" s="213" t="s">
        <v>1561</v>
      </c>
      <c r="T49" s="202" t="s">
        <v>1505</v>
      </c>
      <c r="U49" s="201" t="s">
        <v>690</v>
      </c>
      <c r="V49" s="198" t="s">
        <v>666</v>
      </c>
      <c r="W49" s="198" t="s">
        <v>528</v>
      </c>
      <c r="X49" s="198" t="s">
        <v>1069</v>
      </c>
      <c r="Y49" s="219"/>
      <c r="Z49" s="157"/>
    </row>
    <row r="50" spans="1:26" ht="153" x14ac:dyDescent="0.3">
      <c r="A50" s="652"/>
      <c r="B50" s="198" t="s">
        <v>24</v>
      </c>
      <c r="C50" s="589">
        <v>38</v>
      </c>
      <c r="D50" s="199" t="s">
        <v>1577</v>
      </c>
      <c r="E50" s="200" t="s">
        <v>981</v>
      </c>
      <c r="F50" s="201" t="s">
        <v>209</v>
      </c>
      <c r="G50" s="200" t="s">
        <v>55</v>
      </c>
      <c r="H50" s="201" t="s">
        <v>693</v>
      </c>
      <c r="I50" s="200" t="s">
        <v>532</v>
      </c>
      <c r="J50" s="202" t="s">
        <v>1501</v>
      </c>
      <c r="K50" s="409" t="s">
        <v>1502</v>
      </c>
      <c r="L50" s="213" t="s">
        <v>1578</v>
      </c>
      <c r="M50" s="201" t="s">
        <v>1579</v>
      </c>
      <c r="N50" s="650">
        <v>4</v>
      </c>
      <c r="O50" s="651" t="s">
        <v>83</v>
      </c>
      <c r="P50" s="220" t="s">
        <v>22</v>
      </c>
      <c r="Q50" s="203" t="s">
        <v>48</v>
      </c>
      <c r="R50" s="204" t="s">
        <v>694</v>
      </c>
      <c r="S50" s="213" t="s">
        <v>1561</v>
      </c>
      <c r="T50" s="202" t="s">
        <v>1505</v>
      </c>
      <c r="U50" s="201" t="s">
        <v>671</v>
      </c>
      <c r="V50" s="198" t="s">
        <v>666</v>
      </c>
      <c r="W50" s="198" t="s">
        <v>528</v>
      </c>
      <c r="X50" s="198" t="s">
        <v>1069</v>
      </c>
      <c r="Y50" s="219"/>
      <c r="Z50" s="157"/>
    </row>
    <row r="51" spans="1:26" ht="234.6" x14ac:dyDescent="0.3">
      <c r="A51" s="222" t="s">
        <v>695</v>
      </c>
      <c r="B51" s="198" t="s">
        <v>24</v>
      </c>
      <c r="C51" s="589">
        <v>39</v>
      </c>
      <c r="D51" s="226" t="s">
        <v>339</v>
      </c>
      <c r="E51" s="200" t="s">
        <v>983</v>
      </c>
      <c r="F51" s="201" t="s">
        <v>208</v>
      </c>
      <c r="G51" s="200" t="s">
        <v>56</v>
      </c>
      <c r="H51" s="201" t="s">
        <v>234</v>
      </c>
      <c r="I51" s="200" t="s">
        <v>697</v>
      </c>
      <c r="J51" s="202" t="s">
        <v>1501</v>
      </c>
      <c r="K51" s="409" t="s">
        <v>1502</v>
      </c>
      <c r="L51" s="201" t="s">
        <v>1562</v>
      </c>
      <c r="M51" s="201" t="s">
        <v>1729</v>
      </c>
      <c r="N51" s="648">
        <v>2</v>
      </c>
      <c r="O51" s="649" t="s">
        <v>83</v>
      </c>
      <c r="P51" s="198" t="s">
        <v>23</v>
      </c>
      <c r="Q51" s="203" t="s">
        <v>48</v>
      </c>
      <c r="R51" s="204" t="s">
        <v>698</v>
      </c>
      <c r="S51" s="213" t="s">
        <v>1580</v>
      </c>
      <c r="T51" s="202" t="s">
        <v>1505</v>
      </c>
      <c r="U51" s="201" t="s">
        <v>669</v>
      </c>
      <c r="V51" s="198" t="s">
        <v>666</v>
      </c>
      <c r="W51" s="198" t="s">
        <v>528</v>
      </c>
      <c r="X51" s="198" t="s">
        <v>1069</v>
      </c>
      <c r="Y51" s="219"/>
      <c r="Z51" s="157"/>
    </row>
    <row r="52" spans="1:26" ht="204" x14ac:dyDescent="0.3">
      <c r="A52" s="652"/>
      <c r="B52" s="198" t="s">
        <v>24</v>
      </c>
      <c r="C52" s="589">
        <v>40</v>
      </c>
      <c r="D52" s="199"/>
      <c r="E52" s="200" t="s">
        <v>988</v>
      </c>
      <c r="F52" s="201" t="s">
        <v>346</v>
      </c>
      <c r="G52" s="200" t="s">
        <v>55</v>
      </c>
      <c r="H52" s="201" t="s">
        <v>350</v>
      </c>
      <c r="I52" s="200" t="s">
        <v>699</v>
      </c>
      <c r="J52" s="202" t="s">
        <v>1501</v>
      </c>
      <c r="K52" s="409" t="s">
        <v>1502</v>
      </c>
      <c r="L52" s="201" t="s">
        <v>1581</v>
      </c>
      <c r="M52" s="201" t="s">
        <v>1116</v>
      </c>
      <c r="N52" s="648">
        <v>3</v>
      </c>
      <c r="O52" s="649" t="s">
        <v>83</v>
      </c>
      <c r="P52" s="198" t="s">
        <v>22</v>
      </c>
      <c r="Q52" s="203" t="s">
        <v>48</v>
      </c>
      <c r="R52" s="204" t="s">
        <v>327</v>
      </c>
      <c r="S52" s="213" t="s">
        <v>1561</v>
      </c>
      <c r="T52" s="202" t="s">
        <v>1505</v>
      </c>
      <c r="U52" s="201" t="s">
        <v>1730</v>
      </c>
      <c r="V52" s="198" t="s">
        <v>666</v>
      </c>
      <c r="W52" s="198" t="s">
        <v>528</v>
      </c>
      <c r="X52" s="198" t="s">
        <v>1069</v>
      </c>
      <c r="Y52" s="219"/>
      <c r="Z52" s="157"/>
    </row>
    <row r="53" spans="1:26" ht="153" x14ac:dyDescent="0.3">
      <c r="A53" s="652"/>
      <c r="B53" s="198" t="s">
        <v>24</v>
      </c>
      <c r="C53" s="589">
        <v>41</v>
      </c>
      <c r="D53" s="199"/>
      <c r="E53" s="200" t="s">
        <v>991</v>
      </c>
      <c r="F53" s="201" t="s">
        <v>701</v>
      </c>
      <c r="G53" s="200" t="s">
        <v>55</v>
      </c>
      <c r="H53" s="201" t="s">
        <v>249</v>
      </c>
      <c r="I53" s="200" t="s">
        <v>532</v>
      </c>
      <c r="J53" s="202" t="s">
        <v>1501</v>
      </c>
      <c r="K53" s="409" t="s">
        <v>1502</v>
      </c>
      <c r="L53" s="213" t="s">
        <v>1582</v>
      </c>
      <c r="M53" s="201" t="s">
        <v>1583</v>
      </c>
      <c r="N53" s="650">
        <v>4</v>
      </c>
      <c r="O53" s="651" t="s">
        <v>83</v>
      </c>
      <c r="P53" s="220" t="s">
        <v>22</v>
      </c>
      <c r="Q53" s="203" t="s">
        <v>48</v>
      </c>
      <c r="R53" s="204" t="s">
        <v>694</v>
      </c>
      <c r="S53" s="213" t="s">
        <v>1561</v>
      </c>
      <c r="T53" s="202" t="s">
        <v>1505</v>
      </c>
      <c r="U53" s="201" t="s">
        <v>702</v>
      </c>
      <c r="V53" s="198" t="s">
        <v>666</v>
      </c>
      <c r="W53" s="198" t="s">
        <v>528</v>
      </c>
      <c r="X53" s="198" t="s">
        <v>1069</v>
      </c>
      <c r="Y53" s="219"/>
      <c r="Z53" s="157"/>
    </row>
    <row r="54" spans="1:26" ht="183.6" x14ac:dyDescent="0.3">
      <c r="A54" s="652"/>
      <c r="B54" s="198" t="s">
        <v>24</v>
      </c>
      <c r="C54" s="589">
        <v>42</v>
      </c>
      <c r="D54" s="199"/>
      <c r="E54" s="200" t="s">
        <v>995</v>
      </c>
      <c r="F54" s="201" t="s">
        <v>156</v>
      </c>
      <c r="G54" s="200" t="s">
        <v>56</v>
      </c>
      <c r="H54" s="201" t="s">
        <v>703</v>
      </c>
      <c r="I54" s="200" t="s">
        <v>532</v>
      </c>
      <c r="J54" s="202" t="s">
        <v>1501</v>
      </c>
      <c r="K54" s="200" t="s">
        <v>521</v>
      </c>
      <c r="L54" s="213" t="s">
        <v>280</v>
      </c>
      <c r="M54" s="201" t="s">
        <v>1731</v>
      </c>
      <c r="N54" s="648">
        <v>4</v>
      </c>
      <c r="O54" s="649" t="s">
        <v>83</v>
      </c>
      <c r="P54" s="198" t="s">
        <v>22</v>
      </c>
      <c r="Q54" s="203" t="s">
        <v>48</v>
      </c>
      <c r="R54" s="204" t="s">
        <v>704</v>
      </c>
      <c r="S54" s="213" t="s">
        <v>705</v>
      </c>
      <c r="T54" s="202" t="s">
        <v>1505</v>
      </c>
      <c r="U54" s="201" t="s">
        <v>706</v>
      </c>
      <c r="V54" s="198" t="s">
        <v>666</v>
      </c>
      <c r="W54" s="198" t="s">
        <v>528</v>
      </c>
      <c r="X54" s="198" t="s">
        <v>1069</v>
      </c>
      <c r="Y54" s="219"/>
      <c r="Z54" s="157"/>
    </row>
    <row r="55" spans="1:26" ht="255" x14ac:dyDescent="0.3">
      <c r="A55" s="222" t="s">
        <v>707</v>
      </c>
      <c r="B55" s="198" t="s">
        <v>117</v>
      </c>
      <c r="C55" s="589">
        <v>43</v>
      </c>
      <c r="D55" s="199" t="s">
        <v>708</v>
      </c>
      <c r="E55" s="200" t="s">
        <v>1003</v>
      </c>
      <c r="F55" s="201" t="s">
        <v>224</v>
      </c>
      <c r="G55" s="200" t="s">
        <v>56</v>
      </c>
      <c r="H55" s="201" t="s">
        <v>266</v>
      </c>
      <c r="I55" s="200" t="s">
        <v>710</v>
      </c>
      <c r="J55" s="202" t="s">
        <v>1501</v>
      </c>
      <c r="K55" s="200" t="s">
        <v>521</v>
      </c>
      <c r="L55" s="201" t="s">
        <v>311</v>
      </c>
      <c r="M55" s="201" t="s">
        <v>1584</v>
      </c>
      <c r="N55" s="648">
        <v>4</v>
      </c>
      <c r="O55" s="649" t="s">
        <v>83</v>
      </c>
      <c r="P55" s="198" t="s">
        <v>22</v>
      </c>
      <c r="Q55" s="203" t="s">
        <v>77</v>
      </c>
      <c r="R55" s="204" t="s">
        <v>1215</v>
      </c>
      <c r="S55" s="213" t="s">
        <v>1561</v>
      </c>
      <c r="T55" s="202" t="s">
        <v>1505</v>
      </c>
      <c r="U55" s="201" t="s">
        <v>1732</v>
      </c>
      <c r="V55" s="198" t="s">
        <v>666</v>
      </c>
      <c r="W55" s="198" t="s">
        <v>528</v>
      </c>
      <c r="X55" s="198" t="s">
        <v>1069</v>
      </c>
      <c r="Y55" s="219"/>
      <c r="Z55" s="157"/>
    </row>
    <row r="56" spans="1:26" ht="224.4" x14ac:dyDescent="0.3">
      <c r="A56" s="652"/>
      <c r="B56" s="198" t="s">
        <v>117</v>
      </c>
      <c r="C56" s="589">
        <v>44</v>
      </c>
      <c r="D56" s="199"/>
      <c r="E56" s="200" t="s">
        <v>750</v>
      </c>
      <c r="F56" s="201" t="s">
        <v>225</v>
      </c>
      <c r="G56" s="200" t="s">
        <v>56</v>
      </c>
      <c r="H56" s="201" t="s">
        <v>1216</v>
      </c>
      <c r="I56" s="200" t="s">
        <v>699</v>
      </c>
      <c r="J56" s="202" t="s">
        <v>1501</v>
      </c>
      <c r="K56" s="200" t="s">
        <v>521</v>
      </c>
      <c r="L56" s="201" t="s">
        <v>1585</v>
      </c>
      <c r="M56" s="201" t="s">
        <v>1586</v>
      </c>
      <c r="N56" s="648">
        <v>3</v>
      </c>
      <c r="O56" s="649" t="s">
        <v>83</v>
      </c>
      <c r="P56" s="198" t="s">
        <v>22</v>
      </c>
      <c r="Q56" s="203" t="s">
        <v>48</v>
      </c>
      <c r="R56" s="204" t="s">
        <v>1217</v>
      </c>
      <c r="S56" s="213" t="s">
        <v>1561</v>
      </c>
      <c r="T56" s="202" t="s">
        <v>1505</v>
      </c>
      <c r="U56" s="201" t="s">
        <v>1733</v>
      </c>
      <c r="V56" s="198" t="s">
        <v>666</v>
      </c>
      <c r="W56" s="198" t="s">
        <v>528</v>
      </c>
      <c r="X56" s="198" t="s">
        <v>1069</v>
      </c>
      <c r="Y56" s="219"/>
      <c r="Z56" s="157"/>
    </row>
    <row r="57" spans="1:26" ht="224.4" x14ac:dyDescent="0.3">
      <c r="A57" s="652"/>
      <c r="B57" s="198" t="s">
        <v>117</v>
      </c>
      <c r="C57" s="589">
        <v>45</v>
      </c>
      <c r="D57" s="653"/>
      <c r="E57" s="200" t="s">
        <v>770</v>
      </c>
      <c r="F57" s="630" t="s">
        <v>1218</v>
      </c>
      <c r="G57" s="629" t="s">
        <v>56</v>
      </c>
      <c r="H57" s="630" t="s">
        <v>268</v>
      </c>
      <c r="I57" s="629" t="s">
        <v>699</v>
      </c>
      <c r="J57" s="202" t="s">
        <v>1501</v>
      </c>
      <c r="K57" s="629" t="s">
        <v>521</v>
      </c>
      <c r="L57" s="630" t="s">
        <v>1219</v>
      </c>
      <c r="M57" s="630" t="s">
        <v>1587</v>
      </c>
      <c r="N57" s="650">
        <v>4</v>
      </c>
      <c r="O57" s="651" t="s">
        <v>83</v>
      </c>
      <c r="P57" s="220" t="s">
        <v>22</v>
      </c>
      <c r="Q57" s="635" t="s">
        <v>77</v>
      </c>
      <c r="R57" s="631" t="s">
        <v>326</v>
      </c>
      <c r="S57" s="213" t="s">
        <v>1561</v>
      </c>
      <c r="T57" s="202" t="s">
        <v>1505</v>
      </c>
      <c r="U57" s="630" t="s">
        <v>1733</v>
      </c>
      <c r="V57" s="198" t="s">
        <v>666</v>
      </c>
      <c r="W57" s="198" t="s">
        <v>528</v>
      </c>
      <c r="X57" s="198" t="s">
        <v>1069</v>
      </c>
      <c r="Y57" s="219"/>
      <c r="Z57" s="157"/>
    </row>
    <row r="58" spans="1:26" ht="224.4" x14ac:dyDescent="0.3">
      <c r="A58" s="652"/>
      <c r="B58" s="198" t="s">
        <v>117</v>
      </c>
      <c r="C58" s="589">
        <v>46</v>
      </c>
      <c r="D58" s="653"/>
      <c r="E58" s="200" t="s">
        <v>777</v>
      </c>
      <c r="F58" s="201" t="s">
        <v>227</v>
      </c>
      <c r="G58" s="200" t="s">
        <v>713</v>
      </c>
      <c r="H58" s="201" t="s">
        <v>269</v>
      </c>
      <c r="I58" s="200" t="s">
        <v>699</v>
      </c>
      <c r="J58" s="202" t="s">
        <v>1501</v>
      </c>
      <c r="K58" s="200" t="s">
        <v>1588</v>
      </c>
      <c r="L58" s="201" t="s">
        <v>1220</v>
      </c>
      <c r="M58" s="201" t="s">
        <v>1221</v>
      </c>
      <c r="N58" s="650">
        <v>4</v>
      </c>
      <c r="O58" s="651" t="s">
        <v>83</v>
      </c>
      <c r="P58" s="220" t="s">
        <v>22</v>
      </c>
      <c r="Q58" s="203" t="s">
        <v>77</v>
      </c>
      <c r="R58" s="204" t="s">
        <v>1222</v>
      </c>
      <c r="S58" s="213" t="s">
        <v>1561</v>
      </c>
      <c r="T58" s="202" t="s">
        <v>1505</v>
      </c>
      <c r="U58" s="201" t="s">
        <v>1733</v>
      </c>
      <c r="V58" s="198" t="s">
        <v>666</v>
      </c>
      <c r="W58" s="198" t="s">
        <v>528</v>
      </c>
      <c r="X58" s="198" t="s">
        <v>1069</v>
      </c>
      <c r="Y58" s="219"/>
      <c r="Z58" s="157"/>
    </row>
    <row r="59" spans="1:26" ht="224.4" x14ac:dyDescent="0.3">
      <c r="A59" s="652"/>
      <c r="B59" s="198" t="s">
        <v>117</v>
      </c>
      <c r="C59" s="589">
        <v>47</v>
      </c>
      <c r="D59" s="653"/>
      <c r="E59" s="200" t="s">
        <v>782</v>
      </c>
      <c r="F59" s="201" t="s">
        <v>228</v>
      </c>
      <c r="G59" s="200" t="s">
        <v>56</v>
      </c>
      <c r="H59" s="201" t="s">
        <v>1223</v>
      </c>
      <c r="I59" s="200" t="s">
        <v>699</v>
      </c>
      <c r="J59" s="202" t="s">
        <v>1501</v>
      </c>
      <c r="K59" s="200" t="s">
        <v>521</v>
      </c>
      <c r="L59" s="201" t="s">
        <v>311</v>
      </c>
      <c r="M59" s="201" t="s">
        <v>1589</v>
      </c>
      <c r="N59" s="648">
        <v>4</v>
      </c>
      <c r="O59" s="649" t="s">
        <v>83</v>
      </c>
      <c r="P59" s="198" t="s">
        <v>22</v>
      </c>
      <c r="Q59" s="203" t="s">
        <v>48</v>
      </c>
      <c r="R59" s="204" t="s">
        <v>1224</v>
      </c>
      <c r="S59" s="213" t="s">
        <v>1561</v>
      </c>
      <c r="T59" s="202" t="s">
        <v>1505</v>
      </c>
      <c r="U59" s="201" t="s">
        <v>1734</v>
      </c>
      <c r="V59" s="198" t="s">
        <v>666</v>
      </c>
      <c r="W59" s="198" t="s">
        <v>528</v>
      </c>
      <c r="X59" s="198" t="s">
        <v>1069</v>
      </c>
      <c r="Y59" s="219"/>
      <c r="Z59" s="157"/>
    </row>
    <row r="60" spans="1:26" ht="173.4" x14ac:dyDescent="0.3">
      <c r="A60" s="652"/>
      <c r="B60" s="198" t="s">
        <v>117</v>
      </c>
      <c r="C60" s="589">
        <v>48</v>
      </c>
      <c r="D60" s="653"/>
      <c r="E60" s="200" t="s">
        <v>784</v>
      </c>
      <c r="F60" s="201" t="s">
        <v>204</v>
      </c>
      <c r="G60" s="200" t="s">
        <v>56</v>
      </c>
      <c r="H60" s="201" t="s">
        <v>271</v>
      </c>
      <c r="I60" s="200" t="s">
        <v>699</v>
      </c>
      <c r="J60" s="202" t="s">
        <v>1501</v>
      </c>
      <c r="K60" s="200" t="s">
        <v>521</v>
      </c>
      <c r="L60" s="201" t="s">
        <v>1558</v>
      </c>
      <c r="M60" s="201" t="s">
        <v>1590</v>
      </c>
      <c r="N60" s="648">
        <v>4</v>
      </c>
      <c r="O60" s="649" t="s">
        <v>83</v>
      </c>
      <c r="P60" s="198" t="s">
        <v>22</v>
      </c>
      <c r="Q60" s="203" t="s">
        <v>48</v>
      </c>
      <c r="R60" s="204" t="s">
        <v>328</v>
      </c>
      <c r="S60" s="200" t="s">
        <v>533</v>
      </c>
      <c r="T60" s="202" t="s">
        <v>1505</v>
      </c>
      <c r="U60" s="201" t="s">
        <v>715</v>
      </c>
      <c r="V60" s="198" t="s">
        <v>666</v>
      </c>
      <c r="W60" s="198" t="s">
        <v>528</v>
      </c>
      <c r="X60" s="198" t="s">
        <v>1069</v>
      </c>
      <c r="Y60" s="219"/>
      <c r="Z60" s="157"/>
    </row>
    <row r="61" spans="1:26" ht="224.4" x14ac:dyDescent="0.3">
      <c r="A61" s="652"/>
      <c r="B61" s="198" t="s">
        <v>117</v>
      </c>
      <c r="C61" s="589">
        <v>49</v>
      </c>
      <c r="D61" s="653"/>
      <c r="E61" s="200" t="s">
        <v>1023</v>
      </c>
      <c r="F61" s="201" t="s">
        <v>229</v>
      </c>
      <c r="G61" s="200" t="s">
        <v>56</v>
      </c>
      <c r="H61" s="201" t="s">
        <v>272</v>
      </c>
      <c r="I61" s="200" t="s">
        <v>699</v>
      </c>
      <c r="J61" s="202" t="s">
        <v>1501</v>
      </c>
      <c r="K61" s="200" t="s">
        <v>521</v>
      </c>
      <c r="L61" s="201" t="s">
        <v>315</v>
      </c>
      <c r="M61" s="201" t="s">
        <v>1591</v>
      </c>
      <c r="N61" s="648">
        <v>3</v>
      </c>
      <c r="O61" s="649" t="s">
        <v>83</v>
      </c>
      <c r="P61" s="198" t="s">
        <v>22</v>
      </c>
      <c r="Q61" s="203" t="s">
        <v>77</v>
      </c>
      <c r="R61" s="204" t="s">
        <v>329</v>
      </c>
      <c r="S61" s="200" t="s">
        <v>533</v>
      </c>
      <c r="T61" s="202" t="s">
        <v>1505</v>
      </c>
      <c r="U61" s="201" t="s">
        <v>716</v>
      </c>
      <c r="V61" s="198" t="s">
        <v>666</v>
      </c>
      <c r="W61" s="198" t="s">
        <v>528</v>
      </c>
      <c r="X61" s="198" t="s">
        <v>1069</v>
      </c>
      <c r="Y61" s="219"/>
      <c r="Z61" s="157"/>
    </row>
    <row r="62" spans="1:26" ht="234.6" x14ac:dyDescent="0.3">
      <c r="A62" s="652"/>
      <c r="B62" s="223" t="s">
        <v>117</v>
      </c>
      <c r="C62" s="589">
        <v>50</v>
      </c>
      <c r="D62" s="653"/>
      <c r="E62" s="200" t="s">
        <v>1592</v>
      </c>
      <c r="F62" s="201" t="s">
        <v>230</v>
      </c>
      <c r="G62" s="200" t="s">
        <v>55</v>
      </c>
      <c r="H62" s="201" t="s">
        <v>273</v>
      </c>
      <c r="I62" s="200" t="s">
        <v>699</v>
      </c>
      <c r="J62" s="202" t="s">
        <v>1501</v>
      </c>
      <c r="K62" s="200" t="s">
        <v>521</v>
      </c>
      <c r="L62" s="201" t="s">
        <v>308</v>
      </c>
      <c r="M62" s="201" t="s">
        <v>1593</v>
      </c>
      <c r="N62" s="648">
        <v>3</v>
      </c>
      <c r="O62" s="649" t="s">
        <v>83</v>
      </c>
      <c r="P62" s="198" t="s">
        <v>22</v>
      </c>
      <c r="Q62" s="203" t="s">
        <v>77</v>
      </c>
      <c r="R62" s="204" t="s">
        <v>327</v>
      </c>
      <c r="S62" s="202" t="s">
        <v>584</v>
      </c>
      <c r="T62" s="202" t="s">
        <v>1505</v>
      </c>
      <c r="U62" s="201" t="s">
        <v>1735</v>
      </c>
      <c r="V62" s="198" t="s">
        <v>666</v>
      </c>
      <c r="W62" s="198" t="s">
        <v>528</v>
      </c>
      <c r="X62" s="198" t="s">
        <v>1069</v>
      </c>
      <c r="Y62" s="219"/>
      <c r="Z62" s="157"/>
    </row>
    <row r="63" spans="1:26" ht="316.2" x14ac:dyDescent="0.3">
      <c r="A63" s="222" t="s">
        <v>718</v>
      </c>
      <c r="B63" s="223" t="s">
        <v>117</v>
      </c>
      <c r="C63" s="589">
        <v>51</v>
      </c>
      <c r="D63" s="199" t="s">
        <v>165</v>
      </c>
      <c r="E63" s="200" t="s">
        <v>1594</v>
      </c>
      <c r="F63" s="201" t="s">
        <v>170</v>
      </c>
      <c r="G63" s="200" t="s">
        <v>55</v>
      </c>
      <c r="H63" s="201" t="s">
        <v>661</v>
      </c>
      <c r="I63" s="200" t="s">
        <v>532</v>
      </c>
      <c r="J63" s="202" t="s">
        <v>1501</v>
      </c>
      <c r="K63" s="200" t="s">
        <v>662</v>
      </c>
      <c r="L63" s="201" t="s">
        <v>286</v>
      </c>
      <c r="M63" s="201" t="s">
        <v>1595</v>
      </c>
      <c r="N63" s="648">
        <v>5</v>
      </c>
      <c r="O63" s="649" t="s">
        <v>83</v>
      </c>
      <c r="P63" s="198" t="s">
        <v>21</v>
      </c>
      <c r="Q63" s="203" t="s">
        <v>48</v>
      </c>
      <c r="R63" s="204" t="s">
        <v>720</v>
      </c>
      <c r="S63" s="201" t="s">
        <v>663</v>
      </c>
      <c r="T63" s="202" t="s">
        <v>1505</v>
      </c>
      <c r="U63" s="201" t="s">
        <v>1722</v>
      </c>
      <c r="V63" s="198" t="s">
        <v>666</v>
      </c>
      <c r="W63" s="198" t="s">
        <v>528</v>
      </c>
      <c r="X63" s="198" t="s">
        <v>1069</v>
      </c>
      <c r="Y63" s="219"/>
      <c r="Z63" s="157"/>
    </row>
    <row r="64" spans="1:26" ht="173.4" x14ac:dyDescent="0.3">
      <c r="A64" s="652"/>
      <c r="B64" s="223" t="s">
        <v>117</v>
      </c>
      <c r="C64" s="589">
        <v>52</v>
      </c>
      <c r="D64" s="199" t="s">
        <v>174</v>
      </c>
      <c r="E64" s="200" t="s">
        <v>1596</v>
      </c>
      <c r="F64" s="201" t="s">
        <v>204</v>
      </c>
      <c r="G64" s="200" t="s">
        <v>56</v>
      </c>
      <c r="H64" s="201" t="s">
        <v>245</v>
      </c>
      <c r="I64" s="200" t="s">
        <v>532</v>
      </c>
      <c r="J64" s="202" t="s">
        <v>1501</v>
      </c>
      <c r="K64" s="200" t="s">
        <v>662</v>
      </c>
      <c r="L64" s="201" t="s">
        <v>1558</v>
      </c>
      <c r="M64" s="201" t="s">
        <v>1736</v>
      </c>
      <c r="N64" s="648">
        <v>4</v>
      </c>
      <c r="O64" s="649" t="s">
        <v>83</v>
      </c>
      <c r="P64" s="198" t="s">
        <v>22</v>
      </c>
      <c r="Q64" s="203" t="s">
        <v>77</v>
      </c>
      <c r="R64" s="204" t="s">
        <v>321</v>
      </c>
      <c r="S64" s="200" t="s">
        <v>533</v>
      </c>
      <c r="T64" s="202" t="s">
        <v>1505</v>
      </c>
      <c r="U64" s="201" t="s">
        <v>535</v>
      </c>
      <c r="V64" s="198" t="s">
        <v>666</v>
      </c>
      <c r="W64" s="198" t="s">
        <v>528</v>
      </c>
      <c r="X64" s="198" t="s">
        <v>1069</v>
      </c>
      <c r="Y64" s="219"/>
      <c r="Z64" s="157"/>
    </row>
    <row r="65" spans="1:26" ht="244.8" x14ac:dyDescent="0.3">
      <c r="A65" s="652"/>
      <c r="B65" s="223" t="s">
        <v>117</v>
      </c>
      <c r="C65" s="589">
        <v>53</v>
      </c>
      <c r="D65" s="199" t="s">
        <v>178</v>
      </c>
      <c r="E65" s="200" t="s">
        <v>1597</v>
      </c>
      <c r="F65" s="201" t="s">
        <v>208</v>
      </c>
      <c r="G65" s="200" t="s">
        <v>56</v>
      </c>
      <c r="H65" s="201" t="s">
        <v>234</v>
      </c>
      <c r="I65" s="200" t="s">
        <v>532</v>
      </c>
      <c r="J65" s="202" t="s">
        <v>1501</v>
      </c>
      <c r="K65" s="200" t="s">
        <v>662</v>
      </c>
      <c r="L65" s="201" t="s">
        <v>1562</v>
      </c>
      <c r="M65" s="201" t="s">
        <v>1737</v>
      </c>
      <c r="N65" s="648">
        <v>2</v>
      </c>
      <c r="O65" s="649" t="s">
        <v>83</v>
      </c>
      <c r="P65" s="198" t="s">
        <v>23</v>
      </c>
      <c r="Q65" s="203" t="s">
        <v>48</v>
      </c>
      <c r="R65" s="204" t="s">
        <v>316</v>
      </c>
      <c r="S65" s="202" t="s">
        <v>533</v>
      </c>
      <c r="T65" s="202" t="s">
        <v>1505</v>
      </c>
      <c r="U65" s="201" t="s">
        <v>669</v>
      </c>
      <c r="V65" s="198" t="s">
        <v>666</v>
      </c>
      <c r="W65" s="198" t="s">
        <v>528</v>
      </c>
      <c r="X65" s="198" t="s">
        <v>1069</v>
      </c>
      <c r="Y65" s="219"/>
      <c r="Z65" s="157"/>
    </row>
    <row r="66" spans="1:26" ht="173.4" x14ac:dyDescent="0.3">
      <c r="A66" s="652"/>
      <c r="B66" s="223" t="s">
        <v>117</v>
      </c>
      <c r="C66" s="589">
        <v>54</v>
      </c>
      <c r="D66" s="199" t="s">
        <v>179</v>
      </c>
      <c r="E66" s="200" t="s">
        <v>1598</v>
      </c>
      <c r="F66" s="201" t="s">
        <v>209</v>
      </c>
      <c r="G66" s="200" t="s">
        <v>55</v>
      </c>
      <c r="H66" s="201" t="s">
        <v>249</v>
      </c>
      <c r="I66" s="200" t="s">
        <v>532</v>
      </c>
      <c r="J66" s="202" t="s">
        <v>1501</v>
      </c>
      <c r="K66" s="200" t="s">
        <v>662</v>
      </c>
      <c r="L66" s="213" t="s">
        <v>1582</v>
      </c>
      <c r="M66" s="201" t="s">
        <v>1599</v>
      </c>
      <c r="N66" s="648">
        <v>4</v>
      </c>
      <c r="O66" s="649" t="s">
        <v>83</v>
      </c>
      <c r="P66" s="198" t="s">
        <v>22</v>
      </c>
      <c r="Q66" s="203" t="s">
        <v>48</v>
      </c>
      <c r="R66" s="204" t="s">
        <v>324</v>
      </c>
      <c r="S66" s="200" t="s">
        <v>584</v>
      </c>
      <c r="T66" s="202" t="s">
        <v>1505</v>
      </c>
      <c r="U66" s="201" t="s">
        <v>671</v>
      </c>
      <c r="V66" s="198" t="s">
        <v>666</v>
      </c>
      <c r="W66" s="198" t="s">
        <v>528</v>
      </c>
      <c r="X66" s="198" t="s">
        <v>1069</v>
      </c>
      <c r="Y66" s="219"/>
      <c r="Z66" s="157"/>
    </row>
    <row r="67" spans="1:26" ht="173.4" x14ac:dyDescent="0.3">
      <c r="A67" s="652"/>
      <c r="B67" s="223" t="s">
        <v>117</v>
      </c>
      <c r="C67" s="589">
        <v>55</v>
      </c>
      <c r="D67" s="199" t="s">
        <v>672</v>
      </c>
      <c r="E67" s="200" t="s">
        <v>1600</v>
      </c>
      <c r="F67" s="201" t="s">
        <v>220</v>
      </c>
      <c r="G67" s="200" t="s">
        <v>55</v>
      </c>
      <c r="H67" s="201" t="s">
        <v>235</v>
      </c>
      <c r="I67" s="200" t="s">
        <v>532</v>
      </c>
      <c r="J67" s="202" t="s">
        <v>1501</v>
      </c>
      <c r="K67" s="200" t="s">
        <v>637</v>
      </c>
      <c r="L67" s="213" t="s">
        <v>280</v>
      </c>
      <c r="M67" s="201" t="s">
        <v>1738</v>
      </c>
      <c r="N67" s="648">
        <v>4</v>
      </c>
      <c r="O67" s="649" t="s">
        <v>83</v>
      </c>
      <c r="P67" s="198" t="s">
        <v>22</v>
      </c>
      <c r="Q67" s="203" t="s">
        <v>48</v>
      </c>
      <c r="R67" s="204" t="s">
        <v>317</v>
      </c>
      <c r="S67" s="202" t="s">
        <v>725</v>
      </c>
      <c r="T67" s="202" t="s">
        <v>1505</v>
      </c>
      <c r="U67" s="201" t="s">
        <v>675</v>
      </c>
      <c r="V67" s="198" t="s">
        <v>666</v>
      </c>
      <c r="W67" s="198" t="s">
        <v>528</v>
      </c>
      <c r="X67" s="198" t="s">
        <v>1069</v>
      </c>
      <c r="Y67" s="219"/>
      <c r="Z67" s="157"/>
    </row>
    <row r="68" spans="1:26" ht="295.8" x14ac:dyDescent="0.3">
      <c r="A68" s="222" t="s">
        <v>333</v>
      </c>
      <c r="B68" s="223" t="s">
        <v>117</v>
      </c>
      <c r="C68" s="589">
        <v>56</v>
      </c>
      <c r="D68" s="199" t="s">
        <v>430</v>
      </c>
      <c r="E68" s="202" t="s">
        <v>1030</v>
      </c>
      <c r="F68" s="213" t="s">
        <v>726</v>
      </c>
      <c r="G68" s="202" t="s">
        <v>55</v>
      </c>
      <c r="H68" s="201" t="s">
        <v>434</v>
      </c>
      <c r="I68" s="200" t="s">
        <v>727</v>
      </c>
      <c r="J68" s="202" t="s">
        <v>1501</v>
      </c>
      <c r="K68" s="202" t="s">
        <v>519</v>
      </c>
      <c r="L68" s="213" t="s">
        <v>436</v>
      </c>
      <c r="M68" s="201" t="s">
        <v>1601</v>
      </c>
      <c r="N68" s="648">
        <v>5</v>
      </c>
      <c r="O68" s="649" t="s">
        <v>84</v>
      </c>
      <c r="P68" s="198" t="s">
        <v>21</v>
      </c>
      <c r="Q68" s="203" t="s">
        <v>48</v>
      </c>
      <c r="R68" s="204" t="s">
        <v>1602</v>
      </c>
      <c r="S68" s="202" t="s">
        <v>728</v>
      </c>
      <c r="T68" s="202" t="s">
        <v>1505</v>
      </c>
      <c r="U68" s="201" t="s">
        <v>1722</v>
      </c>
      <c r="V68" s="198" t="s">
        <v>666</v>
      </c>
      <c r="W68" s="198" t="s">
        <v>528</v>
      </c>
      <c r="X68" s="198" t="s">
        <v>1069</v>
      </c>
      <c r="Y68" s="219"/>
      <c r="Z68" s="157"/>
    </row>
    <row r="69" spans="1:26" ht="234.6" x14ac:dyDescent="0.3">
      <c r="A69" s="213"/>
      <c r="B69" s="223" t="s">
        <v>117</v>
      </c>
      <c r="C69" s="589">
        <v>57</v>
      </c>
      <c r="D69" s="199" t="s">
        <v>431</v>
      </c>
      <c r="E69" s="202" t="s">
        <v>1041</v>
      </c>
      <c r="F69" s="213" t="s">
        <v>432</v>
      </c>
      <c r="G69" s="202" t="s">
        <v>55</v>
      </c>
      <c r="H69" s="201" t="s">
        <v>435</v>
      </c>
      <c r="I69" s="200" t="s">
        <v>727</v>
      </c>
      <c r="J69" s="202" t="s">
        <v>1501</v>
      </c>
      <c r="K69" s="202" t="s">
        <v>519</v>
      </c>
      <c r="L69" s="213" t="s">
        <v>1603</v>
      </c>
      <c r="M69" s="201" t="s">
        <v>1604</v>
      </c>
      <c r="N69" s="648">
        <v>3</v>
      </c>
      <c r="O69" s="649" t="s">
        <v>84</v>
      </c>
      <c r="P69" s="198" t="s">
        <v>21</v>
      </c>
      <c r="Q69" s="203" t="s">
        <v>48</v>
      </c>
      <c r="R69" s="204" t="s">
        <v>1605</v>
      </c>
      <c r="S69" s="202" t="s">
        <v>729</v>
      </c>
      <c r="T69" s="202" t="s">
        <v>1505</v>
      </c>
      <c r="U69" s="201" t="s">
        <v>669</v>
      </c>
      <c r="V69" s="198" t="s">
        <v>666</v>
      </c>
      <c r="W69" s="198" t="s">
        <v>528</v>
      </c>
      <c r="X69" s="198" t="s">
        <v>1069</v>
      </c>
      <c r="Y69" s="219"/>
      <c r="Z69" s="157"/>
    </row>
    <row r="70" spans="1:26" ht="192.75" customHeight="1" x14ac:dyDescent="0.3">
      <c r="A70" s="213"/>
      <c r="B70" s="223" t="s">
        <v>117</v>
      </c>
      <c r="C70" s="589">
        <v>58</v>
      </c>
      <c r="D70" s="199" t="s">
        <v>217</v>
      </c>
      <c r="E70" s="200" t="s">
        <v>1043</v>
      </c>
      <c r="F70" s="201" t="s">
        <v>220</v>
      </c>
      <c r="G70" s="200" t="s">
        <v>55</v>
      </c>
      <c r="H70" s="201" t="s">
        <v>235</v>
      </c>
      <c r="I70" s="200" t="s">
        <v>532</v>
      </c>
      <c r="J70" s="202" t="s">
        <v>1501</v>
      </c>
      <c r="K70" s="200" t="s">
        <v>637</v>
      </c>
      <c r="L70" s="213" t="s">
        <v>280</v>
      </c>
      <c r="M70" s="201" t="s">
        <v>1606</v>
      </c>
      <c r="N70" s="648">
        <v>4</v>
      </c>
      <c r="O70" s="649" t="s">
        <v>83</v>
      </c>
      <c r="P70" s="198" t="s">
        <v>22</v>
      </c>
      <c r="Q70" s="203" t="s">
        <v>48</v>
      </c>
      <c r="R70" s="204" t="s">
        <v>1739</v>
      </c>
      <c r="S70" s="202" t="s">
        <v>725</v>
      </c>
      <c r="T70" s="202" t="s">
        <v>1505</v>
      </c>
      <c r="U70" s="201" t="s">
        <v>671</v>
      </c>
      <c r="V70" s="198" t="s">
        <v>666</v>
      </c>
      <c r="W70" s="198" t="s">
        <v>528</v>
      </c>
      <c r="X70" s="198" t="s">
        <v>1069</v>
      </c>
      <c r="Y70" s="219"/>
      <c r="Z70" s="157"/>
    </row>
    <row r="71" spans="1:26" ht="173.4" x14ac:dyDescent="0.3">
      <c r="A71" s="213"/>
      <c r="B71" s="213"/>
      <c r="C71" s="589">
        <v>59</v>
      </c>
      <c r="D71" s="199" t="s">
        <v>731</v>
      </c>
      <c r="E71" s="202" t="s">
        <v>1054</v>
      </c>
      <c r="F71" s="213" t="s">
        <v>732</v>
      </c>
      <c r="G71" s="202" t="s">
        <v>55</v>
      </c>
      <c r="H71" s="201" t="s">
        <v>733</v>
      </c>
      <c r="I71" s="202" t="s">
        <v>734</v>
      </c>
      <c r="J71" s="202" t="s">
        <v>1501</v>
      </c>
      <c r="K71" s="202" t="s">
        <v>519</v>
      </c>
      <c r="L71" s="213" t="s">
        <v>1607</v>
      </c>
      <c r="M71" s="201" t="s">
        <v>1608</v>
      </c>
      <c r="N71" s="648">
        <v>4</v>
      </c>
      <c r="O71" s="649" t="s">
        <v>84</v>
      </c>
      <c r="P71" s="198" t="s">
        <v>21</v>
      </c>
      <c r="Q71" s="203" t="s">
        <v>79</v>
      </c>
      <c r="R71" s="204" t="s">
        <v>735</v>
      </c>
      <c r="S71" s="202" t="s">
        <v>736</v>
      </c>
      <c r="T71" s="202" t="s">
        <v>1505</v>
      </c>
      <c r="U71" s="201" t="s">
        <v>675</v>
      </c>
      <c r="V71" s="198" t="s">
        <v>666</v>
      </c>
      <c r="W71" s="198" t="s">
        <v>528</v>
      </c>
      <c r="X71" s="198" t="s">
        <v>1069</v>
      </c>
      <c r="Y71" s="219"/>
      <c r="Z71" s="157"/>
    </row>
    <row r="72" spans="1:26" ht="98.25" customHeight="1" x14ac:dyDescent="0.3">
      <c r="A72" s="862" t="s">
        <v>335</v>
      </c>
      <c r="B72" s="223" t="s">
        <v>24</v>
      </c>
      <c r="C72" s="589">
        <v>60</v>
      </c>
      <c r="D72" s="199" t="s">
        <v>738</v>
      </c>
      <c r="E72" s="202" t="s">
        <v>1057</v>
      </c>
      <c r="F72" s="213" t="s">
        <v>451</v>
      </c>
      <c r="G72" s="202" t="s">
        <v>55</v>
      </c>
      <c r="H72" s="201" t="s">
        <v>453</v>
      </c>
      <c r="I72" s="200" t="s">
        <v>727</v>
      </c>
      <c r="J72" s="202" t="s">
        <v>1501</v>
      </c>
      <c r="K72" s="202" t="s">
        <v>739</v>
      </c>
      <c r="L72" s="201" t="s">
        <v>1609</v>
      </c>
      <c r="M72" s="213" t="s">
        <v>1610</v>
      </c>
      <c r="N72" s="648">
        <v>5</v>
      </c>
      <c r="O72" s="649" t="s">
        <v>83</v>
      </c>
      <c r="P72" s="198" t="s">
        <v>21</v>
      </c>
      <c r="Q72" s="203" t="s">
        <v>48</v>
      </c>
      <c r="R72" s="227" t="s">
        <v>461</v>
      </c>
      <c r="S72" s="202" t="s">
        <v>1611</v>
      </c>
      <c r="T72" s="202" t="s">
        <v>1505</v>
      </c>
      <c r="U72" s="213" t="s">
        <v>741</v>
      </c>
      <c r="V72" s="198" t="s">
        <v>666</v>
      </c>
      <c r="W72" s="198" t="s">
        <v>528</v>
      </c>
      <c r="X72" s="198" t="s">
        <v>1069</v>
      </c>
      <c r="Y72" s="219"/>
      <c r="Z72" s="157"/>
    </row>
    <row r="73" spans="1:26" ht="122.4" x14ac:dyDescent="0.3">
      <c r="A73" s="863"/>
      <c r="B73" s="223" t="s">
        <v>24</v>
      </c>
      <c r="C73" s="589">
        <v>61</v>
      </c>
      <c r="D73" s="199" t="s">
        <v>447</v>
      </c>
      <c r="E73" s="202" t="s">
        <v>1060</v>
      </c>
      <c r="F73" s="213" t="s">
        <v>452</v>
      </c>
      <c r="G73" s="202" t="s">
        <v>56</v>
      </c>
      <c r="H73" s="201" t="s">
        <v>454</v>
      </c>
      <c r="I73" s="200" t="s">
        <v>727</v>
      </c>
      <c r="J73" s="202" t="s">
        <v>1501</v>
      </c>
      <c r="K73" s="202" t="s">
        <v>742</v>
      </c>
      <c r="L73" s="213" t="s">
        <v>1612</v>
      </c>
      <c r="M73" s="201" t="s">
        <v>1613</v>
      </c>
      <c r="N73" s="648">
        <v>5</v>
      </c>
      <c r="O73" s="649" t="s">
        <v>83</v>
      </c>
      <c r="P73" s="198" t="s">
        <v>21</v>
      </c>
      <c r="Q73" s="203" t="s">
        <v>48</v>
      </c>
      <c r="R73" s="204" t="s">
        <v>743</v>
      </c>
      <c r="S73" s="202" t="s">
        <v>744</v>
      </c>
      <c r="T73" s="202" t="s">
        <v>1505</v>
      </c>
      <c r="U73" s="201" t="s">
        <v>745</v>
      </c>
      <c r="V73" s="198" t="s">
        <v>666</v>
      </c>
      <c r="W73" s="198" t="s">
        <v>528</v>
      </c>
      <c r="X73" s="198" t="s">
        <v>1069</v>
      </c>
      <c r="Y73" s="219"/>
      <c r="Z73" s="157"/>
    </row>
    <row r="74" spans="1:26" ht="81.599999999999994" x14ac:dyDescent="0.3">
      <c r="A74" s="863"/>
      <c r="B74" s="223" t="s">
        <v>24</v>
      </c>
      <c r="C74" s="589">
        <v>62</v>
      </c>
      <c r="D74" s="199" t="s">
        <v>449</v>
      </c>
      <c r="E74" s="202" t="s">
        <v>1614</v>
      </c>
      <c r="F74" s="213" t="s">
        <v>451</v>
      </c>
      <c r="G74" s="202" t="s">
        <v>55</v>
      </c>
      <c r="H74" s="201" t="s">
        <v>455</v>
      </c>
      <c r="I74" s="200" t="s">
        <v>727</v>
      </c>
      <c r="J74" s="202" t="s">
        <v>1501</v>
      </c>
      <c r="K74" s="202" t="s">
        <v>739</v>
      </c>
      <c r="L74" s="213" t="s">
        <v>459</v>
      </c>
      <c r="M74" s="201" t="s">
        <v>1615</v>
      </c>
      <c r="N74" s="648">
        <v>5</v>
      </c>
      <c r="O74" s="649" t="s">
        <v>83</v>
      </c>
      <c r="P74" s="198" t="s">
        <v>21</v>
      </c>
      <c r="Q74" s="203" t="s">
        <v>48</v>
      </c>
      <c r="R74" s="227" t="s">
        <v>461</v>
      </c>
      <c r="S74" s="202" t="s">
        <v>746</v>
      </c>
      <c r="T74" s="202" t="s">
        <v>1505</v>
      </c>
      <c r="U74" s="213" t="s">
        <v>741</v>
      </c>
      <c r="V74" s="198" t="s">
        <v>666</v>
      </c>
      <c r="W74" s="198" t="s">
        <v>528</v>
      </c>
      <c r="X74" s="198" t="s">
        <v>1069</v>
      </c>
      <c r="Y74" s="219"/>
      <c r="Z74" s="157"/>
    </row>
    <row r="75" spans="1:26" ht="142.80000000000001" x14ac:dyDescent="0.3">
      <c r="A75" s="864"/>
      <c r="B75" s="223" t="s">
        <v>24</v>
      </c>
      <c r="C75" s="589">
        <v>63</v>
      </c>
      <c r="D75" s="199" t="s">
        <v>450</v>
      </c>
      <c r="E75" s="202" t="s">
        <v>1616</v>
      </c>
      <c r="F75" s="213" t="s">
        <v>747</v>
      </c>
      <c r="G75" s="202" t="s">
        <v>55</v>
      </c>
      <c r="H75" s="201" t="s">
        <v>456</v>
      </c>
      <c r="I75" s="200" t="s">
        <v>727</v>
      </c>
      <c r="J75" s="202" t="s">
        <v>1501</v>
      </c>
      <c r="K75" s="202" t="s">
        <v>637</v>
      </c>
      <c r="L75" s="201" t="s">
        <v>1609</v>
      </c>
      <c r="M75" s="201" t="s">
        <v>1617</v>
      </c>
      <c r="N75" s="648">
        <v>5</v>
      </c>
      <c r="O75" s="649" t="s">
        <v>83</v>
      </c>
      <c r="P75" s="198" t="s">
        <v>21</v>
      </c>
      <c r="Q75" s="203" t="s">
        <v>48</v>
      </c>
      <c r="R75" s="204" t="s">
        <v>462</v>
      </c>
      <c r="S75" s="202" t="s">
        <v>748</v>
      </c>
      <c r="T75" s="202" t="s">
        <v>1505</v>
      </c>
      <c r="U75" s="201" t="s">
        <v>1740</v>
      </c>
      <c r="V75" s="198" t="s">
        <v>666</v>
      </c>
      <c r="W75" s="198" t="s">
        <v>528</v>
      </c>
      <c r="X75" s="198" t="s">
        <v>1069</v>
      </c>
      <c r="Y75" s="219"/>
      <c r="Z75" s="157"/>
    </row>
    <row r="76" spans="1:26" ht="112.2" x14ac:dyDescent="0.3">
      <c r="A76" s="862" t="s">
        <v>336</v>
      </c>
      <c r="B76" s="223" t="s">
        <v>117</v>
      </c>
      <c r="C76" s="589">
        <v>64</v>
      </c>
      <c r="D76" s="654" t="s">
        <v>464</v>
      </c>
      <c r="E76" s="200" t="s">
        <v>1618</v>
      </c>
      <c r="F76" s="201" t="s">
        <v>1619</v>
      </c>
      <c r="G76" s="200" t="s">
        <v>55</v>
      </c>
      <c r="H76" s="201" t="s">
        <v>1620</v>
      </c>
      <c r="I76" s="200" t="s">
        <v>532</v>
      </c>
      <c r="J76" s="202" t="s">
        <v>1501</v>
      </c>
      <c r="K76" s="200" t="s">
        <v>519</v>
      </c>
      <c r="L76" s="201" t="s">
        <v>1621</v>
      </c>
      <c r="M76" s="201" t="s">
        <v>1622</v>
      </c>
      <c r="N76" s="648">
        <v>5</v>
      </c>
      <c r="O76" s="649" t="s">
        <v>83</v>
      </c>
      <c r="P76" s="198" t="s">
        <v>21</v>
      </c>
      <c r="Q76" s="203" t="s">
        <v>48</v>
      </c>
      <c r="R76" s="204" t="s">
        <v>496</v>
      </c>
      <c r="S76" s="200" t="s">
        <v>751</v>
      </c>
      <c r="T76" s="202" t="s">
        <v>1505</v>
      </c>
      <c r="U76" s="201" t="s">
        <v>752</v>
      </c>
      <c r="V76" s="198" t="s">
        <v>666</v>
      </c>
      <c r="W76" s="198" t="s">
        <v>528</v>
      </c>
      <c r="X76" s="198" t="s">
        <v>1069</v>
      </c>
      <c r="Y76" s="219"/>
      <c r="Z76" s="157"/>
    </row>
    <row r="77" spans="1:26" ht="132.6" x14ac:dyDescent="0.3">
      <c r="A77" s="863"/>
      <c r="B77" s="223" t="s">
        <v>117</v>
      </c>
      <c r="C77" s="589">
        <v>65</v>
      </c>
      <c r="D77" s="654"/>
      <c r="E77" s="200" t="s">
        <v>1623</v>
      </c>
      <c r="F77" s="201" t="s">
        <v>466</v>
      </c>
      <c r="G77" s="200" t="s">
        <v>55</v>
      </c>
      <c r="H77" s="201" t="s">
        <v>484</v>
      </c>
      <c r="I77" s="200" t="s">
        <v>532</v>
      </c>
      <c r="J77" s="202" t="s">
        <v>1501</v>
      </c>
      <c r="K77" s="200" t="s">
        <v>754</v>
      </c>
      <c r="L77" s="201" t="s">
        <v>295</v>
      </c>
      <c r="M77" s="201" t="s">
        <v>1624</v>
      </c>
      <c r="N77" s="648">
        <v>5</v>
      </c>
      <c r="O77" s="649" t="s">
        <v>83</v>
      </c>
      <c r="P77" s="198" t="s">
        <v>21</v>
      </c>
      <c r="Q77" s="203" t="s">
        <v>48</v>
      </c>
      <c r="R77" s="228" t="s">
        <v>497</v>
      </c>
      <c r="S77" s="200" t="s">
        <v>755</v>
      </c>
      <c r="T77" s="202" t="s">
        <v>1505</v>
      </c>
      <c r="U77" s="201" t="s">
        <v>756</v>
      </c>
      <c r="V77" s="198" t="s">
        <v>666</v>
      </c>
      <c r="W77" s="198" t="s">
        <v>528</v>
      </c>
      <c r="X77" s="198" t="s">
        <v>1069</v>
      </c>
      <c r="Y77" s="219"/>
      <c r="Z77" s="157"/>
    </row>
    <row r="78" spans="1:26" ht="265.2" x14ac:dyDescent="0.3">
      <c r="A78" s="863"/>
      <c r="B78" s="223" t="s">
        <v>117</v>
      </c>
      <c r="C78" s="589">
        <v>66</v>
      </c>
      <c r="D78" s="654" t="s">
        <v>467</v>
      </c>
      <c r="E78" s="200" t="s">
        <v>1625</v>
      </c>
      <c r="F78" s="201" t="s">
        <v>1619</v>
      </c>
      <c r="G78" s="200" t="s">
        <v>55</v>
      </c>
      <c r="H78" s="201" t="s">
        <v>485</v>
      </c>
      <c r="I78" s="200" t="s">
        <v>532</v>
      </c>
      <c r="J78" s="202" t="s">
        <v>1501</v>
      </c>
      <c r="K78" s="200" t="s">
        <v>519</v>
      </c>
      <c r="L78" s="201" t="s">
        <v>1609</v>
      </c>
      <c r="M78" s="201" t="s">
        <v>1626</v>
      </c>
      <c r="N78" s="648">
        <v>5</v>
      </c>
      <c r="O78" s="649" t="s">
        <v>83</v>
      </c>
      <c r="P78" s="198" t="s">
        <v>21</v>
      </c>
      <c r="Q78" s="203" t="s">
        <v>48</v>
      </c>
      <c r="R78" s="204" t="s">
        <v>757</v>
      </c>
      <c r="S78" s="200" t="s">
        <v>758</v>
      </c>
      <c r="T78" s="202" t="s">
        <v>1505</v>
      </c>
      <c r="U78" s="201" t="s">
        <v>759</v>
      </c>
      <c r="V78" s="198" t="s">
        <v>666</v>
      </c>
      <c r="W78" s="198" t="s">
        <v>528</v>
      </c>
      <c r="X78" s="198" t="s">
        <v>1069</v>
      </c>
      <c r="Y78" s="219"/>
      <c r="Z78" s="157"/>
    </row>
    <row r="79" spans="1:26" ht="177.75" customHeight="1" x14ac:dyDescent="0.3">
      <c r="A79" s="863"/>
      <c r="B79" s="223" t="s">
        <v>117</v>
      </c>
      <c r="C79" s="589">
        <v>67</v>
      </c>
      <c r="D79" s="654" t="s">
        <v>760</v>
      </c>
      <c r="E79" s="200" t="s">
        <v>1627</v>
      </c>
      <c r="F79" s="201" t="s">
        <v>1619</v>
      </c>
      <c r="G79" s="200" t="s">
        <v>55</v>
      </c>
      <c r="H79" s="201" t="s">
        <v>486</v>
      </c>
      <c r="I79" s="200" t="s">
        <v>532</v>
      </c>
      <c r="J79" s="202" t="s">
        <v>1501</v>
      </c>
      <c r="K79" s="200" t="s">
        <v>519</v>
      </c>
      <c r="L79" s="201" t="s">
        <v>1628</v>
      </c>
      <c r="M79" s="201" t="s">
        <v>1629</v>
      </c>
      <c r="N79" s="648">
        <v>5</v>
      </c>
      <c r="O79" s="649" t="s">
        <v>83</v>
      </c>
      <c r="P79" s="198" t="s">
        <v>21</v>
      </c>
      <c r="Q79" s="203" t="s">
        <v>48</v>
      </c>
      <c r="R79" s="204" t="s">
        <v>761</v>
      </c>
      <c r="S79" s="200" t="s">
        <v>762</v>
      </c>
      <c r="T79" s="202" t="s">
        <v>1505</v>
      </c>
      <c r="U79" s="201" t="s">
        <v>763</v>
      </c>
      <c r="V79" s="198" t="s">
        <v>666</v>
      </c>
      <c r="W79" s="198" t="s">
        <v>528</v>
      </c>
      <c r="X79" s="198" t="s">
        <v>1069</v>
      </c>
      <c r="Y79" s="219"/>
      <c r="Z79" s="157"/>
    </row>
    <row r="80" spans="1:26" ht="183.6" x14ac:dyDescent="0.3">
      <c r="A80" s="863"/>
      <c r="B80" s="223" t="s">
        <v>117</v>
      </c>
      <c r="C80" s="589">
        <v>68</v>
      </c>
      <c r="D80" s="654"/>
      <c r="E80" s="200" t="s">
        <v>1630</v>
      </c>
      <c r="F80" s="201" t="s">
        <v>764</v>
      </c>
      <c r="G80" s="200" t="s">
        <v>56</v>
      </c>
      <c r="H80" s="201" t="s">
        <v>765</v>
      </c>
      <c r="I80" s="200" t="s">
        <v>532</v>
      </c>
      <c r="J80" s="202" t="s">
        <v>1501</v>
      </c>
      <c r="K80" s="200" t="s">
        <v>519</v>
      </c>
      <c r="L80" s="201" t="s">
        <v>1609</v>
      </c>
      <c r="M80" s="201" t="s">
        <v>1631</v>
      </c>
      <c r="N80" s="648">
        <v>5</v>
      </c>
      <c r="O80" s="649" t="s">
        <v>83</v>
      </c>
      <c r="P80" s="198" t="s">
        <v>21</v>
      </c>
      <c r="Q80" s="203" t="s">
        <v>48</v>
      </c>
      <c r="R80" s="204" t="s">
        <v>1632</v>
      </c>
      <c r="S80" s="200" t="s">
        <v>766</v>
      </c>
      <c r="T80" s="202" t="s">
        <v>1505</v>
      </c>
      <c r="U80" s="201" t="s">
        <v>1633</v>
      </c>
      <c r="V80" s="198" t="s">
        <v>666</v>
      </c>
      <c r="W80" s="198" t="s">
        <v>528</v>
      </c>
      <c r="X80" s="198" t="s">
        <v>1069</v>
      </c>
      <c r="Y80" s="219"/>
      <c r="Z80" s="157"/>
    </row>
    <row r="81" spans="1:44" ht="132.6" x14ac:dyDescent="0.3">
      <c r="A81" s="863"/>
      <c r="B81" s="223" t="s">
        <v>117</v>
      </c>
      <c r="C81" s="589">
        <v>69</v>
      </c>
      <c r="D81" s="654"/>
      <c r="E81" s="200" t="s">
        <v>1634</v>
      </c>
      <c r="F81" s="201" t="s">
        <v>470</v>
      </c>
      <c r="G81" s="200" t="s">
        <v>55</v>
      </c>
      <c r="H81" s="201" t="s">
        <v>1635</v>
      </c>
      <c r="I81" s="200" t="s">
        <v>532</v>
      </c>
      <c r="J81" s="202" t="s">
        <v>1501</v>
      </c>
      <c r="K81" s="200" t="s">
        <v>519</v>
      </c>
      <c r="L81" s="201" t="s">
        <v>1636</v>
      </c>
      <c r="M81" s="201" t="s">
        <v>1637</v>
      </c>
      <c r="N81" s="648">
        <v>5</v>
      </c>
      <c r="O81" s="649" t="s">
        <v>83</v>
      </c>
      <c r="P81" s="198" t="s">
        <v>21</v>
      </c>
      <c r="Q81" s="203" t="s">
        <v>48</v>
      </c>
      <c r="R81" s="204" t="s">
        <v>1638</v>
      </c>
      <c r="S81" s="200" t="s">
        <v>758</v>
      </c>
      <c r="T81" s="202" t="s">
        <v>1505</v>
      </c>
      <c r="U81" s="201" t="s">
        <v>768</v>
      </c>
      <c r="V81" s="198" t="s">
        <v>666</v>
      </c>
      <c r="W81" s="198" t="s">
        <v>528</v>
      </c>
      <c r="X81" s="198" t="s">
        <v>1069</v>
      </c>
      <c r="Y81" s="219"/>
      <c r="Z81" s="157"/>
    </row>
    <row r="82" spans="1:44" ht="204" x14ac:dyDescent="0.3">
      <c r="A82" s="863"/>
      <c r="B82" s="223" t="s">
        <v>117</v>
      </c>
      <c r="C82" s="589">
        <v>70</v>
      </c>
      <c r="D82" s="654"/>
      <c r="E82" s="200" t="s">
        <v>1639</v>
      </c>
      <c r="F82" s="201" t="s">
        <v>471</v>
      </c>
      <c r="G82" s="200" t="s">
        <v>55</v>
      </c>
      <c r="H82" s="201" t="s">
        <v>489</v>
      </c>
      <c r="I82" s="200" t="s">
        <v>532</v>
      </c>
      <c r="J82" s="202" t="s">
        <v>1501</v>
      </c>
      <c r="K82" s="200" t="s">
        <v>519</v>
      </c>
      <c r="L82" s="201" t="s">
        <v>1640</v>
      </c>
      <c r="M82" s="201" t="s">
        <v>1641</v>
      </c>
      <c r="N82" s="648">
        <v>5</v>
      </c>
      <c r="O82" s="649" t="s">
        <v>83</v>
      </c>
      <c r="P82" s="198" t="s">
        <v>21</v>
      </c>
      <c r="Q82" s="203" t="s">
        <v>48</v>
      </c>
      <c r="R82" s="204" t="s">
        <v>1642</v>
      </c>
      <c r="S82" s="200" t="s">
        <v>758</v>
      </c>
      <c r="T82" s="202" t="s">
        <v>1505</v>
      </c>
      <c r="U82" s="201" t="s">
        <v>769</v>
      </c>
      <c r="V82" s="198" t="s">
        <v>666</v>
      </c>
      <c r="W82" s="198" t="s">
        <v>528</v>
      </c>
      <c r="X82" s="198" t="s">
        <v>1069</v>
      </c>
      <c r="Y82" s="219"/>
      <c r="Z82" s="157"/>
    </row>
    <row r="83" spans="1:44" ht="95.25" customHeight="1" x14ac:dyDescent="0.3">
      <c r="A83" s="863"/>
      <c r="B83" s="223" t="s">
        <v>117</v>
      </c>
      <c r="C83" s="589">
        <v>71</v>
      </c>
      <c r="D83" s="654" t="s">
        <v>498</v>
      </c>
      <c r="E83" s="200" t="s">
        <v>1643</v>
      </c>
      <c r="F83" s="201" t="s">
        <v>1644</v>
      </c>
      <c r="G83" s="200" t="s">
        <v>55</v>
      </c>
      <c r="H83" s="201" t="s">
        <v>771</v>
      </c>
      <c r="I83" s="200" t="s">
        <v>772</v>
      </c>
      <c r="J83" s="202" t="s">
        <v>1501</v>
      </c>
      <c r="K83" s="200" t="s">
        <v>519</v>
      </c>
      <c r="L83" s="201" t="s">
        <v>1640</v>
      </c>
      <c r="M83" s="201" t="s">
        <v>1645</v>
      </c>
      <c r="N83" s="648">
        <v>5</v>
      </c>
      <c r="O83" s="649" t="s">
        <v>83</v>
      </c>
      <c r="P83" s="198" t="s">
        <v>21</v>
      </c>
      <c r="Q83" s="203" t="s">
        <v>48</v>
      </c>
      <c r="R83" s="204" t="s">
        <v>773</v>
      </c>
      <c r="S83" s="200" t="s">
        <v>774</v>
      </c>
      <c r="T83" s="202" t="s">
        <v>1505</v>
      </c>
      <c r="U83" s="201" t="s">
        <v>776</v>
      </c>
      <c r="V83" s="198" t="s">
        <v>666</v>
      </c>
      <c r="W83" s="198" t="s">
        <v>528</v>
      </c>
      <c r="X83" s="198" t="s">
        <v>1069</v>
      </c>
      <c r="Y83" s="219"/>
      <c r="Z83" s="157"/>
    </row>
    <row r="84" spans="1:44" ht="163.19999999999999" x14ac:dyDescent="0.3">
      <c r="A84" s="863"/>
      <c r="B84" s="223" t="s">
        <v>117</v>
      </c>
      <c r="C84" s="589">
        <v>72</v>
      </c>
      <c r="D84" s="654" t="s">
        <v>499</v>
      </c>
      <c r="E84" s="200" t="s">
        <v>1646</v>
      </c>
      <c r="F84" s="201" t="s">
        <v>1647</v>
      </c>
      <c r="G84" s="200" t="s">
        <v>55</v>
      </c>
      <c r="H84" s="201" t="s">
        <v>778</v>
      </c>
      <c r="I84" s="200" t="s">
        <v>532</v>
      </c>
      <c r="J84" s="202" t="s">
        <v>1501</v>
      </c>
      <c r="K84" s="200" t="s">
        <v>779</v>
      </c>
      <c r="L84" s="201" t="s">
        <v>1640</v>
      </c>
      <c r="M84" s="201" t="s">
        <v>1648</v>
      </c>
      <c r="N84" s="648">
        <v>5</v>
      </c>
      <c r="O84" s="649" t="s">
        <v>83</v>
      </c>
      <c r="P84" s="198" t="s">
        <v>21</v>
      </c>
      <c r="Q84" s="203" t="s">
        <v>48</v>
      </c>
      <c r="R84" s="204" t="s">
        <v>1642</v>
      </c>
      <c r="S84" s="200" t="s">
        <v>780</v>
      </c>
      <c r="T84" s="202" t="s">
        <v>1505</v>
      </c>
      <c r="U84" s="201" t="s">
        <v>781</v>
      </c>
      <c r="V84" s="198" t="s">
        <v>666</v>
      </c>
      <c r="W84" s="198" t="s">
        <v>528</v>
      </c>
      <c r="X84" s="198" t="s">
        <v>1069</v>
      </c>
      <c r="Y84" s="219"/>
      <c r="Z84" s="157"/>
    </row>
    <row r="85" spans="1:44" ht="132.6" x14ac:dyDescent="0.3">
      <c r="A85" s="863"/>
      <c r="B85" s="223" t="s">
        <v>117</v>
      </c>
      <c r="C85" s="589">
        <v>73</v>
      </c>
      <c r="D85" s="654" t="s">
        <v>500</v>
      </c>
      <c r="E85" s="200" t="s">
        <v>1649</v>
      </c>
      <c r="F85" s="201" t="s">
        <v>1650</v>
      </c>
      <c r="G85" s="200" t="s">
        <v>55</v>
      </c>
      <c r="H85" s="201" t="s">
        <v>508</v>
      </c>
      <c r="I85" s="200" t="s">
        <v>532</v>
      </c>
      <c r="J85" s="202" t="s">
        <v>1501</v>
      </c>
      <c r="K85" s="200" t="s">
        <v>519</v>
      </c>
      <c r="L85" s="201" t="s">
        <v>1651</v>
      </c>
      <c r="M85" s="201" t="s">
        <v>1652</v>
      </c>
      <c r="N85" s="648">
        <v>4</v>
      </c>
      <c r="O85" s="649" t="s">
        <v>83</v>
      </c>
      <c r="P85" s="198" t="s">
        <v>22</v>
      </c>
      <c r="Q85" s="203" t="s">
        <v>48</v>
      </c>
      <c r="R85" s="204" t="s">
        <v>1653</v>
      </c>
      <c r="S85" s="200" t="s">
        <v>762</v>
      </c>
      <c r="T85" s="202" t="s">
        <v>1505</v>
      </c>
      <c r="U85" s="201" t="s">
        <v>783</v>
      </c>
      <c r="V85" s="198" t="s">
        <v>666</v>
      </c>
      <c r="W85" s="198" t="s">
        <v>528</v>
      </c>
      <c r="X85" s="198" t="s">
        <v>1069</v>
      </c>
      <c r="Y85" s="219"/>
      <c r="Z85" s="157"/>
    </row>
    <row r="86" spans="1:44" ht="194.4" thickBot="1" x14ac:dyDescent="0.35">
      <c r="A86" s="865"/>
      <c r="B86" s="223" t="s">
        <v>117</v>
      </c>
      <c r="C86" s="589">
        <v>74</v>
      </c>
      <c r="D86" s="655" t="s">
        <v>501</v>
      </c>
      <c r="E86" s="230" t="s">
        <v>1654</v>
      </c>
      <c r="F86" s="229" t="s">
        <v>505</v>
      </c>
      <c r="G86" s="230" t="s">
        <v>55</v>
      </c>
      <c r="H86" s="229" t="s">
        <v>509</v>
      </c>
      <c r="I86" s="230" t="s">
        <v>532</v>
      </c>
      <c r="J86" s="202" t="s">
        <v>1501</v>
      </c>
      <c r="K86" s="230" t="s">
        <v>519</v>
      </c>
      <c r="L86" s="201" t="s">
        <v>1640</v>
      </c>
      <c r="M86" s="229" t="s">
        <v>1655</v>
      </c>
      <c r="N86" s="648">
        <v>5</v>
      </c>
      <c r="O86" s="649" t="s">
        <v>84</v>
      </c>
      <c r="P86" s="198" t="s">
        <v>21</v>
      </c>
      <c r="Q86" s="203" t="s">
        <v>48</v>
      </c>
      <c r="R86" s="232" t="s">
        <v>1229</v>
      </c>
      <c r="S86" s="230" t="s">
        <v>762</v>
      </c>
      <c r="T86" s="202" t="s">
        <v>1505</v>
      </c>
      <c r="U86" s="229" t="s">
        <v>785</v>
      </c>
      <c r="V86" s="198" t="s">
        <v>666</v>
      </c>
      <c r="W86" s="198" t="s">
        <v>528</v>
      </c>
      <c r="X86" s="198" t="s">
        <v>1069</v>
      </c>
      <c r="Y86" s="219"/>
      <c r="Z86" s="157"/>
    </row>
    <row r="87" spans="1:44" ht="174" thickBot="1" x14ac:dyDescent="0.35">
      <c r="A87" s="334" t="s">
        <v>1227</v>
      </c>
      <c r="B87" s="334"/>
      <c r="C87" s="589">
        <v>75</v>
      </c>
      <c r="D87" s="655" t="s">
        <v>1226</v>
      </c>
      <c r="E87" s="334" t="s">
        <v>1656</v>
      </c>
      <c r="F87" s="334" t="s">
        <v>1228</v>
      </c>
      <c r="G87" s="230" t="s">
        <v>55</v>
      </c>
      <c r="H87" s="334" t="s">
        <v>1225</v>
      </c>
      <c r="I87" s="230" t="s">
        <v>532</v>
      </c>
      <c r="J87" s="202" t="s">
        <v>1501</v>
      </c>
      <c r="K87" s="656" t="s">
        <v>1657</v>
      </c>
      <c r="L87" s="229" t="s">
        <v>1658</v>
      </c>
      <c r="M87" s="229" t="s">
        <v>1659</v>
      </c>
      <c r="N87" s="657">
        <v>5</v>
      </c>
      <c r="O87" s="658" t="s">
        <v>83</v>
      </c>
      <c r="P87" s="233" t="s">
        <v>21</v>
      </c>
      <c r="Q87" s="234" t="s">
        <v>77</v>
      </c>
      <c r="R87" s="228" t="s">
        <v>1230</v>
      </c>
      <c r="S87" s="230" t="s">
        <v>762</v>
      </c>
      <c r="T87" s="202" t="s">
        <v>1505</v>
      </c>
      <c r="U87" s="229" t="s">
        <v>785</v>
      </c>
      <c r="V87" s="198" t="s">
        <v>666</v>
      </c>
      <c r="W87" s="198" t="s">
        <v>528</v>
      </c>
      <c r="X87" s="198" t="s">
        <v>1069</v>
      </c>
      <c r="Y87" s="219"/>
      <c r="Z87" s="157"/>
    </row>
    <row r="88" spans="1:44" s="336" customFormat="1" ht="255.6" thickBot="1" x14ac:dyDescent="0.35">
      <c r="A88" s="677" t="s">
        <v>1660</v>
      </c>
      <c r="B88" s="460" t="s">
        <v>117</v>
      </c>
      <c r="C88" s="459">
        <v>76</v>
      </c>
      <c r="D88" s="677" t="s">
        <v>1661</v>
      </c>
      <c r="E88" s="460">
        <v>17</v>
      </c>
      <c r="F88" s="677" t="s">
        <v>1662</v>
      </c>
      <c r="G88" s="460" t="s">
        <v>55</v>
      </c>
      <c r="H88" s="334" t="s">
        <v>1663</v>
      </c>
      <c r="I88" s="456" t="s">
        <v>274</v>
      </c>
      <c r="J88" s="333" t="s">
        <v>275</v>
      </c>
      <c r="K88" s="330" t="s">
        <v>519</v>
      </c>
      <c r="L88" s="331" t="s">
        <v>1651</v>
      </c>
      <c r="M88" s="329" t="s">
        <v>1664</v>
      </c>
      <c r="N88" s="456">
        <v>4</v>
      </c>
      <c r="O88" s="456" t="s">
        <v>83</v>
      </c>
      <c r="P88" s="333" t="s">
        <v>22</v>
      </c>
      <c r="Q88" s="457" t="s">
        <v>77</v>
      </c>
      <c r="R88" s="678" t="s">
        <v>49</v>
      </c>
      <c r="S88" s="332" t="s">
        <v>49</v>
      </c>
      <c r="T88" s="332" t="s">
        <v>1069</v>
      </c>
      <c r="U88" s="96" t="s">
        <v>690</v>
      </c>
      <c r="V88" s="154">
        <v>44286</v>
      </c>
      <c r="W88" s="333" t="s">
        <v>1069</v>
      </c>
      <c r="X88" s="458"/>
      <c r="Y88" s="435"/>
      <c r="Z88" s="338"/>
      <c r="AA88" s="338"/>
      <c r="AB88" s="338"/>
      <c r="AC88" s="338"/>
      <c r="AD88" s="338"/>
      <c r="AE88" s="338"/>
      <c r="AF88" s="338"/>
      <c r="AG88" s="338"/>
      <c r="AH88" s="338"/>
      <c r="AI88" s="338"/>
      <c r="AJ88" s="338"/>
      <c r="AK88" s="338"/>
      <c r="AL88" s="338"/>
      <c r="AM88" s="338"/>
      <c r="AN88" s="338"/>
      <c r="AO88" s="338"/>
      <c r="AP88" s="338"/>
      <c r="AQ88" s="338"/>
      <c r="AR88" s="338"/>
    </row>
    <row r="89" spans="1:44" x14ac:dyDescent="0.3">
      <c r="A89" s="659"/>
      <c r="B89" s="235"/>
      <c r="C89" s="660"/>
      <c r="D89" s="661"/>
      <c r="E89" s="648"/>
      <c r="F89" s="648"/>
      <c r="G89" s="335"/>
      <c r="H89" s="648"/>
      <c r="I89" s="662"/>
      <c r="J89" s="659"/>
      <c r="K89" s="663"/>
      <c r="L89" s="659"/>
      <c r="M89" s="664"/>
      <c r="N89" s="665"/>
      <c r="O89" s="649"/>
      <c r="P89" s="235"/>
      <c r="Q89" s="236"/>
      <c r="R89" s="649"/>
      <c r="S89" s="664"/>
      <c r="T89" s="198"/>
      <c r="U89" s="237"/>
      <c r="V89" s="238"/>
      <c r="W89" s="237"/>
      <c r="X89" s="239"/>
      <c r="Y89" s="219"/>
      <c r="Z89" s="157"/>
    </row>
    <row r="90" spans="1:44" x14ac:dyDescent="0.3">
      <c r="A90" s="659"/>
      <c r="B90" s="235"/>
      <c r="C90" s="660"/>
      <c r="D90" s="661"/>
      <c r="E90" s="648"/>
      <c r="F90" s="648"/>
      <c r="G90" s="335"/>
      <c r="H90" s="648"/>
      <c r="I90" s="662"/>
      <c r="J90" s="659"/>
      <c r="K90" s="663"/>
      <c r="L90" s="659"/>
      <c r="M90" s="664"/>
      <c r="N90" s="665"/>
      <c r="O90" s="649"/>
      <c r="P90" s="235"/>
      <c r="Q90" s="236"/>
      <c r="R90" s="649"/>
      <c r="S90" s="664"/>
      <c r="T90" s="198"/>
      <c r="U90" s="237"/>
      <c r="V90" s="238"/>
      <c r="W90" s="237"/>
      <c r="X90" s="239"/>
      <c r="Y90" s="219"/>
      <c r="Z90" s="157"/>
    </row>
    <row r="91" spans="1:44" x14ac:dyDescent="0.3">
      <c r="A91" s="659"/>
      <c r="B91" s="235"/>
      <c r="C91" s="660"/>
      <c r="D91" s="661"/>
      <c r="E91" s="648"/>
      <c r="F91" s="648"/>
      <c r="G91" s="335"/>
      <c r="H91" s="648"/>
      <c r="I91" s="662"/>
      <c r="J91" s="659"/>
      <c r="K91" s="663"/>
      <c r="L91" s="659"/>
      <c r="M91" s="664"/>
      <c r="N91" s="665"/>
      <c r="O91" s="649"/>
      <c r="P91" s="235"/>
      <c r="Q91" s="236"/>
      <c r="R91" s="649"/>
      <c r="S91" s="664"/>
      <c r="T91" s="198"/>
      <c r="U91" s="237"/>
      <c r="V91" s="238"/>
      <c r="W91" s="237"/>
      <c r="X91" s="239"/>
      <c r="Y91" s="219"/>
      <c r="Z91" s="157"/>
    </row>
    <row r="92" spans="1:44" x14ac:dyDescent="0.3">
      <c r="A92" s="659"/>
      <c r="B92" s="235"/>
      <c r="C92" s="660"/>
      <c r="D92" s="661"/>
      <c r="E92" s="648"/>
      <c r="F92" s="648"/>
      <c r="G92" s="335"/>
      <c r="H92" s="648"/>
      <c r="I92" s="662"/>
      <c r="J92" s="659"/>
      <c r="K92" s="663"/>
      <c r="L92" s="659"/>
      <c r="M92" s="664"/>
      <c r="N92" s="665"/>
      <c r="O92" s="649"/>
      <c r="P92" s="235"/>
      <c r="Q92" s="236"/>
      <c r="R92" s="649"/>
      <c r="S92" s="664"/>
      <c r="T92" s="198"/>
      <c r="U92" s="237"/>
      <c r="V92" s="238"/>
      <c r="W92" s="237"/>
      <c r="X92" s="239"/>
      <c r="Y92" s="219"/>
      <c r="Z92" s="157"/>
    </row>
    <row r="93" spans="1:44" x14ac:dyDescent="0.3">
      <c r="A93" s="659"/>
      <c r="B93" s="235"/>
      <c r="C93" s="659"/>
      <c r="D93" s="666"/>
      <c r="E93" s="659"/>
      <c r="F93" s="664"/>
      <c r="G93" s="198"/>
      <c r="H93" s="667"/>
      <c r="I93" s="662"/>
      <c r="J93" s="659"/>
      <c r="K93" s="663"/>
      <c r="L93" s="659"/>
      <c r="M93" s="664"/>
      <c r="N93" s="665"/>
      <c r="O93" s="649"/>
      <c r="P93" s="235"/>
      <c r="Q93" s="236"/>
      <c r="R93" s="649"/>
      <c r="S93" s="664"/>
      <c r="T93" s="198"/>
      <c r="U93" s="237"/>
      <c r="V93" s="238"/>
      <c r="W93" s="237"/>
      <c r="X93" s="239"/>
      <c r="Y93" s="219"/>
      <c r="Z93" s="157"/>
    </row>
    <row r="94" spans="1:44" x14ac:dyDescent="0.3">
      <c r="A94" s="659"/>
      <c r="B94" s="235"/>
      <c r="C94" s="659"/>
      <c r="D94" s="666"/>
      <c r="E94" s="659"/>
      <c r="F94" s="664"/>
      <c r="G94" s="198"/>
      <c r="H94" s="667"/>
      <c r="I94" s="662"/>
      <c r="J94" s="659"/>
      <c r="K94" s="663"/>
      <c r="L94" s="659"/>
      <c r="M94" s="664"/>
      <c r="N94" s="665"/>
      <c r="O94" s="649"/>
      <c r="P94" s="235"/>
      <c r="Q94" s="236"/>
      <c r="R94" s="649"/>
      <c r="S94" s="664"/>
      <c r="T94" s="198"/>
      <c r="U94" s="237"/>
      <c r="V94" s="238"/>
      <c r="W94" s="237"/>
      <c r="X94" s="239"/>
      <c r="Y94" s="219"/>
      <c r="Z94" s="157"/>
    </row>
    <row r="95" spans="1:44" x14ac:dyDescent="0.3">
      <c r="A95" s="659"/>
      <c r="B95" s="235"/>
      <c r="C95" s="659"/>
      <c r="D95" s="666"/>
      <c r="E95" s="659"/>
      <c r="F95" s="664"/>
      <c r="G95" s="198"/>
      <c r="H95" s="667"/>
      <c r="I95" s="662"/>
      <c r="J95" s="659"/>
      <c r="K95" s="663"/>
      <c r="L95" s="659"/>
      <c r="M95" s="664"/>
      <c r="N95" s="665"/>
      <c r="O95" s="649"/>
      <c r="P95" s="235"/>
      <c r="Q95" s="236"/>
      <c r="R95" s="649"/>
      <c r="S95" s="664"/>
      <c r="T95" s="198"/>
      <c r="U95" s="237"/>
      <c r="V95" s="238"/>
      <c r="W95" s="237"/>
      <c r="X95" s="239"/>
      <c r="Y95" s="219"/>
      <c r="Z95" s="157"/>
    </row>
    <row r="96" spans="1:44" x14ac:dyDescent="0.3">
      <c r="A96" s="659"/>
      <c r="B96" s="235"/>
      <c r="C96" s="659"/>
      <c r="D96" s="666"/>
      <c r="E96" s="659"/>
      <c r="F96" s="664"/>
      <c r="G96" s="198"/>
      <c r="H96" s="667"/>
      <c r="I96" s="662"/>
      <c r="J96" s="659"/>
      <c r="K96" s="663"/>
      <c r="L96" s="659"/>
      <c r="M96" s="664"/>
      <c r="N96" s="665"/>
      <c r="O96" s="649"/>
      <c r="P96" s="235"/>
      <c r="Q96" s="236"/>
      <c r="R96" s="649"/>
      <c r="S96" s="664"/>
      <c r="T96" s="198"/>
      <c r="U96" s="237"/>
      <c r="V96" s="238"/>
      <c r="W96" s="237"/>
      <c r="X96" s="239"/>
      <c r="Y96" s="219"/>
      <c r="Z96" s="157"/>
    </row>
    <row r="97" spans="1:26" x14ac:dyDescent="0.3">
      <c r="A97" s="659"/>
      <c r="B97" s="235"/>
      <c r="C97" s="659"/>
      <c r="D97" s="666"/>
      <c r="E97" s="659"/>
      <c r="F97" s="664"/>
      <c r="G97" s="198"/>
      <c r="H97" s="667"/>
      <c r="I97" s="662"/>
      <c r="J97" s="659"/>
      <c r="K97" s="663"/>
      <c r="L97" s="659"/>
      <c r="M97" s="664"/>
      <c r="N97" s="665"/>
      <c r="O97" s="649"/>
      <c r="P97" s="235"/>
      <c r="Q97" s="236"/>
      <c r="R97" s="649"/>
      <c r="S97" s="664"/>
      <c r="T97" s="198"/>
      <c r="U97" s="237"/>
      <c r="V97" s="238"/>
      <c r="W97" s="237"/>
      <c r="X97" s="239"/>
      <c r="Y97" s="219"/>
      <c r="Z97" s="157"/>
    </row>
    <row r="98" spans="1:26" x14ac:dyDescent="0.3">
      <c r="A98" s="659"/>
      <c r="B98" s="235"/>
      <c r="C98" s="659"/>
      <c r="D98" s="666"/>
      <c r="E98" s="659"/>
      <c r="F98" s="664"/>
      <c r="G98" s="198"/>
      <c r="H98" s="667"/>
      <c r="I98" s="662"/>
      <c r="J98" s="659"/>
      <c r="K98" s="663"/>
      <c r="L98" s="659"/>
      <c r="M98" s="664"/>
      <c r="N98" s="665"/>
      <c r="O98" s="649"/>
      <c r="P98" s="235"/>
      <c r="Q98" s="236"/>
      <c r="R98" s="649"/>
      <c r="S98" s="664"/>
      <c r="T98" s="198"/>
      <c r="U98" s="237"/>
      <c r="V98" s="238"/>
      <c r="W98" s="237"/>
      <c r="X98" s="239"/>
      <c r="Y98" s="219"/>
      <c r="Z98" s="157"/>
    </row>
    <row r="99" spans="1:26" x14ac:dyDescent="0.3">
      <c r="A99" s="659"/>
      <c r="B99" s="235"/>
      <c r="C99" s="659"/>
      <c r="D99" s="666"/>
      <c r="E99" s="659"/>
      <c r="F99" s="664"/>
      <c r="G99" s="198"/>
      <c r="H99" s="667"/>
      <c r="I99" s="662"/>
      <c r="J99" s="659"/>
      <c r="K99" s="663"/>
      <c r="L99" s="659"/>
      <c r="M99" s="664"/>
      <c r="N99" s="665"/>
      <c r="O99" s="649"/>
      <c r="P99" s="235"/>
      <c r="Q99" s="236"/>
      <c r="R99" s="649"/>
      <c r="S99" s="664"/>
      <c r="T99" s="198"/>
      <c r="U99" s="237"/>
      <c r="V99" s="238"/>
      <c r="W99" s="237"/>
      <c r="X99" s="239"/>
      <c r="Y99" s="219"/>
      <c r="Z99" s="157"/>
    </row>
    <row r="100" spans="1:26" x14ac:dyDescent="0.3">
      <c r="A100" s="659"/>
      <c r="B100" s="235"/>
      <c r="C100" s="659"/>
      <c r="D100" s="666"/>
      <c r="E100" s="659"/>
      <c r="F100" s="664"/>
      <c r="G100" s="198"/>
      <c r="H100" s="667"/>
      <c r="I100" s="662"/>
      <c r="J100" s="659"/>
      <c r="K100" s="663"/>
      <c r="L100" s="659"/>
      <c r="M100" s="664"/>
      <c r="N100" s="665"/>
      <c r="O100" s="649"/>
      <c r="P100" s="235"/>
      <c r="Q100" s="236"/>
      <c r="R100" s="649"/>
      <c r="S100" s="664"/>
      <c r="T100" s="198"/>
      <c r="U100" s="237"/>
      <c r="V100" s="238"/>
      <c r="W100" s="237"/>
      <c r="X100" s="239"/>
      <c r="Y100" s="219"/>
      <c r="Z100" s="157"/>
    </row>
    <row r="101" spans="1:26" x14ac:dyDescent="0.3">
      <c r="A101" s="659"/>
      <c r="B101" s="235"/>
      <c r="C101" s="659"/>
      <c r="D101" s="666"/>
      <c r="E101" s="659"/>
      <c r="F101" s="664"/>
      <c r="G101" s="198"/>
      <c r="H101" s="667"/>
      <c r="I101" s="662"/>
      <c r="J101" s="659"/>
      <c r="K101" s="663"/>
      <c r="L101" s="659"/>
      <c r="M101" s="664"/>
      <c r="N101" s="665"/>
      <c r="O101" s="649"/>
      <c r="P101" s="235"/>
      <c r="Q101" s="236"/>
      <c r="R101" s="649"/>
      <c r="S101" s="664"/>
      <c r="T101" s="198"/>
      <c r="U101" s="237"/>
      <c r="V101" s="238"/>
      <c r="W101" s="237"/>
      <c r="X101" s="239"/>
      <c r="Y101" s="219"/>
      <c r="Z101" s="157"/>
    </row>
    <row r="102" spans="1:26" x14ac:dyDescent="0.3">
      <c r="A102" s="659"/>
      <c r="B102" s="235"/>
      <c r="C102" s="659"/>
      <c r="D102" s="666"/>
      <c r="E102" s="659"/>
      <c r="F102" s="664"/>
      <c r="G102" s="198"/>
      <c r="H102" s="667"/>
      <c r="I102" s="662"/>
      <c r="J102" s="659"/>
      <c r="K102" s="663"/>
      <c r="L102" s="659"/>
      <c r="M102" s="664"/>
      <c r="N102" s="665"/>
      <c r="O102" s="649"/>
      <c r="P102" s="235"/>
      <c r="Q102" s="236"/>
      <c r="R102" s="649"/>
      <c r="S102" s="664"/>
      <c r="T102" s="198"/>
      <c r="U102" s="237"/>
      <c r="V102" s="238"/>
      <c r="W102" s="237"/>
      <c r="X102" s="239"/>
      <c r="Y102" s="219"/>
      <c r="Z102" s="157"/>
    </row>
    <row r="103" spans="1:26" x14ac:dyDescent="0.3">
      <c r="A103" s="659"/>
      <c r="B103" s="235"/>
      <c r="C103" s="659"/>
      <c r="D103" s="666"/>
      <c r="E103" s="659"/>
      <c r="F103" s="664"/>
      <c r="G103" s="198"/>
      <c r="H103" s="667"/>
      <c r="I103" s="662"/>
      <c r="J103" s="659"/>
      <c r="K103" s="663"/>
      <c r="L103" s="659"/>
      <c r="M103" s="664"/>
      <c r="N103" s="665"/>
      <c r="O103" s="649"/>
      <c r="P103" s="235"/>
      <c r="Q103" s="236"/>
      <c r="R103" s="649"/>
      <c r="S103" s="664"/>
      <c r="T103" s="198"/>
      <c r="U103" s="237"/>
      <c r="V103" s="238"/>
      <c r="W103" s="237"/>
      <c r="X103" s="239"/>
      <c r="Y103" s="219"/>
      <c r="Z103" s="157"/>
    </row>
    <row r="104" spans="1:26" x14ac:dyDescent="0.3">
      <c r="A104" s="659"/>
      <c r="B104" s="235"/>
      <c r="C104" s="659"/>
      <c r="D104" s="666"/>
      <c r="E104" s="659"/>
      <c r="F104" s="664"/>
      <c r="G104" s="198"/>
      <c r="H104" s="667"/>
      <c r="I104" s="662"/>
      <c r="J104" s="659"/>
      <c r="K104" s="663"/>
      <c r="L104" s="659"/>
      <c r="M104" s="664"/>
      <c r="N104" s="665"/>
      <c r="O104" s="649"/>
      <c r="P104" s="235"/>
      <c r="Q104" s="236"/>
      <c r="R104" s="649"/>
      <c r="S104" s="664"/>
      <c r="T104" s="198"/>
      <c r="U104" s="237"/>
      <c r="V104" s="238"/>
      <c r="W104" s="237"/>
      <c r="X104" s="239"/>
      <c r="Y104" s="219"/>
      <c r="Z104" s="157"/>
    </row>
    <row r="105" spans="1:26" x14ac:dyDescent="0.3">
      <c r="A105" s="659"/>
      <c r="B105" s="235"/>
      <c r="C105" s="659"/>
      <c r="D105" s="666"/>
      <c r="E105" s="659"/>
      <c r="F105" s="664"/>
      <c r="G105" s="198"/>
      <c r="H105" s="667"/>
      <c r="I105" s="662"/>
      <c r="J105" s="659"/>
      <c r="K105" s="663"/>
      <c r="L105" s="659"/>
      <c r="M105" s="664"/>
      <c r="N105" s="665"/>
      <c r="O105" s="649"/>
      <c r="P105" s="235"/>
      <c r="Q105" s="236"/>
      <c r="R105" s="649"/>
      <c r="S105" s="664"/>
      <c r="T105" s="198"/>
      <c r="U105" s="237"/>
      <c r="V105" s="238"/>
      <c r="W105" s="237"/>
      <c r="X105" s="239"/>
      <c r="Y105" s="219"/>
      <c r="Z105" s="157"/>
    </row>
    <row r="106" spans="1:26" x14ac:dyDescent="0.3">
      <c r="A106" s="659"/>
      <c r="B106" s="235"/>
      <c r="C106" s="659"/>
      <c r="D106" s="666"/>
      <c r="E106" s="659"/>
      <c r="F106" s="664"/>
      <c r="G106" s="198"/>
      <c r="H106" s="667"/>
      <c r="I106" s="662"/>
      <c r="J106" s="659"/>
      <c r="K106" s="663"/>
      <c r="L106" s="659"/>
      <c r="M106" s="664"/>
      <c r="N106" s="665"/>
      <c r="O106" s="649"/>
      <c r="P106" s="235"/>
      <c r="Q106" s="236"/>
      <c r="R106" s="649"/>
      <c r="S106" s="664"/>
      <c r="T106" s="198"/>
      <c r="U106" s="237"/>
      <c r="V106" s="238"/>
      <c r="W106" s="237"/>
      <c r="X106" s="239"/>
      <c r="Y106" s="219"/>
      <c r="Z106" s="157"/>
    </row>
    <row r="107" spans="1:26" x14ac:dyDescent="0.3">
      <c r="A107" s="659"/>
      <c r="B107" s="235"/>
      <c r="C107" s="659"/>
      <c r="D107" s="666"/>
      <c r="E107" s="659"/>
      <c r="F107" s="664"/>
      <c r="G107" s="198"/>
      <c r="H107" s="667"/>
      <c r="I107" s="662"/>
      <c r="J107" s="659"/>
      <c r="K107" s="663"/>
      <c r="L107" s="659"/>
      <c r="M107" s="664"/>
      <c r="N107" s="665"/>
      <c r="O107" s="649"/>
      <c r="P107" s="235"/>
      <c r="Q107" s="236"/>
      <c r="R107" s="649"/>
      <c r="S107" s="664"/>
      <c r="T107" s="198"/>
      <c r="U107" s="237"/>
      <c r="V107" s="238"/>
      <c r="W107" s="237"/>
      <c r="X107" s="239"/>
      <c r="Y107" s="219"/>
      <c r="Z107" s="157"/>
    </row>
    <row r="108" spans="1:26" x14ac:dyDescent="0.3">
      <c r="A108" s="659"/>
      <c r="B108" s="235"/>
      <c r="C108" s="659"/>
      <c r="D108" s="666"/>
      <c r="E108" s="659"/>
      <c r="F108" s="664"/>
      <c r="G108" s="198"/>
      <c r="H108" s="667"/>
      <c r="I108" s="662"/>
      <c r="J108" s="659"/>
      <c r="K108" s="663"/>
      <c r="L108" s="659"/>
      <c r="M108" s="664"/>
      <c r="N108" s="665"/>
      <c r="O108" s="649"/>
      <c r="P108" s="235"/>
      <c r="Q108" s="236"/>
      <c r="R108" s="649"/>
      <c r="S108" s="664"/>
      <c r="T108" s="198"/>
      <c r="U108" s="237"/>
      <c r="V108" s="238"/>
      <c r="W108" s="237"/>
      <c r="X108" s="239"/>
      <c r="Y108" s="219"/>
      <c r="Z108" s="157"/>
    </row>
    <row r="109" spans="1:26" x14ac:dyDescent="0.3">
      <c r="A109" s="659"/>
      <c r="B109" s="235"/>
      <c r="C109" s="659"/>
      <c r="D109" s="666"/>
      <c r="E109" s="659"/>
      <c r="F109" s="664"/>
      <c r="G109" s="198"/>
      <c r="H109" s="667"/>
      <c r="I109" s="662"/>
      <c r="J109" s="659"/>
      <c r="K109" s="663"/>
      <c r="L109" s="659"/>
      <c r="M109" s="664"/>
      <c r="N109" s="665"/>
      <c r="O109" s="649"/>
      <c r="P109" s="235"/>
      <c r="Q109" s="236"/>
      <c r="R109" s="649"/>
      <c r="S109" s="664"/>
      <c r="T109" s="198"/>
      <c r="U109" s="237"/>
      <c r="V109" s="238"/>
      <c r="W109" s="237"/>
      <c r="X109" s="239"/>
      <c r="Y109" s="219"/>
      <c r="Z109" s="157"/>
    </row>
    <row r="110" spans="1:26" x14ac:dyDescent="0.3">
      <c r="A110" s="659"/>
      <c r="B110" s="235"/>
      <c r="C110" s="659"/>
      <c r="D110" s="666"/>
      <c r="E110" s="659"/>
      <c r="F110" s="664"/>
      <c r="G110" s="198"/>
      <c r="H110" s="667"/>
      <c r="I110" s="662"/>
      <c r="J110" s="659"/>
      <c r="K110" s="663"/>
      <c r="L110" s="659"/>
      <c r="M110" s="664"/>
      <c r="N110" s="665"/>
      <c r="O110" s="649"/>
      <c r="P110" s="235"/>
      <c r="Q110" s="236"/>
      <c r="R110" s="649"/>
      <c r="S110" s="664"/>
      <c r="T110" s="198"/>
      <c r="U110" s="237"/>
      <c r="V110" s="238"/>
      <c r="W110" s="237"/>
      <c r="X110" s="239"/>
      <c r="Y110" s="219"/>
      <c r="Z110" s="157"/>
    </row>
    <row r="111" spans="1:26" x14ac:dyDescent="0.3">
      <c r="A111" s="659"/>
      <c r="B111" s="235"/>
      <c r="C111" s="659"/>
      <c r="D111" s="666"/>
      <c r="E111" s="659"/>
      <c r="F111" s="664"/>
      <c r="G111" s="198"/>
      <c r="H111" s="667"/>
      <c r="I111" s="662"/>
      <c r="J111" s="659"/>
      <c r="K111" s="663"/>
      <c r="L111" s="659"/>
      <c r="M111" s="664"/>
      <c r="N111" s="665"/>
      <c r="O111" s="649"/>
      <c r="P111" s="235"/>
      <c r="Q111" s="236"/>
      <c r="R111" s="649"/>
      <c r="S111" s="664"/>
      <c r="T111" s="198"/>
      <c r="U111" s="237"/>
      <c r="V111" s="238"/>
      <c r="W111" s="237"/>
      <c r="X111" s="239"/>
      <c r="Y111" s="219"/>
      <c r="Z111" s="157"/>
    </row>
    <row r="112" spans="1:26" x14ac:dyDescent="0.3">
      <c r="A112" s="659"/>
      <c r="B112" s="235"/>
      <c r="C112" s="659"/>
      <c r="D112" s="666"/>
      <c r="E112" s="659"/>
      <c r="F112" s="664"/>
      <c r="G112" s="198"/>
      <c r="H112" s="667"/>
      <c r="I112" s="662"/>
      <c r="J112" s="659"/>
      <c r="K112" s="663"/>
      <c r="L112" s="659"/>
      <c r="M112" s="664"/>
      <c r="N112" s="665"/>
      <c r="O112" s="649"/>
      <c r="P112" s="235"/>
      <c r="Q112" s="236"/>
      <c r="R112" s="649"/>
      <c r="S112" s="664"/>
      <c r="T112" s="198"/>
      <c r="U112" s="237"/>
      <c r="V112" s="238"/>
      <c r="W112" s="237"/>
      <c r="X112" s="239"/>
      <c r="Y112" s="219"/>
      <c r="Z112" s="157"/>
    </row>
    <row r="113" spans="1:26" x14ac:dyDescent="0.3">
      <c r="A113" s="659"/>
      <c r="B113" s="235"/>
      <c r="C113" s="659"/>
      <c r="D113" s="666"/>
      <c r="E113" s="659"/>
      <c r="F113" s="664"/>
      <c r="G113" s="198"/>
      <c r="H113" s="667"/>
      <c r="I113" s="662"/>
      <c r="J113" s="659"/>
      <c r="K113" s="663"/>
      <c r="L113" s="659"/>
      <c r="M113" s="664"/>
      <c r="N113" s="665"/>
      <c r="O113" s="649"/>
      <c r="P113" s="235"/>
      <c r="Q113" s="236"/>
      <c r="R113" s="649"/>
      <c r="S113" s="664"/>
      <c r="T113" s="198"/>
      <c r="U113" s="237"/>
      <c r="V113" s="238"/>
      <c r="W113" s="237"/>
      <c r="X113" s="239"/>
      <c r="Y113" s="219"/>
      <c r="Z113" s="157"/>
    </row>
    <row r="114" spans="1:26" x14ac:dyDescent="0.3">
      <c r="A114" s="659"/>
      <c r="B114" s="235"/>
      <c r="C114" s="659"/>
      <c r="D114" s="666"/>
      <c r="E114" s="659"/>
      <c r="F114" s="664"/>
      <c r="G114" s="198"/>
      <c r="H114" s="667"/>
      <c r="I114" s="662"/>
      <c r="J114" s="659"/>
      <c r="K114" s="663"/>
      <c r="L114" s="659"/>
      <c r="M114" s="664"/>
      <c r="N114" s="665"/>
      <c r="O114" s="649"/>
      <c r="P114" s="235"/>
      <c r="Q114" s="236"/>
      <c r="R114" s="649"/>
      <c r="S114" s="664"/>
      <c r="T114" s="198"/>
      <c r="U114" s="237"/>
      <c r="V114" s="238"/>
      <c r="W114" s="237"/>
      <c r="X114" s="239"/>
      <c r="Y114" s="219"/>
      <c r="Z114" s="157"/>
    </row>
    <row r="115" spans="1:26" x14ac:dyDescent="0.3">
      <c r="A115" s="659"/>
      <c r="B115" s="235"/>
      <c r="C115" s="659"/>
      <c r="D115" s="666"/>
      <c r="E115" s="659"/>
      <c r="F115" s="664"/>
      <c r="G115" s="198"/>
      <c r="H115" s="667"/>
      <c r="I115" s="662"/>
      <c r="J115" s="659"/>
      <c r="K115" s="663"/>
      <c r="L115" s="659"/>
      <c r="M115" s="664"/>
      <c r="N115" s="665"/>
      <c r="O115" s="649"/>
      <c r="P115" s="235"/>
      <c r="Q115" s="236"/>
      <c r="R115" s="649"/>
      <c r="S115" s="664"/>
      <c r="T115" s="198"/>
      <c r="U115" s="237"/>
      <c r="V115" s="238"/>
      <c r="W115" s="237"/>
      <c r="X115" s="239"/>
      <c r="Y115" s="219"/>
      <c r="Z115" s="157"/>
    </row>
    <row r="116" spans="1:26" x14ac:dyDescent="0.3">
      <c r="A116" s="659"/>
      <c r="B116" s="235"/>
      <c r="C116" s="659"/>
      <c r="D116" s="666"/>
      <c r="E116" s="659"/>
      <c r="F116" s="664"/>
      <c r="G116" s="198"/>
      <c r="H116" s="667"/>
      <c r="I116" s="662"/>
      <c r="J116" s="659"/>
      <c r="K116" s="663"/>
      <c r="L116" s="659"/>
      <c r="M116" s="664"/>
      <c r="N116" s="665"/>
      <c r="O116" s="649"/>
      <c r="P116" s="235"/>
      <c r="Q116" s="236"/>
      <c r="R116" s="649"/>
      <c r="S116" s="664"/>
      <c r="T116" s="198"/>
      <c r="U116" s="237"/>
      <c r="V116" s="238"/>
      <c r="W116" s="237"/>
      <c r="X116" s="239"/>
      <c r="Y116" s="219"/>
      <c r="Z116" s="157"/>
    </row>
    <row r="117" spans="1:26" x14ac:dyDescent="0.3">
      <c r="A117" s="659"/>
      <c r="B117" s="235"/>
      <c r="C117" s="659"/>
      <c r="D117" s="666"/>
      <c r="E117" s="659"/>
      <c r="F117" s="664"/>
      <c r="G117" s="198"/>
      <c r="H117" s="667"/>
      <c r="I117" s="662"/>
      <c r="J117" s="659"/>
      <c r="K117" s="663"/>
      <c r="L117" s="659"/>
      <c r="M117" s="664"/>
      <c r="N117" s="665"/>
      <c r="O117" s="649"/>
      <c r="P117" s="235"/>
      <c r="Q117" s="236"/>
      <c r="R117" s="649"/>
      <c r="S117" s="664"/>
      <c r="T117" s="198"/>
      <c r="U117" s="237"/>
      <c r="V117" s="238"/>
      <c r="W117" s="237"/>
      <c r="X117" s="239"/>
      <c r="Y117" s="219"/>
      <c r="Z117" s="157"/>
    </row>
    <row r="118" spans="1:26" x14ac:dyDescent="0.3">
      <c r="A118" s="659"/>
      <c r="B118" s="235"/>
      <c r="C118" s="659"/>
      <c r="D118" s="666"/>
      <c r="E118" s="659"/>
      <c r="F118" s="664"/>
      <c r="G118" s="198"/>
      <c r="H118" s="667"/>
      <c r="I118" s="662"/>
      <c r="J118" s="659"/>
      <c r="K118" s="663"/>
      <c r="L118" s="659"/>
      <c r="M118" s="664"/>
      <c r="N118" s="665"/>
      <c r="O118" s="649"/>
      <c r="P118" s="235"/>
      <c r="Q118" s="236"/>
      <c r="R118" s="649"/>
      <c r="S118" s="664"/>
      <c r="T118" s="198"/>
      <c r="U118" s="237"/>
      <c r="V118" s="238"/>
      <c r="W118" s="237"/>
      <c r="X118" s="239"/>
      <c r="Y118" s="219"/>
      <c r="Z118" s="157"/>
    </row>
    <row r="119" spans="1:26" x14ac:dyDescent="0.3">
      <c r="A119" s="659"/>
      <c r="B119" s="235"/>
      <c r="C119" s="659"/>
      <c r="D119" s="666"/>
      <c r="E119" s="659"/>
      <c r="F119" s="664"/>
      <c r="G119" s="198"/>
      <c r="H119" s="667"/>
      <c r="I119" s="662"/>
      <c r="J119" s="659"/>
      <c r="K119" s="663"/>
      <c r="L119" s="659"/>
      <c r="M119" s="664"/>
      <c r="N119" s="665"/>
      <c r="O119" s="649"/>
      <c r="P119" s="235"/>
      <c r="Q119" s="236"/>
      <c r="R119" s="649"/>
      <c r="S119" s="664"/>
      <c r="T119" s="198"/>
      <c r="U119" s="237"/>
      <c r="V119" s="238"/>
      <c r="W119" s="237"/>
      <c r="X119" s="239"/>
      <c r="Y119" s="219"/>
      <c r="Z119" s="157"/>
    </row>
    <row r="120" spans="1:26" x14ac:dyDescent="0.3">
      <c r="A120" s="659"/>
      <c r="B120" s="235"/>
      <c r="C120" s="659"/>
      <c r="D120" s="666"/>
      <c r="E120" s="659"/>
      <c r="F120" s="664"/>
      <c r="G120" s="198"/>
      <c r="H120" s="667"/>
      <c r="I120" s="662"/>
      <c r="J120" s="659"/>
      <c r="K120" s="663"/>
      <c r="L120" s="659"/>
      <c r="M120" s="664"/>
      <c r="N120" s="665"/>
      <c r="O120" s="649"/>
      <c r="P120" s="235"/>
      <c r="Q120" s="236"/>
      <c r="R120" s="649"/>
      <c r="S120" s="664"/>
      <c r="T120" s="198"/>
      <c r="U120" s="237"/>
      <c r="V120" s="238"/>
      <c r="W120" s="237"/>
      <c r="X120" s="239"/>
      <c r="Y120" s="219"/>
      <c r="Z120" s="157"/>
    </row>
    <row r="121" spans="1:26" x14ac:dyDescent="0.3">
      <c r="A121" s="659"/>
      <c r="B121" s="235"/>
      <c r="C121" s="659"/>
      <c r="D121" s="666"/>
      <c r="E121" s="659"/>
      <c r="F121" s="664"/>
      <c r="G121" s="198"/>
      <c r="H121" s="667"/>
      <c r="I121" s="662"/>
      <c r="J121" s="659"/>
      <c r="K121" s="663"/>
      <c r="L121" s="659"/>
      <c r="M121" s="664"/>
      <c r="N121" s="665"/>
      <c r="O121" s="649"/>
      <c r="P121" s="235"/>
      <c r="Q121" s="236"/>
      <c r="R121" s="649"/>
      <c r="S121" s="664"/>
      <c r="T121" s="198"/>
      <c r="U121" s="237"/>
      <c r="V121" s="238"/>
      <c r="W121" s="237"/>
      <c r="X121" s="239"/>
      <c r="Y121" s="219"/>
      <c r="Z121" s="157"/>
    </row>
    <row r="122" spans="1:26" x14ac:dyDescent="0.3">
      <c r="A122" s="659"/>
      <c r="B122" s="235"/>
      <c r="C122" s="659"/>
      <c r="D122" s="666"/>
      <c r="E122" s="659"/>
      <c r="F122" s="664"/>
      <c r="G122" s="198"/>
      <c r="H122" s="667"/>
      <c r="I122" s="662"/>
      <c r="J122" s="659"/>
      <c r="K122" s="663"/>
      <c r="L122" s="659"/>
      <c r="M122" s="664"/>
      <c r="N122" s="665"/>
      <c r="O122" s="649"/>
      <c r="P122" s="235"/>
      <c r="Q122" s="236"/>
      <c r="R122" s="649"/>
      <c r="S122" s="664"/>
      <c r="T122" s="198"/>
      <c r="U122" s="237"/>
      <c r="V122" s="238"/>
      <c r="W122" s="237"/>
      <c r="X122" s="239"/>
      <c r="Y122" s="219"/>
      <c r="Z122" s="157"/>
    </row>
    <row r="123" spans="1:26" x14ac:dyDescent="0.3">
      <c r="A123" s="659"/>
      <c r="B123" s="235"/>
      <c r="C123" s="659"/>
      <c r="D123" s="666"/>
      <c r="E123" s="659"/>
      <c r="F123" s="664"/>
      <c r="G123" s="198"/>
      <c r="H123" s="667"/>
      <c r="I123" s="662"/>
      <c r="J123" s="659"/>
      <c r="K123" s="663"/>
      <c r="L123" s="659"/>
      <c r="M123" s="664"/>
      <c r="N123" s="665"/>
      <c r="O123" s="649"/>
      <c r="P123" s="235"/>
      <c r="Q123" s="236"/>
      <c r="R123" s="649"/>
      <c r="S123" s="664"/>
      <c r="T123" s="198"/>
      <c r="U123" s="237"/>
      <c r="V123" s="238"/>
      <c r="W123" s="237"/>
      <c r="X123" s="239"/>
      <c r="Y123" s="219"/>
      <c r="Z123" s="157"/>
    </row>
    <row r="124" spans="1:26" x14ac:dyDescent="0.3">
      <c r="A124" s="659"/>
      <c r="B124" s="235"/>
      <c r="C124" s="659"/>
      <c r="D124" s="666"/>
      <c r="E124" s="659"/>
      <c r="F124" s="664"/>
      <c r="G124" s="198"/>
      <c r="H124" s="667"/>
      <c r="I124" s="662"/>
      <c r="J124" s="659"/>
      <c r="K124" s="663"/>
      <c r="L124" s="659"/>
      <c r="M124" s="664"/>
      <c r="N124" s="665"/>
      <c r="O124" s="649"/>
      <c r="P124" s="235"/>
      <c r="Q124" s="236"/>
      <c r="R124" s="649"/>
      <c r="S124" s="664"/>
      <c r="T124" s="198"/>
      <c r="U124" s="237"/>
      <c r="V124" s="238"/>
      <c r="W124" s="237"/>
      <c r="X124" s="239"/>
      <c r="Y124" s="219"/>
      <c r="Z124" s="157"/>
    </row>
    <row r="125" spans="1:26" x14ac:dyDescent="0.3">
      <c r="A125" s="659"/>
      <c r="B125" s="235"/>
      <c r="C125" s="659"/>
      <c r="D125" s="666"/>
      <c r="E125" s="659"/>
      <c r="F125" s="664"/>
      <c r="G125" s="198"/>
      <c r="H125" s="667"/>
      <c r="I125" s="662"/>
      <c r="J125" s="659"/>
      <c r="K125" s="663"/>
      <c r="L125" s="659"/>
      <c r="M125" s="664"/>
      <c r="N125" s="665"/>
      <c r="O125" s="649"/>
      <c r="P125" s="235"/>
      <c r="Q125" s="236"/>
      <c r="R125" s="649"/>
      <c r="S125" s="664"/>
      <c r="T125" s="198"/>
      <c r="U125" s="237"/>
      <c r="V125" s="238"/>
      <c r="W125" s="237"/>
      <c r="X125" s="239"/>
      <c r="Y125" s="219"/>
      <c r="Z125" s="157"/>
    </row>
    <row r="126" spans="1:26" x14ac:dyDescent="0.3">
      <c r="A126" s="659"/>
      <c r="B126" s="235"/>
      <c r="C126" s="659"/>
      <c r="D126" s="666"/>
      <c r="E126" s="659"/>
      <c r="F126" s="664"/>
      <c r="G126" s="198"/>
      <c r="H126" s="667"/>
      <c r="I126" s="662"/>
      <c r="J126" s="659"/>
      <c r="K126" s="663"/>
      <c r="L126" s="659"/>
      <c r="M126" s="664"/>
      <c r="N126" s="665"/>
      <c r="O126" s="649"/>
      <c r="P126" s="235"/>
      <c r="Q126" s="236"/>
      <c r="R126" s="649"/>
      <c r="S126" s="664"/>
      <c r="T126" s="198"/>
      <c r="U126" s="237"/>
      <c r="V126" s="238"/>
      <c r="W126" s="237"/>
      <c r="X126" s="239"/>
      <c r="Y126" s="219"/>
      <c r="Z126" s="157"/>
    </row>
    <row r="127" spans="1:26" x14ac:dyDescent="0.3">
      <c r="A127" s="659"/>
      <c r="B127" s="235"/>
      <c r="C127" s="659"/>
      <c r="D127" s="666"/>
      <c r="E127" s="659"/>
      <c r="F127" s="664"/>
      <c r="G127" s="198"/>
      <c r="H127" s="667"/>
      <c r="I127" s="662"/>
      <c r="J127" s="659"/>
      <c r="K127" s="663"/>
      <c r="L127" s="659"/>
      <c r="M127" s="664"/>
      <c r="N127" s="665"/>
      <c r="O127" s="649"/>
      <c r="P127" s="235"/>
      <c r="Q127" s="236"/>
      <c r="R127" s="649"/>
      <c r="S127" s="664"/>
      <c r="T127" s="198"/>
      <c r="U127" s="237"/>
      <c r="V127" s="238"/>
      <c r="W127" s="237"/>
      <c r="X127" s="239"/>
      <c r="Y127" s="219"/>
      <c r="Z127" s="157"/>
    </row>
    <row r="128" spans="1:26" x14ac:dyDescent="0.3">
      <c r="A128" s="659"/>
      <c r="B128" s="235"/>
      <c r="C128" s="659"/>
      <c r="D128" s="666"/>
      <c r="E128" s="659"/>
      <c r="F128" s="664"/>
      <c r="G128" s="198"/>
      <c r="H128" s="667"/>
      <c r="I128" s="662"/>
      <c r="J128" s="659"/>
      <c r="K128" s="663"/>
      <c r="L128" s="659"/>
      <c r="M128" s="664"/>
      <c r="N128" s="665"/>
      <c r="O128" s="649"/>
      <c r="P128" s="235"/>
      <c r="Q128" s="236"/>
      <c r="R128" s="649"/>
      <c r="S128" s="664"/>
      <c r="T128" s="198"/>
      <c r="U128" s="237"/>
      <c r="V128" s="238"/>
      <c r="W128" s="237"/>
      <c r="X128" s="239"/>
      <c r="Y128" s="219"/>
      <c r="Z128" s="157"/>
    </row>
    <row r="129" spans="1:26" x14ac:dyDescent="0.3">
      <c r="A129" s="659"/>
      <c r="B129" s="235"/>
      <c r="C129" s="659"/>
      <c r="D129" s="666"/>
      <c r="E129" s="659"/>
      <c r="F129" s="664"/>
      <c r="G129" s="198"/>
      <c r="H129" s="667"/>
      <c r="I129" s="662"/>
      <c r="J129" s="659"/>
      <c r="K129" s="663"/>
      <c r="L129" s="659"/>
      <c r="M129" s="664"/>
      <c r="N129" s="665"/>
      <c r="O129" s="649"/>
      <c r="P129" s="235"/>
      <c r="Q129" s="236"/>
      <c r="R129" s="649"/>
      <c r="S129" s="664"/>
      <c r="T129" s="198"/>
      <c r="U129" s="237"/>
      <c r="V129" s="238"/>
      <c r="W129" s="237"/>
      <c r="X129" s="239"/>
      <c r="Y129" s="219"/>
      <c r="Z129" s="157"/>
    </row>
    <row r="130" spans="1:26" x14ac:dyDescent="0.3">
      <c r="A130" s="659"/>
      <c r="B130" s="235"/>
      <c r="C130" s="659"/>
      <c r="D130" s="666"/>
      <c r="E130" s="659"/>
      <c r="F130" s="664"/>
      <c r="G130" s="198"/>
      <c r="H130" s="667"/>
      <c r="I130" s="662"/>
      <c r="J130" s="659"/>
      <c r="K130" s="663"/>
      <c r="L130" s="659"/>
      <c r="M130" s="664"/>
      <c r="N130" s="665"/>
      <c r="O130" s="649"/>
      <c r="P130" s="235"/>
      <c r="Q130" s="236"/>
      <c r="R130" s="649"/>
      <c r="S130" s="664"/>
      <c r="T130" s="198"/>
      <c r="U130" s="237"/>
      <c r="V130" s="238"/>
      <c r="W130" s="237"/>
      <c r="X130" s="239"/>
      <c r="Y130" s="219"/>
      <c r="Z130" s="157"/>
    </row>
    <row r="131" spans="1:26" x14ac:dyDescent="0.3">
      <c r="A131" s="659"/>
      <c r="B131" s="235"/>
      <c r="C131" s="659"/>
      <c r="D131" s="666"/>
      <c r="E131" s="659"/>
      <c r="F131" s="664"/>
      <c r="G131" s="198"/>
      <c r="H131" s="667"/>
      <c r="I131" s="662"/>
      <c r="J131" s="659"/>
      <c r="K131" s="663"/>
      <c r="L131" s="659"/>
      <c r="M131" s="664"/>
      <c r="N131" s="665"/>
      <c r="O131" s="649"/>
      <c r="P131" s="235"/>
      <c r="Q131" s="236"/>
      <c r="R131" s="649"/>
      <c r="S131" s="664"/>
      <c r="T131" s="198"/>
      <c r="U131" s="237"/>
      <c r="V131" s="238"/>
      <c r="W131" s="237"/>
      <c r="X131" s="239"/>
      <c r="Y131" s="219"/>
      <c r="Z131" s="157"/>
    </row>
    <row r="132" spans="1:26" x14ac:dyDescent="0.3">
      <c r="A132" s="659"/>
      <c r="B132" s="235"/>
      <c r="C132" s="659"/>
      <c r="D132" s="666"/>
      <c r="E132" s="659"/>
      <c r="F132" s="664"/>
      <c r="G132" s="198"/>
      <c r="H132" s="667"/>
      <c r="I132" s="662"/>
      <c r="J132" s="659"/>
      <c r="K132" s="663"/>
      <c r="L132" s="659"/>
      <c r="M132" s="664"/>
      <c r="N132" s="665"/>
      <c r="O132" s="649"/>
      <c r="P132" s="235"/>
      <c r="Q132" s="236"/>
      <c r="R132" s="649"/>
      <c r="S132" s="664"/>
      <c r="T132" s="198"/>
      <c r="U132" s="237"/>
      <c r="V132" s="238"/>
      <c r="W132" s="237"/>
      <c r="X132" s="239"/>
      <c r="Y132" s="219"/>
      <c r="Z132" s="157"/>
    </row>
    <row r="133" spans="1:26" x14ac:dyDescent="0.3">
      <c r="A133" s="659"/>
      <c r="B133" s="235"/>
      <c r="C133" s="659"/>
      <c r="D133" s="666"/>
      <c r="E133" s="659"/>
      <c r="F133" s="664"/>
      <c r="G133" s="198"/>
      <c r="H133" s="667"/>
      <c r="I133" s="662"/>
      <c r="J133" s="659"/>
      <c r="K133" s="663"/>
      <c r="L133" s="659"/>
      <c r="M133" s="664"/>
      <c r="N133" s="665"/>
      <c r="O133" s="649"/>
      <c r="P133" s="235"/>
      <c r="Q133" s="236"/>
      <c r="R133" s="649"/>
      <c r="S133" s="664"/>
      <c r="T133" s="198"/>
      <c r="U133" s="237"/>
      <c r="V133" s="238"/>
      <c r="W133" s="237"/>
      <c r="X133" s="239"/>
      <c r="Y133" s="219"/>
      <c r="Z133" s="157"/>
    </row>
    <row r="134" spans="1:26" x14ac:dyDescent="0.3">
      <c r="A134" s="659"/>
      <c r="B134" s="235"/>
      <c r="C134" s="659"/>
      <c r="D134" s="666"/>
      <c r="E134" s="659"/>
      <c r="F134" s="664"/>
      <c r="G134" s="198"/>
      <c r="H134" s="667"/>
      <c r="I134" s="662"/>
      <c r="J134" s="659"/>
      <c r="K134" s="663"/>
      <c r="L134" s="659"/>
      <c r="M134" s="664"/>
      <c r="N134" s="665"/>
      <c r="O134" s="649"/>
      <c r="P134" s="235"/>
      <c r="Q134" s="236"/>
      <c r="R134" s="649"/>
      <c r="S134" s="664"/>
      <c r="T134" s="198"/>
      <c r="U134" s="237"/>
      <c r="V134" s="238"/>
      <c r="W134" s="237"/>
      <c r="X134" s="239"/>
      <c r="Y134" s="219"/>
      <c r="Z134" s="157"/>
    </row>
    <row r="135" spans="1:26" x14ac:dyDescent="0.3">
      <c r="A135" s="659"/>
      <c r="B135" s="235"/>
      <c r="C135" s="659"/>
      <c r="D135" s="666"/>
      <c r="E135" s="659"/>
      <c r="F135" s="664"/>
      <c r="G135" s="198"/>
      <c r="H135" s="667"/>
      <c r="I135" s="662"/>
      <c r="J135" s="659"/>
      <c r="K135" s="663"/>
      <c r="L135" s="659"/>
      <c r="M135" s="664"/>
      <c r="N135" s="665"/>
      <c r="O135" s="649"/>
      <c r="P135" s="235"/>
      <c r="Q135" s="236"/>
      <c r="R135" s="649"/>
      <c r="S135" s="664"/>
      <c r="T135" s="198"/>
      <c r="U135" s="237"/>
      <c r="V135" s="238"/>
      <c r="W135" s="237"/>
      <c r="X135" s="239"/>
      <c r="Y135" s="219"/>
      <c r="Z135" s="157"/>
    </row>
    <row r="136" spans="1:26" x14ac:dyDescent="0.3">
      <c r="A136" s="659"/>
      <c r="B136" s="235"/>
      <c r="C136" s="659"/>
      <c r="D136" s="666"/>
      <c r="E136" s="659"/>
      <c r="F136" s="664"/>
      <c r="G136" s="198"/>
      <c r="H136" s="667"/>
      <c r="I136" s="662"/>
      <c r="J136" s="659"/>
      <c r="K136" s="663"/>
      <c r="L136" s="659"/>
      <c r="M136" s="664"/>
      <c r="N136" s="665"/>
      <c r="O136" s="649"/>
      <c r="P136" s="235"/>
      <c r="Q136" s="236"/>
      <c r="R136" s="649"/>
      <c r="S136" s="664"/>
      <c r="T136" s="198"/>
      <c r="U136" s="237"/>
      <c r="V136" s="238"/>
      <c r="W136" s="237"/>
      <c r="X136" s="239"/>
      <c r="Y136" s="219"/>
      <c r="Z136" s="157"/>
    </row>
    <row r="137" spans="1:26" x14ac:dyDescent="0.3">
      <c r="A137" s="659"/>
      <c r="B137" s="235"/>
      <c r="C137" s="659"/>
      <c r="D137" s="666"/>
      <c r="E137" s="659"/>
      <c r="F137" s="664"/>
      <c r="G137" s="198"/>
      <c r="H137" s="667"/>
      <c r="I137" s="662"/>
      <c r="J137" s="659"/>
      <c r="K137" s="663"/>
      <c r="L137" s="659"/>
      <c r="M137" s="664"/>
      <c r="N137" s="665"/>
      <c r="O137" s="649"/>
      <c r="P137" s="235"/>
      <c r="Q137" s="236"/>
      <c r="R137" s="649"/>
      <c r="S137" s="664"/>
      <c r="T137" s="198"/>
      <c r="U137" s="237"/>
      <c r="V137" s="238"/>
      <c r="W137" s="237"/>
      <c r="X137" s="239"/>
      <c r="Y137" s="219"/>
      <c r="Z137" s="157"/>
    </row>
    <row r="138" spans="1:26" x14ac:dyDescent="0.3">
      <c r="A138" s="659"/>
      <c r="B138" s="235"/>
      <c r="C138" s="659"/>
      <c r="D138" s="666"/>
      <c r="E138" s="659"/>
      <c r="F138" s="664"/>
      <c r="G138" s="198"/>
      <c r="H138" s="667"/>
      <c r="I138" s="662"/>
      <c r="J138" s="659"/>
      <c r="K138" s="663"/>
      <c r="L138" s="659"/>
      <c r="M138" s="664"/>
      <c r="N138" s="665"/>
      <c r="O138" s="649"/>
      <c r="P138" s="235"/>
      <c r="Q138" s="236"/>
      <c r="R138" s="649"/>
      <c r="S138" s="664"/>
      <c r="T138" s="198"/>
      <c r="U138" s="237"/>
      <c r="V138" s="238"/>
      <c r="W138" s="237"/>
      <c r="X138" s="239"/>
      <c r="Y138" s="219"/>
      <c r="Z138" s="157"/>
    </row>
    <row r="139" spans="1:26" x14ac:dyDescent="0.3">
      <c r="A139" s="659"/>
      <c r="B139" s="235"/>
      <c r="C139" s="659"/>
      <c r="D139" s="666"/>
      <c r="E139" s="659"/>
      <c r="F139" s="664"/>
      <c r="G139" s="198"/>
      <c r="H139" s="667"/>
      <c r="I139" s="662"/>
      <c r="J139" s="659"/>
      <c r="K139" s="663"/>
      <c r="L139" s="659"/>
      <c r="M139" s="664"/>
      <c r="N139" s="665"/>
      <c r="O139" s="649"/>
      <c r="P139" s="235"/>
      <c r="Q139" s="236"/>
      <c r="R139" s="649"/>
      <c r="S139" s="664"/>
      <c r="T139" s="198"/>
      <c r="U139" s="237"/>
      <c r="V139" s="238"/>
      <c r="W139" s="237"/>
      <c r="X139" s="239"/>
      <c r="Y139" s="219"/>
      <c r="Z139" s="157"/>
    </row>
    <row r="140" spans="1:26" x14ac:dyDescent="0.3">
      <c r="A140" s="659"/>
      <c r="B140" s="235"/>
      <c r="C140" s="659"/>
      <c r="D140" s="666"/>
      <c r="E140" s="659"/>
      <c r="F140" s="664"/>
      <c r="G140" s="198"/>
      <c r="H140" s="667"/>
      <c r="I140" s="662"/>
      <c r="J140" s="659"/>
      <c r="K140" s="663"/>
      <c r="L140" s="659"/>
      <c r="M140" s="664"/>
      <c r="N140" s="665"/>
      <c r="O140" s="649"/>
      <c r="P140" s="235"/>
      <c r="Q140" s="236"/>
      <c r="R140" s="649"/>
      <c r="S140" s="664"/>
      <c r="T140" s="198"/>
      <c r="U140" s="237"/>
      <c r="V140" s="238"/>
      <c r="W140" s="237"/>
      <c r="X140" s="239"/>
      <c r="Y140" s="219"/>
      <c r="Z140" s="157"/>
    </row>
    <row r="141" spans="1:26" x14ac:dyDescent="0.3">
      <c r="A141" s="659"/>
      <c r="B141" s="235"/>
      <c r="C141" s="659"/>
      <c r="D141" s="666"/>
      <c r="E141" s="659"/>
      <c r="F141" s="664"/>
      <c r="G141" s="198"/>
      <c r="H141" s="667"/>
      <c r="I141" s="662"/>
      <c r="J141" s="659"/>
      <c r="K141" s="663"/>
      <c r="L141" s="659"/>
      <c r="M141" s="664"/>
      <c r="N141" s="665"/>
      <c r="O141" s="649"/>
      <c r="P141" s="235"/>
      <c r="Q141" s="236"/>
      <c r="R141" s="649"/>
      <c r="S141" s="664"/>
      <c r="T141" s="198"/>
      <c r="U141" s="237"/>
      <c r="V141" s="238"/>
      <c r="W141" s="237"/>
      <c r="X141" s="239"/>
      <c r="Y141" s="219"/>
      <c r="Z141" s="157"/>
    </row>
    <row r="142" spans="1:26" x14ac:dyDescent="0.3">
      <c r="A142" s="659"/>
      <c r="B142" s="235"/>
      <c r="C142" s="659"/>
      <c r="D142" s="666"/>
      <c r="E142" s="659"/>
      <c r="F142" s="664"/>
      <c r="G142" s="198"/>
      <c r="H142" s="667"/>
      <c r="I142" s="662"/>
      <c r="J142" s="659"/>
      <c r="K142" s="663"/>
      <c r="L142" s="659"/>
      <c r="M142" s="664"/>
      <c r="N142" s="665"/>
      <c r="O142" s="649"/>
      <c r="P142" s="235"/>
      <c r="Q142" s="236"/>
      <c r="R142" s="649"/>
      <c r="S142" s="664"/>
      <c r="T142" s="198"/>
      <c r="U142" s="237"/>
      <c r="V142" s="238"/>
      <c r="W142" s="237"/>
      <c r="X142" s="239"/>
      <c r="Y142" s="219"/>
      <c r="Z142" s="157"/>
    </row>
    <row r="143" spans="1:26" x14ac:dyDescent="0.3">
      <c r="A143" s="659"/>
      <c r="B143" s="235"/>
      <c r="C143" s="659"/>
      <c r="D143" s="666"/>
      <c r="E143" s="659"/>
      <c r="F143" s="664"/>
      <c r="G143" s="198"/>
      <c r="H143" s="667"/>
      <c r="I143" s="662"/>
      <c r="J143" s="659"/>
      <c r="K143" s="663"/>
      <c r="L143" s="659"/>
      <c r="M143" s="664"/>
      <c r="N143" s="665"/>
      <c r="O143" s="649"/>
      <c r="P143" s="235"/>
      <c r="Q143" s="236"/>
      <c r="R143" s="649"/>
      <c r="S143" s="664"/>
      <c r="T143" s="198"/>
      <c r="U143" s="237"/>
      <c r="V143" s="238"/>
      <c r="W143" s="237"/>
      <c r="X143" s="239"/>
      <c r="Y143" s="219"/>
      <c r="Z143" s="157"/>
    </row>
    <row r="144" spans="1:26" x14ac:dyDescent="0.3">
      <c r="A144" s="659"/>
      <c r="B144" s="235"/>
      <c r="C144" s="659"/>
      <c r="D144" s="666"/>
      <c r="E144" s="659"/>
      <c r="F144" s="664"/>
      <c r="G144" s="198"/>
      <c r="H144" s="667"/>
      <c r="I144" s="662"/>
      <c r="J144" s="659"/>
      <c r="K144" s="663"/>
      <c r="L144" s="659"/>
      <c r="M144" s="664"/>
      <c r="N144" s="665"/>
      <c r="O144" s="649"/>
      <c r="P144" s="235"/>
      <c r="Q144" s="236"/>
      <c r="R144" s="649"/>
      <c r="S144" s="664"/>
      <c r="T144" s="198"/>
      <c r="U144" s="237"/>
      <c r="V144" s="238"/>
      <c r="W144" s="237"/>
      <c r="X144" s="239"/>
      <c r="Y144" s="219"/>
      <c r="Z144" s="157"/>
    </row>
    <row r="145" spans="1:26" x14ac:dyDescent="0.3">
      <c r="A145" s="659"/>
      <c r="B145" s="235"/>
      <c r="C145" s="659"/>
      <c r="D145" s="666"/>
      <c r="E145" s="659"/>
      <c r="F145" s="664"/>
      <c r="G145" s="198"/>
      <c r="H145" s="667"/>
      <c r="I145" s="662"/>
      <c r="J145" s="659"/>
      <c r="K145" s="663"/>
      <c r="L145" s="659"/>
      <c r="M145" s="664"/>
      <c r="N145" s="665"/>
      <c r="O145" s="649"/>
      <c r="P145" s="235"/>
      <c r="Q145" s="236"/>
      <c r="R145" s="649"/>
      <c r="S145" s="664"/>
      <c r="T145" s="198"/>
      <c r="U145" s="237"/>
      <c r="V145" s="238"/>
      <c r="W145" s="237"/>
      <c r="X145" s="239"/>
      <c r="Y145" s="219"/>
      <c r="Z145" s="157"/>
    </row>
    <row r="146" spans="1:26" x14ac:dyDescent="0.3">
      <c r="A146" s="659"/>
      <c r="B146" s="235"/>
      <c r="C146" s="659"/>
      <c r="D146" s="666"/>
      <c r="E146" s="659"/>
      <c r="F146" s="664"/>
      <c r="G146" s="198"/>
      <c r="H146" s="667"/>
      <c r="I146" s="662"/>
      <c r="J146" s="659"/>
      <c r="K146" s="663"/>
      <c r="L146" s="659"/>
      <c r="M146" s="664"/>
      <c r="N146" s="665"/>
      <c r="O146" s="649"/>
      <c r="P146" s="235"/>
      <c r="Q146" s="236"/>
      <c r="R146" s="649"/>
      <c r="S146" s="664"/>
      <c r="T146" s="198"/>
      <c r="U146" s="237"/>
      <c r="V146" s="238"/>
      <c r="W146" s="237"/>
      <c r="X146" s="239"/>
      <c r="Y146" s="219"/>
      <c r="Z146" s="157"/>
    </row>
    <row r="147" spans="1:26" x14ac:dyDescent="0.3">
      <c r="A147" s="659"/>
      <c r="B147" s="235"/>
      <c r="C147" s="659"/>
      <c r="D147" s="666"/>
      <c r="E147" s="659"/>
      <c r="F147" s="664"/>
      <c r="G147" s="198"/>
      <c r="H147" s="667"/>
      <c r="I147" s="662"/>
      <c r="J147" s="659"/>
      <c r="K147" s="663"/>
      <c r="L147" s="659"/>
      <c r="M147" s="664"/>
      <c r="N147" s="665"/>
      <c r="O147" s="649"/>
      <c r="P147" s="235"/>
      <c r="Q147" s="236"/>
      <c r="R147" s="649"/>
      <c r="S147" s="664"/>
      <c r="T147" s="198"/>
      <c r="U147" s="237"/>
      <c r="V147" s="238"/>
      <c r="W147" s="237"/>
      <c r="X147" s="239"/>
      <c r="Y147" s="219"/>
      <c r="Z147" s="157"/>
    </row>
    <row r="148" spans="1:26" x14ac:dyDescent="0.3">
      <c r="A148" s="659"/>
      <c r="B148" s="235"/>
      <c r="C148" s="659"/>
      <c r="D148" s="666"/>
      <c r="E148" s="659"/>
      <c r="F148" s="664"/>
      <c r="G148" s="198"/>
      <c r="H148" s="667"/>
      <c r="I148" s="662"/>
      <c r="J148" s="659"/>
      <c r="K148" s="663"/>
      <c r="L148" s="659"/>
      <c r="M148" s="664"/>
      <c r="N148" s="665"/>
      <c r="O148" s="649"/>
      <c r="P148" s="235"/>
      <c r="Q148" s="236"/>
      <c r="R148" s="649"/>
      <c r="S148" s="664"/>
      <c r="T148" s="198"/>
      <c r="U148" s="237"/>
      <c r="V148" s="238"/>
      <c r="W148" s="237"/>
      <c r="X148" s="239"/>
      <c r="Y148" s="219"/>
      <c r="Z148" s="157"/>
    </row>
    <row r="149" spans="1:26" x14ac:dyDescent="0.3">
      <c r="A149" s="659"/>
      <c r="B149" s="235"/>
      <c r="C149" s="659"/>
      <c r="D149" s="666"/>
      <c r="E149" s="659"/>
      <c r="F149" s="664"/>
      <c r="G149" s="198"/>
      <c r="H149" s="667"/>
      <c r="I149" s="662"/>
      <c r="J149" s="659"/>
      <c r="K149" s="663"/>
      <c r="L149" s="659"/>
      <c r="M149" s="664"/>
      <c r="N149" s="665"/>
      <c r="O149" s="649"/>
      <c r="P149" s="235"/>
      <c r="Q149" s="236"/>
      <c r="R149" s="649"/>
      <c r="S149" s="664"/>
      <c r="T149" s="198"/>
      <c r="U149" s="237"/>
      <c r="V149" s="238"/>
      <c r="W149" s="237"/>
      <c r="X149" s="239"/>
      <c r="Y149" s="219"/>
      <c r="Z149" s="157"/>
    </row>
    <row r="150" spans="1:26" x14ac:dyDescent="0.3">
      <c r="A150" s="659"/>
      <c r="B150" s="235"/>
      <c r="C150" s="659"/>
      <c r="D150" s="666"/>
      <c r="E150" s="659"/>
      <c r="F150" s="664"/>
      <c r="G150" s="198"/>
      <c r="H150" s="667"/>
      <c r="I150" s="662"/>
      <c r="J150" s="659"/>
      <c r="K150" s="663"/>
      <c r="L150" s="659"/>
      <c r="M150" s="664"/>
      <c r="N150" s="665"/>
      <c r="O150" s="649"/>
      <c r="P150" s="235"/>
      <c r="Q150" s="236"/>
      <c r="R150" s="649"/>
      <c r="S150" s="664"/>
      <c r="T150" s="198"/>
      <c r="U150" s="237"/>
      <c r="V150" s="238"/>
      <c r="W150" s="237"/>
      <c r="X150" s="239"/>
      <c r="Y150" s="219"/>
      <c r="Z150" s="157"/>
    </row>
    <row r="151" spans="1:26" x14ac:dyDescent="0.3">
      <c r="A151" s="659"/>
      <c r="B151" s="235"/>
      <c r="C151" s="659"/>
      <c r="D151" s="666"/>
      <c r="E151" s="659"/>
      <c r="F151" s="664"/>
      <c r="G151" s="198"/>
      <c r="H151" s="667"/>
      <c r="I151" s="662"/>
      <c r="J151" s="659"/>
      <c r="K151" s="663"/>
      <c r="L151" s="659"/>
      <c r="M151" s="664"/>
      <c r="N151" s="665"/>
      <c r="O151" s="649"/>
      <c r="P151" s="235"/>
      <c r="Q151" s="236"/>
      <c r="R151" s="649"/>
      <c r="S151" s="664"/>
      <c r="T151" s="198"/>
      <c r="U151" s="237"/>
      <c r="V151" s="238"/>
      <c r="W151" s="237"/>
      <c r="X151" s="239"/>
      <c r="Y151" s="219"/>
      <c r="Z151" s="157"/>
    </row>
    <row r="152" spans="1:26" x14ac:dyDescent="0.3">
      <c r="A152" s="659"/>
      <c r="B152" s="235"/>
      <c r="C152" s="659"/>
      <c r="D152" s="666"/>
      <c r="E152" s="659"/>
      <c r="F152" s="664"/>
      <c r="G152" s="198"/>
      <c r="H152" s="667"/>
      <c r="I152" s="662"/>
      <c r="J152" s="659"/>
      <c r="K152" s="663"/>
      <c r="L152" s="659"/>
      <c r="M152" s="664"/>
      <c r="N152" s="665"/>
      <c r="O152" s="649"/>
      <c r="P152" s="235"/>
      <c r="Q152" s="236"/>
      <c r="R152" s="649"/>
      <c r="S152" s="664"/>
      <c r="T152" s="198"/>
      <c r="U152" s="237"/>
      <c r="V152" s="238"/>
      <c r="W152" s="237"/>
      <c r="X152" s="239"/>
      <c r="Y152" s="219"/>
      <c r="Z152" s="157"/>
    </row>
    <row r="153" spans="1:26" x14ac:dyDescent="0.3">
      <c r="A153" s="659"/>
      <c r="B153" s="235"/>
      <c r="C153" s="659"/>
      <c r="D153" s="666"/>
      <c r="E153" s="659"/>
      <c r="F153" s="664"/>
      <c r="G153" s="198"/>
      <c r="H153" s="667"/>
      <c r="I153" s="662"/>
      <c r="J153" s="659"/>
      <c r="K153" s="663"/>
      <c r="L153" s="659"/>
      <c r="M153" s="664"/>
      <c r="N153" s="665"/>
      <c r="O153" s="649"/>
      <c r="P153" s="235"/>
      <c r="Q153" s="236"/>
      <c r="R153" s="649"/>
      <c r="S153" s="664"/>
      <c r="T153" s="198"/>
      <c r="U153" s="237"/>
      <c r="V153" s="238"/>
      <c r="W153" s="237"/>
      <c r="X153" s="239"/>
      <c r="Y153" s="219"/>
      <c r="Z153" s="157"/>
    </row>
    <row r="154" spans="1:26" x14ac:dyDescent="0.3">
      <c r="A154" s="659"/>
      <c r="B154" s="235"/>
      <c r="C154" s="659"/>
      <c r="D154" s="666"/>
      <c r="E154" s="659"/>
      <c r="F154" s="664"/>
      <c r="G154" s="198"/>
      <c r="H154" s="667"/>
      <c r="I154" s="662"/>
      <c r="J154" s="659"/>
      <c r="K154" s="663"/>
      <c r="L154" s="659"/>
      <c r="M154" s="664"/>
      <c r="N154" s="665"/>
      <c r="O154" s="649"/>
      <c r="P154" s="235"/>
      <c r="Q154" s="236"/>
      <c r="R154" s="649"/>
      <c r="S154" s="664"/>
      <c r="T154" s="198"/>
      <c r="U154" s="237"/>
      <c r="V154" s="238"/>
      <c r="W154" s="237"/>
      <c r="X154" s="239"/>
      <c r="Y154" s="219"/>
      <c r="Z154" s="157"/>
    </row>
    <row r="155" spans="1:26" x14ac:dyDescent="0.3">
      <c r="A155" s="659"/>
      <c r="B155" s="235"/>
      <c r="C155" s="659"/>
      <c r="D155" s="666"/>
      <c r="E155" s="659"/>
      <c r="F155" s="664"/>
      <c r="G155" s="198"/>
      <c r="H155" s="667"/>
      <c r="I155" s="662"/>
      <c r="J155" s="659"/>
      <c r="K155" s="663"/>
      <c r="L155" s="659"/>
      <c r="M155" s="664"/>
      <c r="N155" s="665"/>
      <c r="O155" s="649"/>
      <c r="P155" s="235"/>
      <c r="Q155" s="236"/>
      <c r="R155" s="649"/>
      <c r="S155" s="664"/>
      <c r="T155" s="198"/>
      <c r="U155" s="237"/>
      <c r="V155" s="238"/>
      <c r="W155" s="237"/>
      <c r="X155" s="239"/>
      <c r="Y155" s="219"/>
      <c r="Z155" s="157"/>
    </row>
    <row r="156" spans="1:26" x14ac:dyDescent="0.3">
      <c r="A156" s="659"/>
      <c r="B156" s="235"/>
      <c r="C156" s="659"/>
      <c r="D156" s="666"/>
      <c r="E156" s="659"/>
      <c r="F156" s="664"/>
      <c r="G156" s="198"/>
      <c r="H156" s="667"/>
      <c r="I156" s="662"/>
      <c r="J156" s="659"/>
      <c r="K156" s="663"/>
      <c r="L156" s="659"/>
      <c r="M156" s="664"/>
      <c r="N156" s="665"/>
      <c r="O156" s="649"/>
      <c r="P156" s="235"/>
      <c r="Q156" s="236"/>
      <c r="R156" s="649"/>
      <c r="S156" s="664"/>
      <c r="T156" s="198"/>
      <c r="U156" s="237"/>
      <c r="V156" s="238"/>
      <c r="W156" s="237"/>
      <c r="X156" s="239"/>
      <c r="Y156" s="219"/>
      <c r="Z156" s="157"/>
    </row>
    <row r="157" spans="1:26" x14ac:dyDescent="0.3">
      <c r="A157" s="659"/>
      <c r="B157" s="235"/>
      <c r="C157" s="659"/>
      <c r="D157" s="666"/>
      <c r="E157" s="659"/>
      <c r="F157" s="664"/>
      <c r="G157" s="198"/>
      <c r="H157" s="667"/>
      <c r="I157" s="662"/>
      <c r="J157" s="659"/>
      <c r="K157" s="663"/>
      <c r="L157" s="659"/>
      <c r="M157" s="664"/>
      <c r="N157" s="665"/>
      <c r="O157" s="649"/>
      <c r="P157" s="235"/>
      <c r="Q157" s="236"/>
      <c r="R157" s="649"/>
      <c r="S157" s="664"/>
      <c r="T157" s="198"/>
      <c r="U157" s="237"/>
      <c r="V157" s="238"/>
      <c r="W157" s="237"/>
      <c r="X157" s="239"/>
      <c r="Y157" s="219"/>
      <c r="Z157" s="157"/>
    </row>
    <row r="158" spans="1:26" x14ac:dyDescent="0.3">
      <c r="A158" s="659"/>
      <c r="B158" s="235"/>
      <c r="C158" s="659"/>
      <c r="D158" s="666"/>
      <c r="E158" s="659"/>
      <c r="F158" s="664"/>
      <c r="G158" s="198"/>
      <c r="H158" s="667"/>
      <c r="I158" s="662"/>
      <c r="J158" s="659"/>
      <c r="K158" s="663"/>
      <c r="L158" s="659"/>
      <c r="M158" s="664"/>
      <c r="N158" s="665"/>
      <c r="O158" s="649"/>
      <c r="P158" s="235"/>
      <c r="Q158" s="236"/>
      <c r="R158" s="649"/>
      <c r="S158" s="664"/>
      <c r="T158" s="198"/>
      <c r="U158" s="237"/>
      <c r="V158" s="238"/>
      <c r="W158" s="237"/>
      <c r="X158" s="239"/>
      <c r="Y158" s="219"/>
      <c r="Z158" s="157"/>
    </row>
    <row r="159" spans="1:26" x14ac:dyDescent="0.3">
      <c r="A159" s="659"/>
      <c r="B159" s="235"/>
      <c r="C159" s="659"/>
      <c r="D159" s="666"/>
      <c r="E159" s="659"/>
      <c r="F159" s="664"/>
      <c r="G159" s="198"/>
      <c r="H159" s="667"/>
      <c r="I159" s="662"/>
      <c r="J159" s="659"/>
      <c r="K159" s="663"/>
      <c r="L159" s="659"/>
      <c r="M159" s="664"/>
      <c r="N159" s="665"/>
      <c r="O159" s="649"/>
      <c r="P159" s="235"/>
      <c r="Q159" s="236"/>
      <c r="R159" s="649"/>
      <c r="S159" s="664"/>
      <c r="T159" s="198"/>
      <c r="U159" s="237"/>
      <c r="V159" s="238"/>
      <c r="W159" s="237"/>
      <c r="X159" s="239"/>
      <c r="Y159" s="219"/>
      <c r="Z159" s="157"/>
    </row>
    <row r="160" spans="1:26" x14ac:dyDescent="0.3">
      <c r="A160" s="659"/>
      <c r="B160" s="235"/>
      <c r="C160" s="659"/>
      <c r="D160" s="666"/>
      <c r="E160" s="659"/>
      <c r="F160" s="664"/>
      <c r="G160" s="198"/>
      <c r="H160" s="667"/>
      <c r="I160" s="662"/>
      <c r="J160" s="659"/>
      <c r="K160" s="663"/>
      <c r="L160" s="659"/>
      <c r="M160" s="664"/>
      <c r="N160" s="665"/>
      <c r="O160" s="649"/>
      <c r="P160" s="235"/>
      <c r="Q160" s="236"/>
      <c r="R160" s="649"/>
      <c r="S160" s="664"/>
      <c r="T160" s="198"/>
      <c r="U160" s="237"/>
      <c r="V160" s="238"/>
      <c r="W160" s="237"/>
      <c r="X160" s="239"/>
      <c r="Y160" s="219"/>
      <c r="Z160" s="157"/>
    </row>
    <row r="161" spans="1:26" x14ac:dyDescent="0.3">
      <c r="A161" s="659"/>
      <c r="B161" s="235"/>
      <c r="C161" s="659"/>
      <c r="D161" s="666"/>
      <c r="E161" s="659"/>
      <c r="F161" s="664"/>
      <c r="G161" s="198"/>
      <c r="H161" s="667"/>
      <c r="I161" s="662"/>
      <c r="J161" s="659"/>
      <c r="K161" s="663"/>
      <c r="L161" s="659"/>
      <c r="M161" s="664"/>
      <c r="N161" s="665"/>
      <c r="O161" s="649"/>
      <c r="P161" s="235"/>
      <c r="Q161" s="236"/>
      <c r="R161" s="649"/>
      <c r="S161" s="664"/>
      <c r="T161" s="198"/>
      <c r="U161" s="237"/>
      <c r="V161" s="238"/>
      <c r="W161" s="237"/>
      <c r="X161" s="239"/>
      <c r="Y161" s="219"/>
      <c r="Z161" s="157"/>
    </row>
    <row r="162" spans="1:26" x14ac:dyDescent="0.3">
      <c r="A162" s="659"/>
      <c r="B162" s="235"/>
      <c r="C162" s="659"/>
      <c r="D162" s="666"/>
      <c r="E162" s="659"/>
      <c r="F162" s="664"/>
      <c r="G162" s="198"/>
      <c r="H162" s="667"/>
      <c r="I162" s="662"/>
      <c r="J162" s="659"/>
      <c r="K162" s="663"/>
      <c r="L162" s="659"/>
      <c r="M162" s="664"/>
      <c r="N162" s="665"/>
      <c r="O162" s="649"/>
      <c r="P162" s="235"/>
      <c r="Q162" s="236"/>
      <c r="R162" s="649"/>
      <c r="S162" s="664"/>
      <c r="T162" s="198"/>
      <c r="U162" s="237"/>
      <c r="V162" s="238"/>
      <c r="W162" s="237"/>
      <c r="X162" s="239"/>
      <c r="Y162" s="219"/>
      <c r="Z162" s="157"/>
    </row>
    <row r="163" spans="1:26" x14ac:dyDescent="0.3">
      <c r="A163" s="659"/>
      <c r="B163" s="235"/>
      <c r="C163" s="659"/>
      <c r="D163" s="666"/>
      <c r="E163" s="659"/>
      <c r="F163" s="664"/>
      <c r="G163" s="198"/>
      <c r="H163" s="667"/>
      <c r="I163" s="662"/>
      <c r="J163" s="659"/>
      <c r="K163" s="663"/>
      <c r="L163" s="659"/>
      <c r="M163" s="664"/>
      <c r="N163" s="665"/>
      <c r="O163" s="649"/>
      <c r="P163" s="235"/>
      <c r="Q163" s="236"/>
      <c r="R163" s="649"/>
      <c r="S163" s="664"/>
      <c r="T163" s="198"/>
      <c r="U163" s="237"/>
      <c r="V163" s="238"/>
      <c r="W163" s="237"/>
      <c r="X163" s="239"/>
      <c r="Y163" s="219"/>
      <c r="Z163" s="157"/>
    </row>
    <row r="164" spans="1:26" ht="15" thickBot="1" x14ac:dyDescent="0.35">
      <c r="A164" s="668"/>
      <c r="B164" s="240"/>
      <c r="C164" s="668"/>
      <c r="D164" s="669"/>
      <c r="E164" s="668"/>
      <c r="F164" s="670"/>
      <c r="G164" s="231"/>
      <c r="H164" s="671"/>
      <c r="I164" s="672"/>
      <c r="J164" s="668"/>
      <c r="K164" s="673"/>
      <c r="L164" s="668"/>
      <c r="M164" s="670"/>
      <c r="N164" s="674"/>
      <c r="O164" s="675"/>
      <c r="P164" s="240"/>
      <c r="Q164" s="241"/>
      <c r="R164" s="675"/>
      <c r="S164" s="670"/>
      <c r="T164" s="231"/>
      <c r="U164" s="242"/>
      <c r="V164" s="243"/>
      <c r="W164" s="242"/>
      <c r="X164" s="244"/>
      <c r="Y164" s="219"/>
      <c r="Z164" s="157"/>
    </row>
    <row r="165" spans="1:26" x14ac:dyDescent="0.3">
      <c r="K165" s="637"/>
      <c r="Y165" s="245"/>
      <c r="Z165" s="157"/>
    </row>
    <row r="166" spans="1:26" x14ac:dyDescent="0.3">
      <c r="K166" s="637"/>
      <c r="Y166" s="157"/>
      <c r="Z166" s="157"/>
    </row>
    <row r="167" spans="1:26" x14ac:dyDescent="0.3">
      <c r="K167" s="637"/>
      <c r="Y167" s="157"/>
      <c r="Z167" s="157"/>
    </row>
    <row r="168" spans="1:26" x14ac:dyDescent="0.3">
      <c r="K168" s="637"/>
      <c r="Y168" s="157"/>
      <c r="Z168" s="157"/>
    </row>
    <row r="169" spans="1:26" x14ac:dyDescent="0.3">
      <c r="K169" s="637"/>
      <c r="Y169" s="157"/>
      <c r="Z169" s="157"/>
    </row>
    <row r="170" spans="1:26" x14ac:dyDescent="0.3">
      <c r="K170" s="637"/>
      <c r="Y170" s="157"/>
      <c r="Z170" s="157"/>
    </row>
    <row r="171" spans="1:26" x14ac:dyDescent="0.3">
      <c r="K171" s="637"/>
      <c r="Y171" s="157"/>
      <c r="Z171" s="157"/>
    </row>
    <row r="172" spans="1:26" x14ac:dyDescent="0.3">
      <c r="K172" s="637"/>
      <c r="Y172" s="157"/>
      <c r="Z172" s="157"/>
    </row>
    <row r="173" spans="1:26" x14ac:dyDescent="0.3">
      <c r="K173" s="637"/>
      <c r="Y173" s="157"/>
      <c r="Z173" s="157"/>
    </row>
    <row r="174" spans="1:26" x14ac:dyDescent="0.3">
      <c r="K174" s="637"/>
      <c r="Y174" s="157"/>
      <c r="Z174" s="157"/>
    </row>
    <row r="175" spans="1:26" x14ac:dyDescent="0.3">
      <c r="K175" s="637"/>
      <c r="Y175" s="157"/>
      <c r="Z175" s="157"/>
    </row>
    <row r="176" spans="1:26" x14ac:dyDescent="0.3">
      <c r="K176" s="637"/>
      <c r="Y176" s="157"/>
      <c r="Z176" s="157"/>
    </row>
    <row r="177" spans="11:26" x14ac:dyDescent="0.3">
      <c r="K177" s="637"/>
      <c r="Y177" s="157"/>
      <c r="Z177" s="157"/>
    </row>
    <row r="178" spans="11:26" x14ac:dyDescent="0.3">
      <c r="K178" s="637"/>
      <c r="Y178" s="157"/>
      <c r="Z178" s="157"/>
    </row>
    <row r="179" spans="11:26" x14ac:dyDescent="0.3">
      <c r="K179" s="637"/>
      <c r="Y179" s="157"/>
      <c r="Z179" s="157"/>
    </row>
    <row r="180" spans="11:26" x14ac:dyDescent="0.3">
      <c r="K180" s="637"/>
      <c r="Y180" s="157"/>
      <c r="Z180" s="157"/>
    </row>
    <row r="181" spans="11:26" x14ac:dyDescent="0.3">
      <c r="K181" s="637"/>
      <c r="Y181" s="157"/>
      <c r="Z181" s="157"/>
    </row>
    <row r="182" spans="11:26" x14ac:dyDescent="0.3">
      <c r="K182" s="637"/>
    </row>
    <row r="183" spans="11:26" x14ac:dyDescent="0.3">
      <c r="K183" s="637"/>
    </row>
    <row r="184" spans="11:26" x14ac:dyDescent="0.3">
      <c r="K184" s="637"/>
    </row>
    <row r="185" spans="11:26" x14ac:dyDescent="0.3">
      <c r="K185" s="637"/>
    </row>
    <row r="186" spans="11:26" x14ac:dyDescent="0.3">
      <c r="K186" s="637"/>
    </row>
    <row r="187" spans="11:26" x14ac:dyDescent="0.3">
      <c r="K187" s="637"/>
    </row>
    <row r="188" spans="11:26" x14ac:dyDescent="0.3">
      <c r="K188" s="637"/>
    </row>
    <row r="189" spans="11:26" x14ac:dyDescent="0.3">
      <c r="K189" s="637"/>
    </row>
    <row r="190" spans="11:26" x14ac:dyDescent="0.3">
      <c r="K190" s="637"/>
    </row>
    <row r="191" spans="11:26" x14ac:dyDescent="0.3">
      <c r="K191" s="637"/>
    </row>
    <row r="192" spans="11:26" x14ac:dyDescent="0.3">
      <c r="K192" s="637"/>
      <c r="L192" s="156"/>
      <c r="M192" s="156"/>
      <c r="N192" s="156"/>
      <c r="Q192" s="156"/>
    </row>
    <row r="193" spans="11:17" x14ac:dyDescent="0.3">
      <c r="K193" s="637"/>
      <c r="L193" s="156"/>
      <c r="M193" s="156"/>
      <c r="N193" s="156"/>
      <c r="Q193" s="156"/>
    </row>
    <row r="194" spans="11:17" x14ac:dyDescent="0.3">
      <c r="K194" s="637"/>
      <c r="L194" s="156"/>
      <c r="M194" s="156"/>
      <c r="N194" s="156"/>
      <c r="Q194" s="156"/>
    </row>
    <row r="195" spans="11:17" x14ac:dyDescent="0.3">
      <c r="K195" s="637"/>
      <c r="L195" s="156"/>
      <c r="M195" s="156"/>
      <c r="N195" s="156"/>
      <c r="Q195" s="156"/>
    </row>
    <row r="196" spans="11:17" x14ac:dyDescent="0.3">
      <c r="K196" s="637"/>
      <c r="L196" s="156"/>
      <c r="M196" s="156"/>
      <c r="N196" s="156"/>
      <c r="Q196" s="156"/>
    </row>
    <row r="197" spans="11:17" x14ac:dyDescent="0.3">
      <c r="K197" s="637"/>
      <c r="L197" s="156"/>
      <c r="M197" s="156"/>
      <c r="N197" s="156"/>
      <c r="Q197" s="156"/>
    </row>
    <row r="198" spans="11:17" x14ac:dyDescent="0.3">
      <c r="K198" s="637"/>
      <c r="L198" s="156"/>
      <c r="M198" s="156"/>
      <c r="N198" s="156"/>
      <c r="Q198" s="156"/>
    </row>
    <row r="199" spans="11:17" x14ac:dyDescent="0.3">
      <c r="K199" s="637"/>
      <c r="L199" s="156"/>
      <c r="M199" s="156"/>
      <c r="N199" s="156"/>
      <c r="Q199" s="156"/>
    </row>
    <row r="200" spans="11:17" x14ac:dyDescent="0.3">
      <c r="K200" s="637"/>
      <c r="L200" s="156"/>
      <c r="M200" s="156"/>
      <c r="N200" s="156"/>
      <c r="Q200" s="156"/>
    </row>
    <row r="201" spans="11:17" x14ac:dyDescent="0.3">
      <c r="K201" s="637"/>
      <c r="L201" s="156"/>
      <c r="M201" s="156"/>
      <c r="N201" s="156"/>
      <c r="Q201" s="156"/>
    </row>
    <row r="202" spans="11:17" x14ac:dyDescent="0.3">
      <c r="K202" s="637"/>
      <c r="L202" s="156"/>
      <c r="M202" s="156"/>
      <c r="N202" s="156"/>
      <c r="Q202" s="156"/>
    </row>
    <row r="203" spans="11:17" x14ac:dyDescent="0.3">
      <c r="K203" s="637"/>
      <c r="L203" s="156"/>
      <c r="M203" s="156"/>
      <c r="N203" s="156"/>
      <c r="Q203" s="156"/>
    </row>
    <row r="204" spans="11:17" x14ac:dyDescent="0.3">
      <c r="K204" s="637"/>
      <c r="L204" s="156"/>
      <c r="M204" s="156"/>
      <c r="N204" s="156"/>
      <c r="Q204" s="156"/>
    </row>
    <row r="205" spans="11:17" x14ac:dyDescent="0.3">
      <c r="K205" s="637"/>
      <c r="L205" s="156"/>
      <c r="M205" s="156"/>
      <c r="N205" s="156"/>
      <c r="Q205" s="156"/>
    </row>
    <row r="206" spans="11:17" x14ac:dyDescent="0.3">
      <c r="K206" s="637"/>
      <c r="L206" s="156"/>
      <c r="M206" s="156"/>
      <c r="N206" s="156"/>
      <c r="Q206" s="156"/>
    </row>
    <row r="207" spans="11:17" x14ac:dyDescent="0.3">
      <c r="K207" s="637"/>
      <c r="L207" s="156"/>
      <c r="M207" s="156"/>
      <c r="N207" s="156"/>
      <c r="Q207" s="156"/>
    </row>
    <row r="208" spans="11:17" x14ac:dyDescent="0.3">
      <c r="K208" s="637"/>
      <c r="L208" s="156"/>
      <c r="M208" s="156"/>
      <c r="N208" s="156"/>
      <c r="Q208" s="156"/>
    </row>
    <row r="209" spans="11:17" x14ac:dyDescent="0.3">
      <c r="K209" s="637"/>
      <c r="L209" s="156"/>
      <c r="M209" s="156"/>
      <c r="N209" s="156"/>
      <c r="Q209" s="156"/>
    </row>
    <row r="210" spans="11:17" x14ac:dyDescent="0.3">
      <c r="K210" s="637"/>
      <c r="L210" s="156"/>
      <c r="M210" s="156"/>
      <c r="N210" s="156"/>
      <c r="Q210" s="156"/>
    </row>
    <row r="211" spans="11:17" x14ac:dyDescent="0.3">
      <c r="K211" s="637"/>
      <c r="L211" s="156"/>
      <c r="M211" s="156"/>
      <c r="N211" s="156"/>
      <c r="Q211" s="156"/>
    </row>
    <row r="212" spans="11:17" x14ac:dyDescent="0.3">
      <c r="K212" s="637"/>
      <c r="L212" s="156"/>
      <c r="M212" s="156"/>
      <c r="N212" s="156"/>
      <c r="Q212" s="156"/>
    </row>
    <row r="213" spans="11:17" x14ac:dyDescent="0.3">
      <c r="K213" s="637"/>
      <c r="L213" s="156"/>
      <c r="M213" s="156"/>
      <c r="N213" s="156"/>
      <c r="Q213" s="156"/>
    </row>
    <row r="214" spans="11:17" x14ac:dyDescent="0.3">
      <c r="K214" s="637"/>
      <c r="L214" s="156"/>
      <c r="M214" s="156"/>
      <c r="N214" s="156"/>
      <c r="Q214" s="156"/>
    </row>
    <row r="215" spans="11:17" x14ac:dyDescent="0.3">
      <c r="K215" s="637"/>
      <c r="L215" s="156"/>
      <c r="M215" s="156"/>
      <c r="N215" s="156"/>
      <c r="Q215" s="156"/>
    </row>
  </sheetData>
  <mergeCells count="22">
    <mergeCell ref="AD12:AD17"/>
    <mergeCell ref="A13:A36"/>
    <mergeCell ref="AF19:AJ19"/>
    <mergeCell ref="A72:A75"/>
    <mergeCell ref="A76:A86"/>
    <mergeCell ref="P11:P12"/>
    <mergeCell ref="A10:X10"/>
    <mergeCell ref="A6:A9"/>
    <mergeCell ref="B6:I9"/>
    <mergeCell ref="J6:J9"/>
    <mergeCell ref="K6:L9"/>
    <mergeCell ref="M6:N9"/>
    <mergeCell ref="O6:R6"/>
    <mergeCell ref="S6:V9"/>
    <mergeCell ref="O7:R7"/>
    <mergeCell ref="O8:R8"/>
    <mergeCell ref="O9:R9"/>
    <mergeCell ref="A3:X3"/>
    <mergeCell ref="B4:I4"/>
    <mergeCell ref="K4:N4"/>
    <mergeCell ref="O4:T4"/>
    <mergeCell ref="A5:X5"/>
  </mergeCells>
  <conditionalFormatting sqref="P13:P164">
    <cfRule type="cellIs" dxfId="35" priority="1" operator="equal">
      <formula>"I"</formula>
    </cfRule>
    <cfRule type="cellIs" dxfId="34" priority="2" operator="equal">
      <formula>"II"</formula>
    </cfRule>
    <cfRule type="cellIs" dxfId="33" priority="3" operator="equal">
      <formula>"III"</formula>
    </cfRule>
    <cfRule type="cellIs" dxfId="32" priority="4" operator="equal">
      <formula>"IV"</formula>
    </cfRule>
  </conditionalFormatting>
  <dataValidations count="12">
    <dataValidation type="list" allowBlank="1" showInputMessage="1" showErrorMessage="1" sqref="B13:B70 B72:B164" xr:uid="{00000000-0002-0000-0100-000000000000}">
      <formula1>$AM$6:$AM$7</formula1>
    </dataValidation>
    <dataValidation type="list" allowBlank="1" showInputMessage="1" showErrorMessage="1" promptTitle="Consequence criteria" prompt="Please use the criteia attached on the consequence criteria tab in this Workbook" sqref="R89:R164" xr:uid="{00000000-0002-0000-0100-000001000000}">
      <formula1>$AO$6:$AO$10</formula1>
    </dataValidation>
    <dataValidation type="list" allowBlank="1" showInputMessage="1" showErrorMessage="1" promptTitle="Likelihood criteria" prompt="Please use criteria attached in th Likelihood criteria tab of this workbook" sqref="S89:S164" xr:uid="{00000000-0002-0000-0100-000002000000}">
      <formula1>$AP$6:$AP$9</formula1>
    </dataValidation>
    <dataValidation type="list" allowBlank="1" showInputMessage="1" showErrorMessage="1" promptTitle="Risk control effectiveness" prompt="F= Fully effective_x000a_P=Partially effective_x000a_I=Ineffective_x000a_Ti=Totally ineffectve_x000a_N=None_x000a_" sqref="U89:W164" xr:uid="{00000000-0002-0000-0100-000003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89:T164" xr:uid="{00000000-0002-0000-0100-000004000000}">
      <formula1>$AR$6:$AR$8</formula1>
    </dataValidation>
    <dataValidation type="list" allowBlank="1" showInputMessage="1" showErrorMessage="1" promptTitle="Consequence criteria" prompt="Please use the criteia attached on the consequence criteria tab in this Workbook" sqref="N13 N15:N164" xr:uid="{00000000-0002-0000-0100-000005000000}">
      <formula1>$AO$6:$AO$11</formula1>
    </dataValidation>
    <dataValidation type="list" allowBlank="1" showInputMessage="1" showErrorMessage="1" promptTitle="Consequence criteria" prompt="Please use the criteia attached on the consequence criteria tab in this Workbook" sqref="N14" xr:uid="{00000000-0002-0000-0100-000006000000}">
      <formula1>$AV$7:$AV$10</formula1>
    </dataValidation>
    <dataValidation type="list" allowBlank="1" showInputMessage="1" showErrorMessage="1" sqref="G13:G87" xr:uid="{00000000-0002-0000-0100-000007000000}">
      <formula1>$AU$7:$AU$8</formula1>
    </dataValidation>
    <dataValidation type="list" allowBlank="1" showInputMessage="1" showErrorMessage="1" promptTitle="Risk type" prompt="Select the risk catergory whether the risk has Safety or Health effects " sqref="G88:G164" xr:uid="{00000000-0002-0000-0100-000008000000}">
      <formula1>$AN$6:$AN$7</formula1>
    </dataValidation>
    <dataValidation type="list" allowBlank="1" showErrorMessage="1" promptTitle="Risk control effectiveness" prompt="_x000a_" sqref="Q13:Q164" xr:uid="{00000000-0002-0000-0100-000009000000}">
      <formula1>$AQ$6:$AQ$9</formula1>
    </dataValidation>
    <dataValidation type="list" allowBlank="1" showInputMessage="1" showErrorMessage="1" promptTitle="Likelihood criteria" prompt="Please use criteria attached in th Likelihood criteria tab of this workbook" sqref="O13:O164" xr:uid="{00000000-0002-0000-0100-00000A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164" xr:uid="{00000000-0002-0000-0100-00000B000000}">
      <formula1>$AR$6:$AR$9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224"/>
  <sheetViews>
    <sheetView zoomScale="140" zoomScaleNormal="140" workbookViewId="0">
      <selection activeCell="D1" sqref="D1"/>
    </sheetView>
  </sheetViews>
  <sheetFormatPr defaultColWidth="9.109375" defaultRowHeight="14.4" x14ac:dyDescent="0.3"/>
  <cols>
    <col min="1" max="1" width="26" style="156" customWidth="1"/>
    <col min="2" max="2" width="17" style="156" hidden="1" customWidth="1"/>
    <col min="3" max="3" width="8.33203125" style="156" hidden="1" customWidth="1"/>
    <col min="4" max="4" width="27.109375" style="156" customWidth="1"/>
    <col min="5" max="5" width="7.44140625" style="156" hidden="1" customWidth="1"/>
    <col min="6" max="6" width="21.44140625" style="156" customWidth="1"/>
    <col min="7" max="7" width="8.33203125" style="156" hidden="1" customWidth="1"/>
    <col min="8" max="8" width="30.109375" style="156" hidden="1" customWidth="1"/>
    <col min="9" max="9" width="7" style="156" hidden="1" customWidth="1"/>
    <col min="10" max="10" width="6.109375" style="156" hidden="1" customWidth="1"/>
    <col min="11" max="11" width="1.33203125" style="221" hidden="1" customWidth="1"/>
    <col min="12" max="12" width="26" style="157" customWidth="1"/>
    <col min="13" max="13" width="41" style="157" customWidth="1"/>
    <col min="14" max="14" width="7" style="156" customWidth="1"/>
    <col min="15" max="15" width="5.5546875" style="156" customWidth="1"/>
    <col min="16" max="16" width="7.109375" style="156" customWidth="1"/>
    <col min="17" max="17" width="11.6640625" style="156" customWidth="1"/>
    <col min="18" max="18" width="41.44140625" style="156" customWidth="1"/>
    <col min="19" max="19" width="22.109375" style="156" customWidth="1"/>
    <col min="20" max="20" width="19.109375" style="156" customWidth="1"/>
    <col min="21" max="21" width="41.109375" style="156" customWidth="1"/>
    <col min="22" max="23" width="17" style="156" customWidth="1"/>
    <col min="24" max="24" width="25.6640625" style="156" customWidth="1"/>
    <col min="25" max="25" width="15" style="156" customWidth="1"/>
    <col min="26" max="42" width="9.109375" style="156"/>
    <col min="43" max="43" width="17.109375" style="156" customWidth="1"/>
    <col min="44" max="16384" width="9.109375" style="156"/>
  </cols>
  <sheetData>
    <row r="1" spans="1:44" ht="15.75" customHeight="1" x14ac:dyDescent="0.3">
      <c r="K1" s="157"/>
    </row>
    <row r="2" spans="1:44" ht="15.75" customHeight="1" x14ac:dyDescent="0.3">
      <c r="K2" s="157"/>
    </row>
    <row r="3" spans="1:44" ht="18" x14ac:dyDescent="0.35">
      <c r="A3" s="820" t="s">
        <v>57</v>
      </c>
      <c r="B3" s="821"/>
      <c r="C3" s="821"/>
      <c r="D3" s="821"/>
      <c r="E3" s="821"/>
      <c r="F3" s="821"/>
      <c r="G3" s="821"/>
      <c r="H3" s="821"/>
      <c r="I3" s="821"/>
      <c r="J3" s="821"/>
      <c r="K3" s="821"/>
      <c r="L3" s="821"/>
      <c r="M3" s="821"/>
      <c r="N3" s="821"/>
      <c r="O3" s="821"/>
      <c r="P3" s="821"/>
      <c r="Q3" s="821"/>
      <c r="R3" s="821"/>
      <c r="S3" s="821"/>
      <c r="T3" s="821"/>
      <c r="U3" s="821"/>
      <c r="V3" s="821"/>
      <c r="W3" s="821"/>
      <c r="X3" s="822"/>
    </row>
    <row r="4" spans="1:44" ht="63.75" customHeight="1" x14ac:dyDescent="0.3">
      <c r="A4" s="246" t="s">
        <v>66</v>
      </c>
      <c r="B4" s="870" t="s">
        <v>1672</v>
      </c>
      <c r="C4" s="871"/>
      <c r="D4" s="871"/>
      <c r="E4" s="871"/>
      <c r="F4" s="871"/>
      <c r="G4" s="871"/>
      <c r="H4" s="871"/>
      <c r="I4" s="872"/>
      <c r="J4" s="247" t="s">
        <v>67</v>
      </c>
      <c r="K4" s="826" t="s">
        <v>787</v>
      </c>
      <c r="L4" s="827"/>
      <c r="M4" s="827"/>
      <c r="N4" s="828"/>
      <c r="O4" s="873"/>
      <c r="P4" s="873"/>
      <c r="Q4" s="873"/>
      <c r="R4" s="873"/>
      <c r="S4" s="873"/>
      <c r="T4" s="873"/>
      <c r="U4" s="248" t="s">
        <v>74</v>
      </c>
      <c r="V4" s="248"/>
      <c r="W4" s="161" t="s">
        <v>123</v>
      </c>
      <c r="X4" s="162" t="s">
        <v>122</v>
      </c>
      <c r="Z4" s="157"/>
      <c r="AA4" s="157"/>
      <c r="AB4" s="157"/>
    </row>
    <row r="5" spans="1:44" ht="9.75" customHeight="1" x14ac:dyDescent="0.3">
      <c r="A5" s="874"/>
      <c r="B5" s="874"/>
      <c r="C5" s="874"/>
      <c r="D5" s="874"/>
      <c r="E5" s="874"/>
      <c r="F5" s="874"/>
      <c r="G5" s="874"/>
      <c r="H5" s="874"/>
      <c r="I5" s="874"/>
      <c r="J5" s="874"/>
      <c r="K5" s="874"/>
      <c r="L5" s="874"/>
      <c r="M5" s="874"/>
      <c r="N5" s="874"/>
      <c r="O5" s="874"/>
      <c r="P5" s="874"/>
      <c r="Q5" s="874"/>
      <c r="R5" s="874"/>
      <c r="S5" s="874"/>
      <c r="T5" s="874"/>
      <c r="U5" s="874"/>
      <c r="V5" s="874"/>
      <c r="W5" s="874"/>
      <c r="X5" s="874"/>
      <c r="Z5" s="157"/>
      <c r="AA5" s="157"/>
      <c r="AB5" s="157"/>
    </row>
    <row r="6" spans="1:44" ht="30" customHeight="1" thickBot="1" x14ac:dyDescent="0.35">
      <c r="A6" s="875" t="s">
        <v>788</v>
      </c>
      <c r="B6" s="803">
        <v>44698</v>
      </c>
      <c r="C6" s="804"/>
      <c r="D6" s="804"/>
      <c r="E6" s="804"/>
      <c r="F6" s="804"/>
      <c r="G6" s="804"/>
      <c r="H6" s="804"/>
      <c r="I6" s="805"/>
      <c r="J6" s="797" t="s">
        <v>2</v>
      </c>
      <c r="K6" s="757"/>
      <c r="L6" s="757"/>
      <c r="M6" s="791" t="s">
        <v>58</v>
      </c>
      <c r="N6" s="792"/>
      <c r="O6" s="758" t="s">
        <v>1673</v>
      </c>
      <c r="P6" s="758"/>
      <c r="Q6" s="758"/>
      <c r="R6" s="758"/>
      <c r="S6" s="878"/>
      <c r="T6" s="879"/>
      <c r="U6" s="879"/>
      <c r="V6" s="880"/>
      <c r="W6" s="163" t="s">
        <v>68</v>
      </c>
      <c r="X6" s="164"/>
      <c r="Z6" s="157"/>
      <c r="AA6" s="157"/>
      <c r="AB6" s="157"/>
      <c r="AM6" s="165" t="s">
        <v>117</v>
      </c>
      <c r="AN6" s="165" t="s">
        <v>55</v>
      </c>
      <c r="AO6" s="165">
        <v>1</v>
      </c>
      <c r="AP6" s="165" t="s">
        <v>82</v>
      </c>
      <c r="AQ6" s="165" t="s">
        <v>48</v>
      </c>
      <c r="AR6" s="166" t="s">
        <v>19</v>
      </c>
    </row>
    <row r="7" spans="1:44" ht="30.75" customHeight="1" thickBot="1" x14ac:dyDescent="0.35">
      <c r="A7" s="876"/>
      <c r="B7" s="806"/>
      <c r="C7" s="807"/>
      <c r="D7" s="807"/>
      <c r="E7" s="807"/>
      <c r="F7" s="807"/>
      <c r="G7" s="807"/>
      <c r="H7" s="807"/>
      <c r="I7" s="808"/>
      <c r="J7" s="798"/>
      <c r="K7" s="757"/>
      <c r="L7" s="757"/>
      <c r="M7" s="793"/>
      <c r="N7" s="794"/>
      <c r="O7" s="758" t="s">
        <v>1674</v>
      </c>
      <c r="P7" s="758"/>
      <c r="Q7" s="758"/>
      <c r="R7" s="758"/>
      <c r="S7" s="881"/>
      <c r="T7" s="882"/>
      <c r="U7" s="882"/>
      <c r="V7" s="883"/>
      <c r="W7" s="163" t="s">
        <v>124</v>
      </c>
      <c r="X7" s="164">
        <v>1</v>
      </c>
      <c r="Z7" s="157"/>
      <c r="AA7" s="157"/>
      <c r="AB7" s="157"/>
      <c r="AM7" s="165" t="s">
        <v>24</v>
      </c>
      <c r="AN7" s="165" t="s">
        <v>56</v>
      </c>
      <c r="AO7" s="165">
        <v>2</v>
      </c>
      <c r="AP7" s="165" t="s">
        <v>83</v>
      </c>
      <c r="AQ7" s="165" t="s">
        <v>77</v>
      </c>
      <c r="AR7" s="167" t="s">
        <v>21</v>
      </c>
    </row>
    <row r="8" spans="1:44" ht="30.75" customHeight="1" thickBot="1" x14ac:dyDescent="0.35">
      <c r="A8" s="876"/>
      <c r="B8" s="806"/>
      <c r="C8" s="807"/>
      <c r="D8" s="807"/>
      <c r="E8" s="807"/>
      <c r="F8" s="807"/>
      <c r="G8" s="807"/>
      <c r="H8" s="807"/>
      <c r="I8" s="808"/>
      <c r="J8" s="798"/>
      <c r="K8" s="757"/>
      <c r="L8" s="757"/>
      <c r="M8" s="793"/>
      <c r="N8" s="794"/>
      <c r="O8" s="759" t="s">
        <v>1665</v>
      </c>
      <c r="P8" s="760"/>
      <c r="Q8" s="760"/>
      <c r="R8" s="761"/>
      <c r="S8" s="881"/>
      <c r="T8" s="882"/>
      <c r="U8" s="882"/>
      <c r="V8" s="883"/>
      <c r="W8" s="163" t="s">
        <v>125</v>
      </c>
      <c r="X8" s="168">
        <v>45443</v>
      </c>
      <c r="Z8" s="157"/>
      <c r="AA8" s="157"/>
      <c r="AB8" s="157"/>
      <c r="AM8" s="169"/>
      <c r="AN8" s="169"/>
      <c r="AO8" s="169">
        <v>3</v>
      </c>
      <c r="AP8" s="169" t="s">
        <v>84</v>
      </c>
      <c r="AQ8" s="165" t="s">
        <v>79</v>
      </c>
      <c r="AR8" s="170" t="s">
        <v>22</v>
      </c>
    </row>
    <row r="9" spans="1:44" ht="27.75" customHeight="1" x14ac:dyDescent="0.3">
      <c r="A9" s="877"/>
      <c r="B9" s="809"/>
      <c r="C9" s="810"/>
      <c r="D9" s="810"/>
      <c r="E9" s="810"/>
      <c r="F9" s="810"/>
      <c r="G9" s="810"/>
      <c r="H9" s="810"/>
      <c r="I9" s="811"/>
      <c r="J9" s="799"/>
      <c r="K9" s="757"/>
      <c r="L9" s="757"/>
      <c r="M9" s="795"/>
      <c r="N9" s="796"/>
      <c r="O9" s="758" t="s">
        <v>1675</v>
      </c>
      <c r="P9" s="758"/>
      <c r="Q9" s="758"/>
      <c r="R9" s="758"/>
      <c r="S9" s="884"/>
      <c r="T9" s="885"/>
      <c r="U9" s="885"/>
      <c r="V9" s="886"/>
      <c r="W9" s="163"/>
      <c r="X9" s="171"/>
      <c r="Z9" s="157"/>
      <c r="AA9" s="157"/>
      <c r="AB9" s="157"/>
      <c r="AM9" s="172"/>
      <c r="AN9" s="172"/>
      <c r="AO9" s="172">
        <v>4</v>
      </c>
      <c r="AP9" s="172" t="s">
        <v>85</v>
      </c>
      <c r="AQ9" s="172" t="s">
        <v>49</v>
      </c>
      <c r="AR9" s="173" t="s">
        <v>23</v>
      </c>
    </row>
    <row r="10" spans="1:44" ht="15.75" customHeight="1" thickBot="1" x14ac:dyDescent="0.35">
      <c r="A10" s="868" t="s">
        <v>54</v>
      </c>
      <c r="B10" s="869"/>
      <c r="C10" s="869"/>
      <c r="D10" s="869"/>
      <c r="E10" s="869"/>
      <c r="F10" s="869"/>
      <c r="G10" s="869"/>
      <c r="H10" s="869"/>
      <c r="I10" s="869"/>
      <c r="J10" s="869"/>
      <c r="K10" s="869"/>
      <c r="L10" s="869"/>
      <c r="M10" s="869"/>
      <c r="N10" s="869"/>
      <c r="O10" s="869"/>
      <c r="P10" s="869"/>
      <c r="Q10" s="869"/>
      <c r="R10" s="869"/>
      <c r="S10" s="869"/>
      <c r="T10" s="869"/>
      <c r="U10" s="869"/>
      <c r="V10" s="869"/>
      <c r="W10" s="869"/>
      <c r="X10" s="869"/>
      <c r="Z10" s="157"/>
      <c r="AA10" s="157"/>
      <c r="AB10" s="157"/>
      <c r="AM10" s="165"/>
      <c r="AN10" s="165"/>
      <c r="AO10" s="165">
        <v>5</v>
      </c>
      <c r="AP10" s="165" t="s">
        <v>86</v>
      </c>
      <c r="AQ10" s="165"/>
      <c r="AR10" s="165"/>
    </row>
    <row r="11" spans="1:44" ht="78" customHeight="1" x14ac:dyDescent="0.3">
      <c r="A11" s="249" t="s">
        <v>130</v>
      </c>
      <c r="B11" s="250" t="s">
        <v>131</v>
      </c>
      <c r="C11" s="250" t="s">
        <v>132</v>
      </c>
      <c r="D11" s="250" t="s">
        <v>141</v>
      </c>
      <c r="E11" s="250" t="s">
        <v>133</v>
      </c>
      <c r="F11" s="250" t="s">
        <v>142</v>
      </c>
      <c r="G11" s="250" t="s">
        <v>134</v>
      </c>
      <c r="H11" s="251" t="s">
        <v>136</v>
      </c>
      <c r="I11" s="252" t="s">
        <v>137</v>
      </c>
      <c r="J11" s="253" t="s">
        <v>16</v>
      </c>
      <c r="K11" s="253" t="s">
        <v>138</v>
      </c>
      <c r="L11" s="253" t="s">
        <v>139</v>
      </c>
      <c r="M11" s="254" t="s">
        <v>3</v>
      </c>
      <c r="N11" s="255" t="s">
        <v>0</v>
      </c>
      <c r="O11" s="256"/>
      <c r="P11" s="896" t="s">
        <v>4</v>
      </c>
      <c r="Q11" s="257"/>
      <c r="R11" s="258" t="s">
        <v>129</v>
      </c>
      <c r="S11" s="259" t="s">
        <v>5</v>
      </c>
      <c r="T11" s="260" t="s">
        <v>6</v>
      </c>
      <c r="U11" s="261" t="s">
        <v>7</v>
      </c>
      <c r="V11" s="262" t="s">
        <v>73</v>
      </c>
      <c r="W11" s="262" t="s">
        <v>8</v>
      </c>
      <c r="X11" s="261" t="s">
        <v>119</v>
      </c>
      <c r="Z11" s="157"/>
      <c r="AA11" s="157"/>
      <c r="AB11" s="157"/>
      <c r="AM11" s="182"/>
      <c r="AN11" s="182"/>
      <c r="AO11" s="165">
        <v>6</v>
      </c>
      <c r="AP11" s="182"/>
      <c r="AQ11" s="182"/>
      <c r="AR11" s="182"/>
    </row>
    <row r="12" spans="1:44" s="193" customFormat="1" ht="409.6" hidden="1" thickBot="1" x14ac:dyDescent="0.25">
      <c r="A12" s="263" t="s">
        <v>50</v>
      </c>
      <c r="B12" s="264" t="s">
        <v>135</v>
      </c>
      <c r="C12" s="265" t="s">
        <v>9</v>
      </c>
      <c r="D12" s="265" t="s">
        <v>71</v>
      </c>
      <c r="E12" s="266" t="s">
        <v>9</v>
      </c>
      <c r="F12" s="267" t="s">
        <v>69</v>
      </c>
      <c r="G12" s="267" t="s">
        <v>18</v>
      </c>
      <c r="H12" s="265" t="s">
        <v>11</v>
      </c>
      <c r="I12" s="268" t="s">
        <v>70</v>
      </c>
      <c r="J12" s="269" t="s">
        <v>10</v>
      </c>
      <c r="K12" s="270" t="s">
        <v>17</v>
      </c>
      <c r="L12" s="271" t="s">
        <v>72</v>
      </c>
      <c r="M12" s="269" t="s">
        <v>121</v>
      </c>
      <c r="N12" s="272" t="s">
        <v>20</v>
      </c>
      <c r="O12" s="273" t="s">
        <v>12</v>
      </c>
      <c r="P12" s="897"/>
      <c r="Q12" s="274" t="s">
        <v>53</v>
      </c>
      <c r="R12" s="275" t="s">
        <v>120</v>
      </c>
      <c r="S12" s="276" t="s">
        <v>51</v>
      </c>
      <c r="T12" s="277" t="s">
        <v>52</v>
      </c>
      <c r="U12" s="278" t="s">
        <v>13</v>
      </c>
      <c r="V12" s="279" t="s">
        <v>14</v>
      </c>
      <c r="W12" s="279" t="s">
        <v>15</v>
      </c>
      <c r="X12" s="278" t="s">
        <v>118</v>
      </c>
      <c r="Z12" s="194"/>
      <c r="AA12" s="194"/>
      <c r="AB12" s="194"/>
      <c r="AD12" s="855" t="s">
        <v>25</v>
      </c>
      <c r="AE12" s="195">
        <v>6</v>
      </c>
      <c r="AF12" s="196" t="s">
        <v>22</v>
      </c>
      <c r="AG12" s="167" t="s">
        <v>21</v>
      </c>
      <c r="AH12" s="197" t="s">
        <v>19</v>
      </c>
      <c r="AI12" s="197" t="s">
        <v>19</v>
      </c>
      <c r="AJ12" s="197" t="s">
        <v>19</v>
      </c>
    </row>
    <row r="13" spans="1:44" ht="174" thickBot="1" x14ac:dyDescent="0.35">
      <c r="A13" s="898" t="s">
        <v>529</v>
      </c>
      <c r="B13" s="281" t="s">
        <v>117</v>
      </c>
      <c r="C13" s="282">
        <v>1</v>
      </c>
      <c r="D13" s="287" t="s">
        <v>355</v>
      </c>
      <c r="E13" s="283">
        <v>1.1000000000000001</v>
      </c>
      <c r="F13" s="288" t="s">
        <v>204</v>
      </c>
      <c r="G13" s="281" t="s">
        <v>56</v>
      </c>
      <c r="H13" s="289" t="s">
        <v>531</v>
      </c>
      <c r="I13" s="290" t="s">
        <v>789</v>
      </c>
      <c r="J13" s="291" t="s">
        <v>275</v>
      </c>
      <c r="K13" s="290" t="s">
        <v>519</v>
      </c>
      <c r="L13" s="290" t="s">
        <v>292</v>
      </c>
      <c r="M13" s="289" t="s">
        <v>1676</v>
      </c>
      <c r="N13" s="280">
        <v>2</v>
      </c>
      <c r="O13" s="280" t="s">
        <v>83</v>
      </c>
      <c r="P13" s="281" t="s">
        <v>23</v>
      </c>
      <c r="Q13" s="282" t="s">
        <v>77</v>
      </c>
      <c r="R13" s="289" t="s">
        <v>1677</v>
      </c>
      <c r="S13" s="289" t="s">
        <v>790</v>
      </c>
      <c r="T13" s="291" t="s">
        <v>1679</v>
      </c>
      <c r="U13" s="289" t="s">
        <v>535</v>
      </c>
      <c r="V13" s="281" t="s">
        <v>1678</v>
      </c>
      <c r="W13" s="281"/>
      <c r="X13" s="285"/>
      <c r="Y13" s="286"/>
      <c r="Z13" s="157"/>
      <c r="AA13" s="157"/>
      <c r="AB13" s="157"/>
      <c r="AD13" s="856"/>
      <c r="AE13" s="206">
        <v>4</v>
      </c>
      <c r="AF13" s="212" t="s">
        <v>23</v>
      </c>
      <c r="AG13" s="170" t="s">
        <v>22</v>
      </c>
      <c r="AH13" s="207" t="s">
        <v>21</v>
      </c>
      <c r="AI13" s="208" t="s">
        <v>19</v>
      </c>
      <c r="AJ13" s="208" t="s">
        <v>19</v>
      </c>
    </row>
    <row r="14" spans="1:44" ht="276" thickBot="1" x14ac:dyDescent="0.35">
      <c r="A14" s="899"/>
      <c r="B14" s="281" t="s">
        <v>117</v>
      </c>
      <c r="C14" s="282">
        <v>2</v>
      </c>
      <c r="D14" s="292" t="s">
        <v>536</v>
      </c>
      <c r="E14" s="292">
        <v>2.1</v>
      </c>
      <c r="F14" s="293" t="s">
        <v>538</v>
      </c>
      <c r="G14" s="281" t="s">
        <v>55</v>
      </c>
      <c r="H14" s="289" t="s">
        <v>539</v>
      </c>
      <c r="I14" s="290" t="s">
        <v>727</v>
      </c>
      <c r="J14" s="291" t="s">
        <v>275</v>
      </c>
      <c r="K14" s="290" t="s">
        <v>519</v>
      </c>
      <c r="L14" s="294" t="s">
        <v>299</v>
      </c>
      <c r="M14" s="289" t="s">
        <v>1681</v>
      </c>
      <c r="N14" s="280">
        <v>2</v>
      </c>
      <c r="O14" s="280" t="s">
        <v>83</v>
      </c>
      <c r="P14" s="281" t="s">
        <v>23</v>
      </c>
      <c r="Q14" s="282" t="s">
        <v>77</v>
      </c>
      <c r="R14" s="289" t="s">
        <v>1680</v>
      </c>
      <c r="S14" s="295" t="s">
        <v>791</v>
      </c>
      <c r="T14" s="291" t="s">
        <v>534</v>
      </c>
      <c r="U14" s="289" t="s">
        <v>542</v>
      </c>
      <c r="V14" s="281"/>
      <c r="W14" s="281"/>
      <c r="X14" s="285"/>
      <c r="Y14" s="286"/>
      <c r="Z14" s="157"/>
      <c r="AA14" s="157"/>
      <c r="AB14" s="157"/>
      <c r="AD14" s="856"/>
      <c r="AE14" s="206">
        <v>3</v>
      </c>
      <c r="AF14" s="212" t="s">
        <v>23</v>
      </c>
      <c r="AG14" s="170" t="s">
        <v>22</v>
      </c>
      <c r="AH14" s="207" t="s">
        <v>21</v>
      </c>
      <c r="AI14" s="207" t="s">
        <v>21</v>
      </c>
      <c r="AJ14" s="208" t="s">
        <v>19</v>
      </c>
    </row>
    <row r="15" spans="1:44" ht="242.25" customHeight="1" thickBot="1" x14ac:dyDescent="0.35">
      <c r="A15" s="899"/>
      <c r="B15" s="281" t="s">
        <v>117</v>
      </c>
      <c r="C15" s="282">
        <v>3</v>
      </c>
      <c r="D15" s="281" t="s">
        <v>543</v>
      </c>
      <c r="E15" s="281">
        <v>3.1</v>
      </c>
      <c r="F15" s="284" t="s">
        <v>545</v>
      </c>
      <c r="G15" s="281" t="s">
        <v>56</v>
      </c>
      <c r="H15" s="289" t="s">
        <v>546</v>
      </c>
      <c r="I15" s="290" t="s">
        <v>727</v>
      </c>
      <c r="J15" s="296" t="s">
        <v>275</v>
      </c>
      <c r="K15" s="296" t="s">
        <v>519</v>
      </c>
      <c r="L15" s="294" t="s">
        <v>547</v>
      </c>
      <c r="M15" s="289" t="s">
        <v>1117</v>
      </c>
      <c r="N15" s="280">
        <v>2</v>
      </c>
      <c r="O15" s="280" t="s">
        <v>83</v>
      </c>
      <c r="P15" s="281" t="s">
        <v>23</v>
      </c>
      <c r="Q15" s="282" t="s">
        <v>77</v>
      </c>
      <c r="R15" s="289" t="s">
        <v>548</v>
      </c>
      <c r="S15" s="295" t="s">
        <v>790</v>
      </c>
      <c r="T15" s="291" t="s">
        <v>534</v>
      </c>
      <c r="U15" s="289" t="s">
        <v>549</v>
      </c>
      <c r="V15" s="281"/>
      <c r="W15" s="281"/>
      <c r="X15" s="285"/>
      <c r="Y15" s="286"/>
      <c r="Z15" s="157"/>
      <c r="AA15" s="157"/>
      <c r="AB15" s="157"/>
      <c r="AD15" s="856"/>
      <c r="AE15" s="206">
        <v>2</v>
      </c>
      <c r="AF15" s="212" t="s">
        <v>23</v>
      </c>
      <c r="AG15" s="212" t="s">
        <v>23</v>
      </c>
      <c r="AH15" s="170" t="s">
        <v>22</v>
      </c>
      <c r="AI15" s="207" t="s">
        <v>21</v>
      </c>
      <c r="AJ15" s="207" t="s">
        <v>21</v>
      </c>
    </row>
    <row r="16" spans="1:44" ht="235.2" thickBot="1" x14ac:dyDescent="0.35">
      <c r="A16" s="899"/>
      <c r="B16" s="281" t="s">
        <v>117</v>
      </c>
      <c r="C16" s="282">
        <v>4</v>
      </c>
      <c r="D16" s="281" t="s">
        <v>550</v>
      </c>
      <c r="E16" s="281">
        <v>4.0999999999999996</v>
      </c>
      <c r="F16" s="295" t="s">
        <v>552</v>
      </c>
      <c r="G16" s="281" t="s">
        <v>56</v>
      </c>
      <c r="H16" s="289" t="s">
        <v>272</v>
      </c>
      <c r="I16" s="290" t="s">
        <v>532</v>
      </c>
      <c r="J16" s="296" t="s">
        <v>275</v>
      </c>
      <c r="K16" s="296" t="s">
        <v>519</v>
      </c>
      <c r="L16" s="291" t="s">
        <v>315</v>
      </c>
      <c r="M16" s="289" t="s">
        <v>1120</v>
      </c>
      <c r="N16" s="280">
        <v>2</v>
      </c>
      <c r="O16" s="280" t="s">
        <v>83</v>
      </c>
      <c r="P16" s="281" t="s">
        <v>23</v>
      </c>
      <c r="Q16" s="282" t="s">
        <v>77</v>
      </c>
      <c r="R16" s="289" t="s">
        <v>553</v>
      </c>
      <c r="S16" s="295" t="s">
        <v>790</v>
      </c>
      <c r="T16" s="291" t="s">
        <v>534</v>
      </c>
      <c r="U16" s="289" t="s">
        <v>554</v>
      </c>
      <c r="V16" s="281"/>
      <c r="W16" s="281"/>
      <c r="X16" s="285"/>
      <c r="Y16" s="286"/>
      <c r="Z16" s="157"/>
      <c r="AA16" s="157"/>
      <c r="AB16" s="157"/>
      <c r="AD16" s="857"/>
      <c r="AE16" s="206">
        <v>1</v>
      </c>
      <c r="AF16" s="212" t="s">
        <v>23</v>
      </c>
      <c r="AG16" s="212" t="s">
        <v>23</v>
      </c>
      <c r="AH16" s="170" t="s">
        <v>22</v>
      </c>
      <c r="AI16" s="170" t="s">
        <v>22</v>
      </c>
      <c r="AJ16" s="170" t="s">
        <v>22</v>
      </c>
    </row>
    <row r="17" spans="1:36" ht="174" thickBot="1" x14ac:dyDescent="0.35">
      <c r="A17" s="899"/>
      <c r="B17" s="281" t="s">
        <v>117</v>
      </c>
      <c r="C17" s="901">
        <v>5</v>
      </c>
      <c r="D17" s="893" t="s">
        <v>555</v>
      </c>
      <c r="E17" s="281">
        <v>5.0999999999999996</v>
      </c>
      <c r="F17" s="289" t="s">
        <v>557</v>
      </c>
      <c r="G17" s="281" t="s">
        <v>56</v>
      </c>
      <c r="H17" s="289" t="s">
        <v>558</v>
      </c>
      <c r="I17" s="290" t="s">
        <v>727</v>
      </c>
      <c r="J17" s="296" t="s">
        <v>275</v>
      </c>
      <c r="K17" s="296" t="s">
        <v>519</v>
      </c>
      <c r="L17" s="294" t="s">
        <v>792</v>
      </c>
      <c r="M17" s="289" t="s">
        <v>1121</v>
      </c>
      <c r="N17" s="280">
        <v>2</v>
      </c>
      <c r="O17" s="280" t="s">
        <v>83</v>
      </c>
      <c r="P17" s="281" t="s">
        <v>23</v>
      </c>
      <c r="Q17" s="282" t="s">
        <v>77</v>
      </c>
      <c r="R17" s="289" t="s">
        <v>559</v>
      </c>
      <c r="S17" s="291" t="s">
        <v>790</v>
      </c>
      <c r="T17" s="291" t="s">
        <v>534</v>
      </c>
      <c r="U17" s="289" t="s">
        <v>560</v>
      </c>
      <c r="V17" s="282"/>
      <c r="W17" s="282"/>
      <c r="X17" s="285"/>
      <c r="Y17" s="297"/>
      <c r="Z17" s="157"/>
      <c r="AA17" s="157"/>
      <c r="AB17" s="157"/>
      <c r="AD17" s="215"/>
      <c r="AE17" s="216"/>
      <c r="AF17" s="217" t="s">
        <v>82</v>
      </c>
      <c r="AG17" s="217" t="s">
        <v>83</v>
      </c>
      <c r="AH17" s="217" t="s">
        <v>84</v>
      </c>
      <c r="AI17" s="217" t="s">
        <v>85</v>
      </c>
      <c r="AJ17" s="217" t="s">
        <v>86</v>
      </c>
    </row>
    <row r="18" spans="1:36" ht="133.19999999999999" thickBot="1" x14ac:dyDescent="0.35">
      <c r="A18" s="899"/>
      <c r="B18" s="281"/>
      <c r="C18" s="902"/>
      <c r="D18" s="894"/>
      <c r="E18" s="281">
        <v>5.2</v>
      </c>
      <c r="F18" s="293" t="s">
        <v>562</v>
      </c>
      <c r="G18" s="281" t="s">
        <v>56</v>
      </c>
      <c r="H18" s="289" t="s">
        <v>563</v>
      </c>
      <c r="I18" s="290" t="s">
        <v>532</v>
      </c>
      <c r="J18" s="296" t="s">
        <v>275</v>
      </c>
      <c r="K18" s="296" t="s">
        <v>519</v>
      </c>
      <c r="L18" s="294" t="s">
        <v>569</v>
      </c>
      <c r="M18" s="289" t="s">
        <v>1122</v>
      </c>
      <c r="N18" s="280">
        <v>2</v>
      </c>
      <c r="O18" s="280" t="s">
        <v>83</v>
      </c>
      <c r="P18" s="281" t="s">
        <v>23</v>
      </c>
      <c r="Q18" s="282" t="s">
        <v>77</v>
      </c>
      <c r="R18" s="289" t="s">
        <v>564</v>
      </c>
      <c r="S18" s="291" t="s">
        <v>790</v>
      </c>
      <c r="T18" s="291" t="s">
        <v>534</v>
      </c>
      <c r="U18" s="289" t="s">
        <v>565</v>
      </c>
      <c r="V18" s="282"/>
      <c r="W18" s="282"/>
      <c r="X18" s="285"/>
      <c r="Y18" s="297"/>
      <c r="Z18" s="157"/>
      <c r="AA18" s="157"/>
      <c r="AB18" s="157"/>
      <c r="AD18" s="215"/>
      <c r="AE18" s="216"/>
      <c r="AF18" s="859" t="s">
        <v>12</v>
      </c>
      <c r="AG18" s="860"/>
      <c r="AH18" s="860"/>
      <c r="AI18" s="860"/>
      <c r="AJ18" s="861"/>
    </row>
    <row r="19" spans="1:36" ht="142.80000000000001" x14ac:dyDescent="0.3">
      <c r="A19" s="899"/>
      <c r="B19" s="281"/>
      <c r="C19" s="902"/>
      <c r="D19" s="894"/>
      <c r="E19" s="281">
        <v>5.3</v>
      </c>
      <c r="F19" s="293" t="s">
        <v>567</v>
      </c>
      <c r="G19" s="281" t="s">
        <v>56</v>
      </c>
      <c r="H19" s="289" t="s">
        <v>568</v>
      </c>
      <c r="I19" s="290" t="s">
        <v>532</v>
      </c>
      <c r="J19" s="296" t="s">
        <v>275</v>
      </c>
      <c r="K19" s="296" t="s">
        <v>519</v>
      </c>
      <c r="L19" s="294" t="s">
        <v>569</v>
      </c>
      <c r="M19" s="289" t="s">
        <v>1123</v>
      </c>
      <c r="N19" s="280">
        <v>2</v>
      </c>
      <c r="O19" s="280" t="s">
        <v>83</v>
      </c>
      <c r="P19" s="281" t="s">
        <v>23</v>
      </c>
      <c r="Q19" s="282" t="s">
        <v>77</v>
      </c>
      <c r="R19" s="289" t="s">
        <v>570</v>
      </c>
      <c r="S19" s="291" t="s">
        <v>790</v>
      </c>
      <c r="T19" s="291" t="s">
        <v>534</v>
      </c>
      <c r="U19" s="289" t="s">
        <v>571</v>
      </c>
      <c r="V19" s="282"/>
      <c r="W19" s="282"/>
      <c r="X19" s="285"/>
      <c r="Y19" s="297"/>
      <c r="Z19" s="157"/>
      <c r="AA19" s="157"/>
      <c r="AB19" s="157"/>
    </row>
    <row r="20" spans="1:36" ht="275.39999999999998" x14ac:dyDescent="0.3">
      <c r="A20" s="899"/>
      <c r="B20" s="281"/>
      <c r="C20" s="903"/>
      <c r="D20" s="895"/>
      <c r="E20" s="281">
        <v>5.4</v>
      </c>
      <c r="F20" s="284" t="s">
        <v>793</v>
      </c>
      <c r="G20" s="281" t="s">
        <v>56</v>
      </c>
      <c r="H20" s="289" t="s">
        <v>574</v>
      </c>
      <c r="I20" s="290" t="s">
        <v>532</v>
      </c>
      <c r="J20" s="296" t="s">
        <v>275</v>
      </c>
      <c r="K20" s="296" t="s">
        <v>519</v>
      </c>
      <c r="L20" s="294" t="s">
        <v>575</v>
      </c>
      <c r="M20" s="289" t="s">
        <v>1683</v>
      </c>
      <c r="N20" s="280">
        <v>2</v>
      </c>
      <c r="O20" s="280" t="s">
        <v>84</v>
      </c>
      <c r="P20" s="281" t="s">
        <v>22</v>
      </c>
      <c r="Q20" s="282" t="s">
        <v>48</v>
      </c>
      <c r="R20" s="289" t="s">
        <v>576</v>
      </c>
      <c r="S20" s="290" t="s">
        <v>577</v>
      </c>
      <c r="T20" s="291" t="s">
        <v>534</v>
      </c>
      <c r="U20" s="289" t="s">
        <v>578</v>
      </c>
      <c r="V20" s="282"/>
      <c r="W20" s="282"/>
      <c r="X20" s="285"/>
      <c r="Y20" s="297"/>
      <c r="Z20" s="157"/>
      <c r="AA20" s="157"/>
      <c r="AB20" s="157"/>
    </row>
    <row r="21" spans="1:36" ht="153" x14ac:dyDescent="0.3">
      <c r="A21" s="899"/>
      <c r="B21" s="281"/>
      <c r="C21" s="282">
        <v>6</v>
      </c>
      <c r="D21" s="298" t="s">
        <v>579</v>
      </c>
      <c r="E21" s="283">
        <v>6.1</v>
      </c>
      <c r="F21" s="293" t="s">
        <v>581</v>
      </c>
      <c r="G21" s="281" t="s">
        <v>55</v>
      </c>
      <c r="H21" s="289" t="s">
        <v>582</v>
      </c>
      <c r="I21" s="290" t="s">
        <v>532</v>
      </c>
      <c r="J21" s="296" t="s">
        <v>275</v>
      </c>
      <c r="K21" s="296" t="s">
        <v>519</v>
      </c>
      <c r="L21" s="294" t="s">
        <v>583</v>
      </c>
      <c r="M21" s="289" t="s">
        <v>1124</v>
      </c>
      <c r="N21" s="280">
        <v>2</v>
      </c>
      <c r="O21" s="280" t="s">
        <v>83</v>
      </c>
      <c r="P21" s="281" t="s">
        <v>23</v>
      </c>
      <c r="Q21" s="282" t="s">
        <v>48</v>
      </c>
      <c r="R21" s="289" t="s">
        <v>576</v>
      </c>
      <c r="S21" s="291" t="s">
        <v>794</v>
      </c>
      <c r="T21" s="291" t="s">
        <v>534</v>
      </c>
      <c r="U21" s="289" t="s">
        <v>585</v>
      </c>
      <c r="V21" s="282"/>
      <c r="W21" s="282"/>
      <c r="X21" s="285"/>
      <c r="Y21" s="297"/>
      <c r="Z21" s="157"/>
      <c r="AA21" s="157"/>
      <c r="AB21" s="157"/>
    </row>
    <row r="22" spans="1:36" ht="168.75" customHeight="1" x14ac:dyDescent="0.3">
      <c r="A22" s="899"/>
      <c r="B22" s="281"/>
      <c r="C22" s="887">
        <v>7</v>
      </c>
      <c r="D22" s="890" t="s">
        <v>586</v>
      </c>
      <c r="E22" s="299">
        <v>7.1</v>
      </c>
      <c r="F22" s="293" t="s">
        <v>587</v>
      </c>
      <c r="G22" s="281" t="s">
        <v>55</v>
      </c>
      <c r="H22" s="289" t="s">
        <v>588</v>
      </c>
      <c r="I22" s="290" t="s">
        <v>727</v>
      </c>
      <c r="J22" s="296" t="s">
        <v>275</v>
      </c>
      <c r="K22" s="296" t="s">
        <v>519</v>
      </c>
      <c r="L22" s="294" t="s">
        <v>583</v>
      </c>
      <c r="M22" s="289" t="s">
        <v>1118</v>
      </c>
      <c r="N22" s="280">
        <v>2</v>
      </c>
      <c r="O22" s="280" t="s">
        <v>83</v>
      </c>
      <c r="P22" s="281" t="s">
        <v>23</v>
      </c>
      <c r="Q22" s="282" t="s">
        <v>48</v>
      </c>
      <c r="R22" s="289" t="s">
        <v>576</v>
      </c>
      <c r="S22" s="291" t="s">
        <v>795</v>
      </c>
      <c r="T22" s="291" t="s">
        <v>534</v>
      </c>
      <c r="U22" s="289" t="s">
        <v>589</v>
      </c>
      <c r="V22" s="282"/>
      <c r="W22" s="282"/>
      <c r="X22" s="300"/>
      <c r="Y22" s="301"/>
      <c r="Z22" s="157"/>
      <c r="AA22" s="157"/>
      <c r="AB22" s="157"/>
    </row>
    <row r="23" spans="1:36" ht="168.75" customHeight="1" x14ac:dyDescent="0.3">
      <c r="A23" s="899"/>
      <c r="B23" s="281"/>
      <c r="C23" s="888"/>
      <c r="D23" s="891"/>
      <c r="E23" s="299">
        <v>7.2</v>
      </c>
      <c r="F23" s="293" t="s">
        <v>590</v>
      </c>
      <c r="G23" s="281" t="s">
        <v>56</v>
      </c>
      <c r="H23" s="293" t="s">
        <v>591</v>
      </c>
      <c r="I23" s="290" t="s">
        <v>532</v>
      </c>
      <c r="J23" s="296" t="s">
        <v>275</v>
      </c>
      <c r="K23" s="296" t="s">
        <v>519</v>
      </c>
      <c r="L23" s="294" t="s">
        <v>796</v>
      </c>
      <c r="M23" s="289" t="s">
        <v>1119</v>
      </c>
      <c r="N23" s="280">
        <v>2</v>
      </c>
      <c r="O23" s="280" t="s">
        <v>83</v>
      </c>
      <c r="P23" s="281" t="s">
        <v>23</v>
      </c>
      <c r="Q23" s="282" t="s">
        <v>77</v>
      </c>
      <c r="R23" s="289" t="s">
        <v>592</v>
      </c>
      <c r="S23" s="291" t="s">
        <v>795</v>
      </c>
      <c r="T23" s="291" t="s">
        <v>534</v>
      </c>
      <c r="U23" s="289" t="s">
        <v>593</v>
      </c>
      <c r="V23" s="282"/>
      <c r="W23" s="282"/>
      <c r="X23" s="300"/>
      <c r="Y23" s="301"/>
      <c r="Z23" s="157"/>
      <c r="AA23" s="157"/>
      <c r="AB23" s="157"/>
    </row>
    <row r="24" spans="1:36" ht="168.75" customHeight="1" x14ac:dyDescent="0.3">
      <c r="A24" s="899"/>
      <c r="B24" s="281"/>
      <c r="C24" s="888"/>
      <c r="D24" s="891"/>
      <c r="E24" s="299">
        <v>7.3</v>
      </c>
      <c r="F24" s="293" t="s">
        <v>594</v>
      </c>
      <c r="G24" s="281" t="s">
        <v>55</v>
      </c>
      <c r="H24" s="293" t="s">
        <v>595</v>
      </c>
      <c r="I24" s="290" t="s">
        <v>532</v>
      </c>
      <c r="J24" s="296" t="s">
        <v>275</v>
      </c>
      <c r="K24" s="296" t="s">
        <v>519</v>
      </c>
      <c r="L24" s="294" t="s">
        <v>797</v>
      </c>
      <c r="M24" s="289" t="s">
        <v>1125</v>
      </c>
      <c r="N24" s="280">
        <v>2</v>
      </c>
      <c r="O24" s="280" t="s">
        <v>83</v>
      </c>
      <c r="P24" s="281" t="s">
        <v>23</v>
      </c>
      <c r="Q24" s="282" t="s">
        <v>77</v>
      </c>
      <c r="R24" s="289" t="s">
        <v>798</v>
      </c>
      <c r="S24" s="291" t="s">
        <v>799</v>
      </c>
      <c r="T24" s="291" t="s">
        <v>534</v>
      </c>
      <c r="U24" s="289" t="s">
        <v>589</v>
      </c>
      <c r="V24" s="282"/>
      <c r="W24" s="282"/>
      <c r="X24" s="300"/>
      <c r="Y24" s="301"/>
      <c r="Z24" s="157"/>
      <c r="AA24" s="157"/>
      <c r="AB24" s="157"/>
    </row>
    <row r="25" spans="1:36" ht="146.25" customHeight="1" x14ac:dyDescent="0.3">
      <c r="A25" s="899"/>
      <c r="B25" s="281"/>
      <c r="C25" s="888"/>
      <c r="D25" s="891"/>
      <c r="E25" s="299">
        <v>7.4</v>
      </c>
      <c r="F25" s="293" t="s">
        <v>597</v>
      </c>
      <c r="G25" s="281" t="s">
        <v>56</v>
      </c>
      <c r="H25" s="293" t="s">
        <v>598</v>
      </c>
      <c r="I25" s="290" t="s">
        <v>532</v>
      </c>
      <c r="J25" s="296" t="s">
        <v>275</v>
      </c>
      <c r="K25" s="296" t="s">
        <v>519</v>
      </c>
      <c r="L25" s="294" t="s">
        <v>599</v>
      </c>
      <c r="M25" s="289" t="s">
        <v>1126</v>
      </c>
      <c r="N25" s="280">
        <v>2</v>
      </c>
      <c r="O25" s="280" t="s">
        <v>83</v>
      </c>
      <c r="P25" s="281" t="s">
        <v>23</v>
      </c>
      <c r="Q25" s="282" t="s">
        <v>77</v>
      </c>
      <c r="R25" s="289" t="s">
        <v>600</v>
      </c>
      <c r="S25" s="291" t="s">
        <v>795</v>
      </c>
      <c r="T25" s="291" t="s">
        <v>534</v>
      </c>
      <c r="U25" s="289" t="s">
        <v>601</v>
      </c>
      <c r="V25" s="282"/>
      <c r="W25" s="282"/>
      <c r="X25" s="300"/>
      <c r="Y25" s="301"/>
      <c r="Z25" s="157"/>
      <c r="AA25" s="157"/>
      <c r="AB25" s="157"/>
    </row>
    <row r="26" spans="1:36" ht="168.75" customHeight="1" x14ac:dyDescent="0.3">
      <c r="A26" s="899"/>
      <c r="B26" s="281"/>
      <c r="C26" s="888"/>
      <c r="D26" s="891"/>
      <c r="E26" s="293">
        <v>7.5</v>
      </c>
      <c r="F26" s="293" t="s">
        <v>800</v>
      </c>
      <c r="G26" s="281" t="s">
        <v>56</v>
      </c>
      <c r="H26" s="293" t="s">
        <v>603</v>
      </c>
      <c r="I26" s="290" t="s">
        <v>727</v>
      </c>
      <c r="J26" s="296" t="s">
        <v>275</v>
      </c>
      <c r="K26" s="296" t="s">
        <v>519</v>
      </c>
      <c r="L26" s="294" t="s">
        <v>583</v>
      </c>
      <c r="M26" s="289" t="s">
        <v>1127</v>
      </c>
      <c r="N26" s="280">
        <v>2</v>
      </c>
      <c r="O26" s="280" t="s">
        <v>83</v>
      </c>
      <c r="P26" s="281" t="s">
        <v>23</v>
      </c>
      <c r="Q26" s="282" t="s">
        <v>48</v>
      </c>
      <c r="R26" s="289" t="s">
        <v>327</v>
      </c>
      <c r="S26" s="291" t="s">
        <v>795</v>
      </c>
      <c r="T26" s="291" t="s">
        <v>534</v>
      </c>
      <c r="U26" s="289" t="s">
        <v>604</v>
      </c>
      <c r="V26" s="282"/>
      <c r="W26" s="282"/>
      <c r="X26" s="300"/>
      <c r="Y26" s="301"/>
      <c r="Z26" s="157"/>
      <c r="AA26" s="157"/>
      <c r="AB26" s="157"/>
    </row>
    <row r="27" spans="1:36" ht="102" x14ac:dyDescent="0.3">
      <c r="A27" s="899"/>
      <c r="B27" s="281" t="s">
        <v>117</v>
      </c>
      <c r="C27" s="889"/>
      <c r="D27" s="892"/>
      <c r="E27" s="299">
        <v>7.6</v>
      </c>
      <c r="F27" s="293" t="s">
        <v>605</v>
      </c>
      <c r="G27" s="281" t="s">
        <v>55</v>
      </c>
      <c r="H27" s="289" t="s">
        <v>801</v>
      </c>
      <c r="I27" s="290" t="s">
        <v>727</v>
      </c>
      <c r="J27" s="296" t="s">
        <v>275</v>
      </c>
      <c r="K27" s="296" t="s">
        <v>519</v>
      </c>
      <c r="L27" s="294" t="s">
        <v>796</v>
      </c>
      <c r="M27" s="289" t="s">
        <v>1128</v>
      </c>
      <c r="N27" s="280">
        <v>2</v>
      </c>
      <c r="O27" s="280" t="s">
        <v>83</v>
      </c>
      <c r="P27" s="281" t="s">
        <v>23</v>
      </c>
      <c r="Q27" s="282" t="s">
        <v>48</v>
      </c>
      <c r="R27" s="289" t="s">
        <v>607</v>
      </c>
      <c r="S27" s="291" t="s">
        <v>795</v>
      </c>
      <c r="T27" s="291" t="s">
        <v>534</v>
      </c>
      <c r="U27" s="289" t="s">
        <v>608</v>
      </c>
      <c r="V27" s="282"/>
      <c r="W27" s="282"/>
      <c r="X27" s="300"/>
      <c r="Y27" s="301"/>
      <c r="Z27" s="157"/>
      <c r="AA27" s="157"/>
      <c r="AB27" s="157"/>
    </row>
    <row r="28" spans="1:36" ht="163.19999999999999" x14ac:dyDescent="0.3">
      <c r="A28" s="899"/>
      <c r="B28" s="281" t="s">
        <v>117</v>
      </c>
      <c r="C28" s="887">
        <v>8</v>
      </c>
      <c r="D28" s="893" t="s">
        <v>609</v>
      </c>
      <c r="E28" s="299">
        <v>8.1</v>
      </c>
      <c r="F28" s="293" t="s">
        <v>611</v>
      </c>
      <c r="G28" s="281" t="s">
        <v>55</v>
      </c>
      <c r="H28" s="289" t="s">
        <v>612</v>
      </c>
      <c r="I28" s="290" t="s">
        <v>613</v>
      </c>
      <c r="J28" s="296" t="s">
        <v>275</v>
      </c>
      <c r="K28" s="296" t="s">
        <v>519</v>
      </c>
      <c r="L28" s="294" t="s">
        <v>304</v>
      </c>
      <c r="M28" s="289" t="s">
        <v>1129</v>
      </c>
      <c r="N28" s="280">
        <v>2</v>
      </c>
      <c r="O28" s="280" t="s">
        <v>83</v>
      </c>
      <c r="P28" s="281" t="s">
        <v>23</v>
      </c>
      <c r="Q28" s="282" t="s">
        <v>77</v>
      </c>
      <c r="R28" s="289" t="s">
        <v>614</v>
      </c>
      <c r="S28" s="291" t="s">
        <v>795</v>
      </c>
      <c r="T28" s="291" t="s">
        <v>534</v>
      </c>
      <c r="U28" s="289" t="s">
        <v>615</v>
      </c>
      <c r="V28" s="282"/>
      <c r="W28" s="282"/>
      <c r="X28" s="300"/>
      <c r="Y28" s="301"/>
      <c r="Z28" s="157"/>
      <c r="AA28" s="157"/>
      <c r="AB28" s="157"/>
    </row>
    <row r="29" spans="1:36" ht="102" x14ac:dyDescent="0.3">
      <c r="A29" s="899"/>
      <c r="B29" s="281" t="s">
        <v>117</v>
      </c>
      <c r="C29" s="888"/>
      <c r="D29" s="894"/>
      <c r="E29" s="299">
        <v>8.1999999999999993</v>
      </c>
      <c r="F29" s="293" t="s">
        <v>617</v>
      </c>
      <c r="G29" s="281" t="s">
        <v>55</v>
      </c>
      <c r="H29" s="289" t="s">
        <v>618</v>
      </c>
      <c r="I29" s="290" t="s">
        <v>802</v>
      </c>
      <c r="J29" s="296" t="s">
        <v>275</v>
      </c>
      <c r="K29" s="296" t="s">
        <v>519</v>
      </c>
      <c r="L29" s="294" t="s">
        <v>619</v>
      </c>
      <c r="M29" s="289" t="s">
        <v>1130</v>
      </c>
      <c r="N29" s="280">
        <v>2</v>
      </c>
      <c r="O29" s="280" t="s">
        <v>83</v>
      </c>
      <c r="P29" s="281" t="s">
        <v>23</v>
      </c>
      <c r="Q29" s="282" t="s">
        <v>77</v>
      </c>
      <c r="R29" s="289" t="s">
        <v>620</v>
      </c>
      <c r="S29" s="291" t="s">
        <v>803</v>
      </c>
      <c r="T29" s="291" t="s">
        <v>534</v>
      </c>
      <c r="U29" s="289" t="s">
        <v>621</v>
      </c>
      <c r="V29" s="282"/>
      <c r="W29" s="282"/>
      <c r="X29" s="300"/>
      <c r="Y29" s="301"/>
      <c r="Z29" s="157"/>
      <c r="AA29" s="157"/>
      <c r="AB29" s="157"/>
    </row>
    <row r="30" spans="1:36" ht="204" x14ac:dyDescent="0.3">
      <c r="A30" s="899"/>
      <c r="B30" s="281" t="s">
        <v>117</v>
      </c>
      <c r="C30" s="888"/>
      <c r="D30" s="894"/>
      <c r="E30" s="299">
        <v>8.3000000000000007</v>
      </c>
      <c r="F30" s="293" t="s">
        <v>622</v>
      </c>
      <c r="G30" s="281" t="s">
        <v>55</v>
      </c>
      <c r="H30" s="293" t="s">
        <v>623</v>
      </c>
      <c r="I30" s="290" t="s">
        <v>804</v>
      </c>
      <c r="J30" s="296" t="s">
        <v>275</v>
      </c>
      <c r="K30" s="296" t="s">
        <v>519</v>
      </c>
      <c r="L30" s="294" t="s">
        <v>299</v>
      </c>
      <c r="M30" s="289" t="s">
        <v>1131</v>
      </c>
      <c r="N30" s="280">
        <v>2</v>
      </c>
      <c r="O30" s="280" t="s">
        <v>83</v>
      </c>
      <c r="P30" s="281" t="s">
        <v>23</v>
      </c>
      <c r="Q30" s="282" t="s">
        <v>48</v>
      </c>
      <c r="R30" s="289" t="s">
        <v>576</v>
      </c>
      <c r="S30" s="291" t="s">
        <v>799</v>
      </c>
      <c r="T30" s="291" t="s">
        <v>534</v>
      </c>
      <c r="U30" s="289" t="s">
        <v>624</v>
      </c>
      <c r="V30" s="282"/>
      <c r="W30" s="282"/>
      <c r="X30" s="300"/>
      <c r="Y30" s="301"/>
      <c r="Z30" s="157"/>
      <c r="AA30" s="157"/>
      <c r="AB30" s="157"/>
    </row>
    <row r="31" spans="1:36" ht="132.6" x14ac:dyDescent="0.3">
      <c r="A31" s="899"/>
      <c r="B31" s="281" t="s">
        <v>117</v>
      </c>
      <c r="C31" s="889"/>
      <c r="D31" s="895"/>
      <c r="E31" s="299">
        <v>8.4</v>
      </c>
      <c r="F31" s="302" t="s">
        <v>805</v>
      </c>
      <c r="G31" s="281" t="s">
        <v>55</v>
      </c>
      <c r="H31" s="303" t="s">
        <v>626</v>
      </c>
      <c r="I31" s="290" t="s">
        <v>804</v>
      </c>
      <c r="J31" s="296" t="s">
        <v>275</v>
      </c>
      <c r="K31" s="296" t="s">
        <v>519</v>
      </c>
      <c r="L31" s="294" t="s">
        <v>299</v>
      </c>
      <c r="M31" s="303" t="s">
        <v>1132</v>
      </c>
      <c r="N31" s="280">
        <v>2</v>
      </c>
      <c r="O31" s="280" t="s">
        <v>83</v>
      </c>
      <c r="P31" s="281" t="s">
        <v>23</v>
      </c>
      <c r="Q31" s="282" t="s">
        <v>48</v>
      </c>
      <c r="R31" s="289" t="s">
        <v>576</v>
      </c>
      <c r="S31" s="291" t="s">
        <v>799</v>
      </c>
      <c r="T31" s="291" t="s">
        <v>534</v>
      </c>
      <c r="U31" s="303" t="s">
        <v>627</v>
      </c>
      <c r="V31" s="282"/>
      <c r="W31" s="282"/>
      <c r="X31" s="300"/>
      <c r="Y31" s="301"/>
      <c r="Z31" s="157"/>
      <c r="AA31" s="157"/>
      <c r="AB31" s="157"/>
    </row>
    <row r="32" spans="1:36" ht="91.8" x14ac:dyDescent="0.3">
      <c r="A32" s="899"/>
      <c r="B32" s="281" t="s">
        <v>24</v>
      </c>
      <c r="C32" s="299">
        <v>9</v>
      </c>
      <c r="D32" s="299" t="s">
        <v>628</v>
      </c>
      <c r="E32" s="299">
        <v>9.1</v>
      </c>
      <c r="F32" s="304" t="s">
        <v>806</v>
      </c>
      <c r="G32" s="281" t="s">
        <v>56</v>
      </c>
      <c r="H32" s="304" t="s">
        <v>629</v>
      </c>
      <c r="I32" s="290" t="s">
        <v>804</v>
      </c>
      <c r="J32" s="296" t="s">
        <v>275</v>
      </c>
      <c r="K32" s="296" t="s">
        <v>637</v>
      </c>
      <c r="L32" s="305" t="s">
        <v>630</v>
      </c>
      <c r="M32" s="303" t="s">
        <v>1133</v>
      </c>
      <c r="N32" s="280">
        <v>2</v>
      </c>
      <c r="O32" s="280" t="s">
        <v>83</v>
      </c>
      <c r="P32" s="281" t="s">
        <v>23</v>
      </c>
      <c r="Q32" s="282" t="s">
        <v>48</v>
      </c>
      <c r="R32" s="289" t="s">
        <v>631</v>
      </c>
      <c r="S32" s="305" t="s">
        <v>632</v>
      </c>
      <c r="T32" s="291" t="s">
        <v>534</v>
      </c>
      <c r="U32" s="289" t="s">
        <v>633</v>
      </c>
      <c r="V32" s="282"/>
      <c r="W32" s="282"/>
      <c r="X32" s="300"/>
      <c r="Y32" s="301"/>
      <c r="Z32" s="157"/>
      <c r="AA32" s="157"/>
      <c r="AB32" s="157"/>
    </row>
    <row r="33" spans="1:36" ht="91.8" x14ac:dyDescent="0.3">
      <c r="A33" s="899"/>
      <c r="B33" s="281" t="s">
        <v>24</v>
      </c>
      <c r="C33" s="299">
        <v>10</v>
      </c>
      <c r="D33" s="298" t="s">
        <v>634</v>
      </c>
      <c r="E33" s="299">
        <v>10.1</v>
      </c>
      <c r="F33" s="298" t="s">
        <v>635</v>
      </c>
      <c r="G33" s="281" t="s">
        <v>56</v>
      </c>
      <c r="H33" s="298" t="s">
        <v>636</v>
      </c>
      <c r="I33" s="290" t="s">
        <v>532</v>
      </c>
      <c r="J33" s="296" t="s">
        <v>275</v>
      </c>
      <c r="K33" s="296" t="s">
        <v>637</v>
      </c>
      <c r="L33" s="291" t="s">
        <v>630</v>
      </c>
      <c r="M33" s="289" t="s">
        <v>1134</v>
      </c>
      <c r="N33" s="280">
        <v>2</v>
      </c>
      <c r="O33" s="280" t="s">
        <v>83</v>
      </c>
      <c r="P33" s="281" t="s">
        <v>23</v>
      </c>
      <c r="Q33" s="282" t="s">
        <v>48</v>
      </c>
      <c r="R33" s="289" t="s">
        <v>576</v>
      </c>
      <c r="S33" s="291" t="s">
        <v>638</v>
      </c>
      <c r="T33" s="291" t="s">
        <v>534</v>
      </c>
      <c r="U33" s="289" t="s">
        <v>621</v>
      </c>
      <c r="V33" s="282"/>
      <c r="W33" s="282"/>
      <c r="X33" s="300"/>
      <c r="Y33" s="301"/>
      <c r="Z33" s="157"/>
      <c r="AA33" s="157"/>
      <c r="AB33" s="157"/>
    </row>
    <row r="34" spans="1:36" ht="91.8" x14ac:dyDescent="0.3">
      <c r="A34" s="899"/>
      <c r="B34" s="281" t="s">
        <v>24</v>
      </c>
      <c r="C34" s="299">
        <v>11</v>
      </c>
      <c r="D34" s="306" t="s">
        <v>639</v>
      </c>
      <c r="E34" s="299">
        <v>11.1</v>
      </c>
      <c r="F34" s="306" t="s">
        <v>1549</v>
      </c>
      <c r="G34" s="281" t="s">
        <v>56</v>
      </c>
      <c r="H34" s="306" t="s">
        <v>807</v>
      </c>
      <c r="I34" s="290" t="s">
        <v>532</v>
      </c>
      <c r="J34" s="296" t="s">
        <v>275</v>
      </c>
      <c r="K34" s="296" t="s">
        <v>637</v>
      </c>
      <c r="L34" s="307" t="s">
        <v>1682</v>
      </c>
      <c r="M34" s="303" t="s">
        <v>1135</v>
      </c>
      <c r="N34" s="280">
        <v>3</v>
      </c>
      <c r="O34" s="280" t="s">
        <v>83</v>
      </c>
      <c r="P34" s="281" t="s">
        <v>22</v>
      </c>
      <c r="Q34" s="282" t="s">
        <v>48</v>
      </c>
      <c r="R34" s="289" t="s">
        <v>642</v>
      </c>
      <c r="S34" s="305" t="s">
        <v>808</v>
      </c>
      <c r="T34" s="291" t="s">
        <v>534</v>
      </c>
      <c r="U34" s="289" t="s">
        <v>644</v>
      </c>
      <c r="V34" s="282"/>
      <c r="W34" s="282"/>
      <c r="X34" s="300"/>
      <c r="Y34" s="301"/>
      <c r="Z34" s="157"/>
      <c r="AA34" s="157"/>
      <c r="AB34" s="157"/>
    </row>
    <row r="35" spans="1:36" ht="112.2" x14ac:dyDescent="0.3">
      <c r="A35" s="899"/>
      <c r="B35" s="281" t="s">
        <v>24</v>
      </c>
      <c r="C35" s="299">
        <v>12</v>
      </c>
      <c r="D35" s="298" t="s">
        <v>645</v>
      </c>
      <c r="E35" s="299">
        <v>12.1</v>
      </c>
      <c r="F35" s="298" t="s">
        <v>646</v>
      </c>
      <c r="G35" s="281" t="s">
        <v>55</v>
      </c>
      <c r="H35" s="298" t="s">
        <v>647</v>
      </c>
      <c r="I35" s="290" t="s">
        <v>532</v>
      </c>
      <c r="J35" s="296" t="s">
        <v>275</v>
      </c>
      <c r="K35" s="296" t="s">
        <v>637</v>
      </c>
      <c r="L35" s="291" t="s">
        <v>648</v>
      </c>
      <c r="M35" s="289" t="s">
        <v>1136</v>
      </c>
      <c r="N35" s="280">
        <v>3</v>
      </c>
      <c r="O35" s="280" t="s">
        <v>83</v>
      </c>
      <c r="P35" s="281" t="s">
        <v>22</v>
      </c>
      <c r="Q35" s="282" t="s">
        <v>48</v>
      </c>
      <c r="R35" s="289" t="s">
        <v>649</v>
      </c>
      <c r="S35" s="291" t="s">
        <v>650</v>
      </c>
      <c r="T35" s="291" t="s">
        <v>534</v>
      </c>
      <c r="U35" s="289" t="s">
        <v>651</v>
      </c>
      <c r="V35" s="282"/>
      <c r="W35" s="282"/>
      <c r="X35" s="300"/>
      <c r="Y35" s="301"/>
      <c r="Z35" s="157"/>
      <c r="AA35" s="157"/>
      <c r="AB35" s="157"/>
    </row>
    <row r="36" spans="1:36" ht="132.6" x14ac:dyDescent="0.3">
      <c r="A36" s="900"/>
      <c r="B36" s="281" t="s">
        <v>117</v>
      </c>
      <c r="C36" s="299">
        <v>13</v>
      </c>
      <c r="D36" s="298" t="s">
        <v>652</v>
      </c>
      <c r="E36" s="299">
        <v>13.1</v>
      </c>
      <c r="F36" s="289" t="s">
        <v>441</v>
      </c>
      <c r="G36" s="281" t="s">
        <v>55</v>
      </c>
      <c r="H36" s="289" t="s">
        <v>809</v>
      </c>
      <c r="I36" s="290" t="s">
        <v>727</v>
      </c>
      <c r="J36" s="296" t="s">
        <v>275</v>
      </c>
      <c r="K36" s="296" t="s">
        <v>519</v>
      </c>
      <c r="L36" s="290" t="s">
        <v>299</v>
      </c>
      <c r="M36" s="289" t="s">
        <v>1684</v>
      </c>
      <c r="N36" s="280">
        <v>3</v>
      </c>
      <c r="O36" s="280" t="s">
        <v>83</v>
      </c>
      <c r="P36" s="281" t="s">
        <v>22</v>
      </c>
      <c r="Q36" s="282" t="s">
        <v>77</v>
      </c>
      <c r="R36" s="289" t="s">
        <v>656</v>
      </c>
      <c r="S36" s="290" t="s">
        <v>657</v>
      </c>
      <c r="T36" s="291" t="s">
        <v>534</v>
      </c>
      <c r="U36" s="289" t="s">
        <v>658</v>
      </c>
      <c r="V36" s="282"/>
      <c r="W36" s="282"/>
      <c r="X36" s="300"/>
      <c r="Y36" s="301"/>
      <c r="Z36" s="157"/>
      <c r="AA36" s="157"/>
      <c r="AB36" s="157"/>
    </row>
    <row r="37" spans="1:36" ht="265.2" x14ac:dyDescent="0.3">
      <c r="A37" s="898" t="s">
        <v>810</v>
      </c>
      <c r="B37" s="281" t="s">
        <v>117</v>
      </c>
      <c r="C37" s="887">
        <v>14</v>
      </c>
      <c r="D37" s="893" t="s">
        <v>1244</v>
      </c>
      <c r="E37" s="299">
        <v>14.1</v>
      </c>
      <c r="F37" s="289" t="s">
        <v>158</v>
      </c>
      <c r="G37" s="281" t="s">
        <v>56</v>
      </c>
      <c r="H37" s="289" t="s">
        <v>811</v>
      </c>
      <c r="I37" s="296" t="s">
        <v>655</v>
      </c>
      <c r="J37" s="296" t="s">
        <v>275</v>
      </c>
      <c r="K37" s="296" t="s">
        <v>812</v>
      </c>
      <c r="L37" s="291" t="s">
        <v>278</v>
      </c>
      <c r="M37" s="289" t="s">
        <v>1231</v>
      </c>
      <c r="N37" s="280">
        <v>2</v>
      </c>
      <c r="O37" s="280" t="s">
        <v>83</v>
      </c>
      <c r="P37" s="281" t="s">
        <v>23</v>
      </c>
      <c r="Q37" s="282" t="s">
        <v>48</v>
      </c>
      <c r="R37" s="289" t="s">
        <v>1232</v>
      </c>
      <c r="S37" s="291" t="s">
        <v>813</v>
      </c>
      <c r="T37" s="291" t="s">
        <v>527</v>
      </c>
      <c r="U37" s="289" t="s">
        <v>814</v>
      </c>
      <c r="V37" s="282"/>
      <c r="W37" s="282"/>
      <c r="X37" s="300"/>
      <c r="Y37" s="301"/>
      <c r="Z37" s="157"/>
      <c r="AA37" s="157"/>
      <c r="AB37" s="157"/>
    </row>
    <row r="38" spans="1:36" ht="224.4" hidden="1" x14ac:dyDescent="0.3">
      <c r="A38" s="899"/>
      <c r="B38" s="281" t="s">
        <v>117</v>
      </c>
      <c r="C38" s="888"/>
      <c r="D38" s="894"/>
      <c r="E38" s="299">
        <v>14.2</v>
      </c>
      <c r="F38" s="289" t="s">
        <v>159</v>
      </c>
      <c r="G38" s="281" t="s">
        <v>56</v>
      </c>
      <c r="H38" s="289" t="s">
        <v>234</v>
      </c>
      <c r="I38" s="296" t="s">
        <v>655</v>
      </c>
      <c r="J38" s="296" t="s">
        <v>275</v>
      </c>
      <c r="K38" s="296" t="s">
        <v>812</v>
      </c>
      <c r="L38" s="291" t="s">
        <v>1233</v>
      </c>
      <c r="M38" s="289" t="s">
        <v>1234</v>
      </c>
      <c r="N38" s="280">
        <v>2</v>
      </c>
      <c r="O38" s="280" t="s">
        <v>83</v>
      </c>
      <c r="P38" s="281" t="s">
        <v>23</v>
      </c>
      <c r="Q38" s="282" t="s">
        <v>77</v>
      </c>
      <c r="R38" s="289" t="s">
        <v>1235</v>
      </c>
      <c r="S38" s="291" t="s">
        <v>813</v>
      </c>
      <c r="T38" s="291" t="s">
        <v>527</v>
      </c>
      <c r="U38" s="289" t="s">
        <v>816</v>
      </c>
      <c r="V38" s="282"/>
      <c r="W38" s="282"/>
      <c r="X38" s="300"/>
      <c r="Y38" s="301"/>
      <c r="Z38" s="157"/>
      <c r="AA38" s="157"/>
      <c r="AB38" s="157"/>
    </row>
    <row r="39" spans="1:36" ht="306" hidden="1" x14ac:dyDescent="0.3">
      <c r="A39" s="899"/>
      <c r="B39" s="281" t="s">
        <v>117</v>
      </c>
      <c r="C39" s="888"/>
      <c r="D39" s="894"/>
      <c r="E39" s="299">
        <v>14.3</v>
      </c>
      <c r="F39" s="289" t="s">
        <v>160</v>
      </c>
      <c r="G39" s="281" t="s">
        <v>56</v>
      </c>
      <c r="H39" s="289" t="s">
        <v>1236</v>
      </c>
      <c r="I39" s="296" t="s">
        <v>655</v>
      </c>
      <c r="J39" s="296" t="s">
        <v>275</v>
      </c>
      <c r="K39" s="296" t="s">
        <v>812</v>
      </c>
      <c r="L39" s="291" t="s">
        <v>282</v>
      </c>
      <c r="M39" s="289" t="s">
        <v>1237</v>
      </c>
      <c r="N39" s="280">
        <v>4</v>
      </c>
      <c r="O39" s="280" t="s">
        <v>83</v>
      </c>
      <c r="P39" s="281" t="s">
        <v>22</v>
      </c>
      <c r="Q39" s="282" t="s">
        <v>77</v>
      </c>
      <c r="R39" s="289" t="s">
        <v>1238</v>
      </c>
      <c r="S39" s="291" t="s">
        <v>813</v>
      </c>
      <c r="T39" s="291" t="s">
        <v>527</v>
      </c>
      <c r="U39" s="289" t="s">
        <v>817</v>
      </c>
      <c r="V39" s="282"/>
      <c r="W39" s="282"/>
      <c r="X39" s="300"/>
      <c r="Y39" s="301"/>
      <c r="Z39" s="157"/>
      <c r="AA39" s="157"/>
      <c r="AB39" s="157"/>
    </row>
    <row r="40" spans="1:36" ht="224.4" hidden="1" x14ac:dyDescent="0.3">
      <c r="A40" s="899"/>
      <c r="B40" s="281" t="s">
        <v>117</v>
      </c>
      <c r="C40" s="888"/>
      <c r="D40" s="894"/>
      <c r="E40" s="299">
        <v>14.4</v>
      </c>
      <c r="F40" s="289" t="s">
        <v>161</v>
      </c>
      <c r="G40" s="281" t="s">
        <v>56</v>
      </c>
      <c r="H40" s="289" t="s">
        <v>239</v>
      </c>
      <c r="I40" s="296" t="s">
        <v>655</v>
      </c>
      <c r="J40" s="296" t="s">
        <v>275</v>
      </c>
      <c r="K40" s="296" t="s">
        <v>812</v>
      </c>
      <c r="L40" s="291" t="s">
        <v>818</v>
      </c>
      <c r="M40" s="289" t="s">
        <v>1239</v>
      </c>
      <c r="N40" s="280">
        <v>2</v>
      </c>
      <c r="O40" s="280" t="s">
        <v>83</v>
      </c>
      <c r="P40" s="281" t="s">
        <v>23</v>
      </c>
      <c r="Q40" s="282" t="s">
        <v>77</v>
      </c>
      <c r="R40" s="289" t="s">
        <v>1240</v>
      </c>
      <c r="S40" s="291" t="s">
        <v>813</v>
      </c>
      <c r="T40" s="291" t="s">
        <v>527</v>
      </c>
      <c r="U40" s="289" t="s">
        <v>819</v>
      </c>
      <c r="V40" s="282"/>
      <c r="W40" s="282"/>
      <c r="X40" s="300"/>
      <c r="Y40" s="301"/>
      <c r="Z40" s="157"/>
      <c r="AA40" s="157"/>
      <c r="AB40" s="157"/>
    </row>
    <row r="41" spans="1:36" ht="153" hidden="1" x14ac:dyDescent="0.3">
      <c r="A41" s="899"/>
      <c r="B41" s="281" t="s">
        <v>117</v>
      </c>
      <c r="C41" s="888"/>
      <c r="D41" s="894"/>
      <c r="E41" s="299">
        <v>14.5</v>
      </c>
      <c r="F41" s="289" t="s">
        <v>162</v>
      </c>
      <c r="G41" s="281" t="s">
        <v>55</v>
      </c>
      <c r="H41" s="289" t="s">
        <v>1241</v>
      </c>
      <c r="I41" s="296" t="s">
        <v>655</v>
      </c>
      <c r="J41" s="296" t="s">
        <v>275</v>
      </c>
      <c r="K41" s="296" t="s">
        <v>812</v>
      </c>
      <c r="L41" s="291" t="s">
        <v>284</v>
      </c>
      <c r="M41" s="289" t="s">
        <v>1242</v>
      </c>
      <c r="N41" s="280">
        <v>2</v>
      </c>
      <c r="O41" s="280" t="s">
        <v>83</v>
      </c>
      <c r="P41" s="281" t="s">
        <v>23</v>
      </c>
      <c r="Q41" s="282" t="s">
        <v>48</v>
      </c>
      <c r="R41" s="289" t="s">
        <v>1240</v>
      </c>
      <c r="S41" s="291" t="s">
        <v>820</v>
      </c>
      <c r="T41" s="291" t="s">
        <v>534</v>
      </c>
      <c r="U41" s="289" t="s">
        <v>821</v>
      </c>
      <c r="V41" s="282"/>
      <c r="W41" s="282"/>
      <c r="X41" s="300"/>
      <c r="Y41" s="301"/>
      <c r="Z41" s="157"/>
      <c r="AA41" s="157"/>
      <c r="AB41" s="157"/>
    </row>
    <row r="42" spans="1:36" ht="213.75" customHeight="1" x14ac:dyDescent="0.3">
      <c r="A42" s="899"/>
      <c r="B42" s="281" t="s">
        <v>117</v>
      </c>
      <c r="C42" s="889"/>
      <c r="D42" s="895"/>
      <c r="E42" s="299">
        <v>14.6</v>
      </c>
      <c r="F42" s="289" t="s">
        <v>1246</v>
      </c>
      <c r="G42" s="281" t="s">
        <v>55</v>
      </c>
      <c r="H42" s="289" t="s">
        <v>241</v>
      </c>
      <c r="I42" s="296" t="s">
        <v>655</v>
      </c>
      <c r="J42" s="296" t="s">
        <v>275</v>
      </c>
      <c r="K42" s="296" t="s">
        <v>812</v>
      </c>
      <c r="L42" s="291" t="s">
        <v>822</v>
      </c>
      <c r="M42" s="289" t="s">
        <v>1685</v>
      </c>
      <c r="N42" s="280">
        <v>4</v>
      </c>
      <c r="O42" s="280" t="s">
        <v>83</v>
      </c>
      <c r="P42" s="281" t="s">
        <v>22</v>
      </c>
      <c r="Q42" s="282" t="s">
        <v>48</v>
      </c>
      <c r="R42" s="289" t="s">
        <v>1243</v>
      </c>
      <c r="S42" s="291" t="s">
        <v>823</v>
      </c>
      <c r="T42" s="291" t="s">
        <v>534</v>
      </c>
      <c r="U42" s="289" t="s">
        <v>821</v>
      </c>
      <c r="V42" s="282"/>
      <c r="W42" s="282"/>
      <c r="X42" s="300"/>
      <c r="Y42" s="301"/>
      <c r="Z42" s="157"/>
      <c r="AA42" s="157"/>
      <c r="AB42" s="157"/>
    </row>
    <row r="43" spans="1:36" ht="138.75" customHeight="1" x14ac:dyDescent="0.3">
      <c r="A43" s="899"/>
      <c r="B43" s="281" t="s">
        <v>117</v>
      </c>
      <c r="C43" s="887">
        <v>15</v>
      </c>
      <c r="D43" s="893" t="s">
        <v>824</v>
      </c>
      <c r="E43" s="299">
        <v>15.1</v>
      </c>
      <c r="F43" s="289" t="s">
        <v>825</v>
      </c>
      <c r="G43" s="281" t="s">
        <v>55</v>
      </c>
      <c r="H43" s="289" t="s">
        <v>235</v>
      </c>
      <c r="I43" s="296" t="s">
        <v>655</v>
      </c>
      <c r="J43" s="296" t="s">
        <v>275</v>
      </c>
      <c r="K43" s="296" t="s">
        <v>812</v>
      </c>
      <c r="L43" s="291" t="s">
        <v>826</v>
      </c>
      <c r="M43" s="289" t="s">
        <v>1245</v>
      </c>
      <c r="N43" s="280">
        <v>4</v>
      </c>
      <c r="O43" s="280" t="s">
        <v>82</v>
      </c>
      <c r="P43" s="281" t="s">
        <v>23</v>
      </c>
      <c r="Q43" s="282" t="s">
        <v>48</v>
      </c>
      <c r="R43" s="289" t="s">
        <v>1213</v>
      </c>
      <c r="S43" s="291" t="s">
        <v>725</v>
      </c>
      <c r="T43" s="291" t="s">
        <v>534</v>
      </c>
      <c r="U43" s="289" t="s">
        <v>827</v>
      </c>
      <c r="V43" s="282"/>
      <c r="W43" s="282"/>
      <c r="X43" s="300"/>
      <c r="Y43" s="301"/>
      <c r="Z43" s="157"/>
      <c r="AA43" s="157"/>
      <c r="AB43" s="157"/>
    </row>
    <row r="44" spans="1:36" s="692" customFormat="1" ht="137.25" customHeight="1" x14ac:dyDescent="0.3">
      <c r="A44" s="899"/>
      <c r="B44" s="308" t="s">
        <v>117</v>
      </c>
      <c r="C44" s="888"/>
      <c r="D44" s="894"/>
      <c r="E44" s="309">
        <v>15.2</v>
      </c>
      <c r="F44" s="683" t="s">
        <v>1247</v>
      </c>
      <c r="G44" s="308" t="s">
        <v>55</v>
      </c>
      <c r="H44" s="683" t="s">
        <v>241</v>
      </c>
      <c r="I44" s="684" t="s">
        <v>655</v>
      </c>
      <c r="J44" s="684" t="s">
        <v>275</v>
      </c>
      <c r="K44" s="684" t="s">
        <v>812</v>
      </c>
      <c r="L44" s="685" t="s">
        <v>1248</v>
      </c>
      <c r="M44" s="683" t="s">
        <v>1249</v>
      </c>
      <c r="N44" s="686">
        <v>4</v>
      </c>
      <c r="O44" s="686" t="s">
        <v>83</v>
      </c>
      <c r="P44" s="308" t="s">
        <v>22</v>
      </c>
      <c r="Q44" s="687" t="s">
        <v>77</v>
      </c>
      <c r="R44" s="688" t="s">
        <v>1250</v>
      </c>
      <c r="S44" s="689" t="s">
        <v>795</v>
      </c>
      <c r="T44" s="685" t="s">
        <v>534</v>
      </c>
      <c r="U44" s="688" t="s">
        <v>827</v>
      </c>
      <c r="V44" s="687"/>
      <c r="W44" s="687"/>
      <c r="X44" s="690"/>
      <c r="Y44" s="691"/>
      <c r="Z44" s="221"/>
      <c r="AA44" s="221"/>
      <c r="AB44" s="221"/>
    </row>
    <row r="45" spans="1:36" ht="244.8" x14ac:dyDescent="0.3">
      <c r="A45" s="899"/>
      <c r="B45" s="281" t="s">
        <v>117</v>
      </c>
      <c r="C45" s="889"/>
      <c r="D45" s="895"/>
      <c r="E45" s="299">
        <v>15.3</v>
      </c>
      <c r="F45" s="289" t="s">
        <v>159</v>
      </c>
      <c r="G45" s="281" t="s">
        <v>56</v>
      </c>
      <c r="H45" s="289" t="s">
        <v>234</v>
      </c>
      <c r="I45" s="296" t="s">
        <v>655</v>
      </c>
      <c r="J45" s="296" t="s">
        <v>275</v>
      </c>
      <c r="K45" s="296" t="s">
        <v>812</v>
      </c>
      <c r="L45" s="291" t="s">
        <v>828</v>
      </c>
      <c r="M45" s="289" t="s">
        <v>1142</v>
      </c>
      <c r="N45" s="280">
        <v>2</v>
      </c>
      <c r="O45" s="280" t="s">
        <v>83</v>
      </c>
      <c r="P45" s="281" t="s">
        <v>23</v>
      </c>
      <c r="Q45" s="282" t="s">
        <v>77</v>
      </c>
      <c r="R45" s="289" t="s">
        <v>316</v>
      </c>
      <c r="S45" s="291" t="s">
        <v>790</v>
      </c>
      <c r="T45" s="291" t="s">
        <v>527</v>
      </c>
      <c r="U45" s="289" t="s">
        <v>816</v>
      </c>
      <c r="V45" s="282"/>
      <c r="W45" s="282"/>
      <c r="X45" s="300"/>
      <c r="Y45" s="301"/>
      <c r="Z45" s="157"/>
      <c r="AA45" s="157"/>
      <c r="AB45" s="157"/>
    </row>
    <row r="46" spans="1:36" ht="173.4" x14ac:dyDescent="0.3">
      <c r="A46" s="899"/>
      <c r="B46" s="281" t="s">
        <v>117</v>
      </c>
      <c r="C46" s="887">
        <v>16</v>
      </c>
      <c r="D46" s="904" t="s">
        <v>829</v>
      </c>
      <c r="E46" s="299">
        <v>16.100000000000001</v>
      </c>
      <c r="F46" s="289" t="s">
        <v>830</v>
      </c>
      <c r="G46" s="281" t="s">
        <v>55</v>
      </c>
      <c r="H46" s="289" t="s">
        <v>1251</v>
      </c>
      <c r="I46" s="296" t="s">
        <v>655</v>
      </c>
      <c r="J46" s="296" t="s">
        <v>275</v>
      </c>
      <c r="K46" s="296" t="s">
        <v>812</v>
      </c>
      <c r="L46" s="291" t="s">
        <v>1252</v>
      </c>
      <c r="M46" s="289" t="s">
        <v>1253</v>
      </c>
      <c r="N46" s="280">
        <v>4</v>
      </c>
      <c r="O46" s="280" t="s">
        <v>82</v>
      </c>
      <c r="P46" s="281" t="s">
        <v>23</v>
      </c>
      <c r="Q46" s="282" t="s">
        <v>48</v>
      </c>
      <c r="R46" s="289" t="s">
        <v>1213</v>
      </c>
      <c r="S46" s="291" t="s">
        <v>795</v>
      </c>
      <c r="T46" s="291" t="s">
        <v>832</v>
      </c>
      <c r="U46" s="289" t="s">
        <v>833</v>
      </c>
      <c r="V46" s="282"/>
      <c r="W46" s="282"/>
      <c r="X46" s="300"/>
      <c r="Y46" s="301"/>
      <c r="Z46" s="157"/>
    </row>
    <row r="47" spans="1:36" ht="229.5" customHeight="1" x14ac:dyDescent="0.3">
      <c r="A47" s="899"/>
      <c r="B47" s="281" t="s">
        <v>117</v>
      </c>
      <c r="C47" s="888"/>
      <c r="D47" s="905"/>
      <c r="E47" s="299">
        <v>16.2</v>
      </c>
      <c r="F47" s="289" t="s">
        <v>834</v>
      </c>
      <c r="G47" s="281" t="s">
        <v>55</v>
      </c>
      <c r="H47" s="289" t="s">
        <v>835</v>
      </c>
      <c r="I47" s="296" t="s">
        <v>655</v>
      </c>
      <c r="J47" s="296" t="s">
        <v>275</v>
      </c>
      <c r="K47" s="296" t="s">
        <v>812</v>
      </c>
      <c r="L47" s="291" t="s">
        <v>831</v>
      </c>
      <c r="M47" s="289" t="s">
        <v>1255</v>
      </c>
      <c r="N47" s="280">
        <v>5</v>
      </c>
      <c r="O47" s="280" t="s">
        <v>82</v>
      </c>
      <c r="P47" s="281" t="s">
        <v>21</v>
      </c>
      <c r="Q47" s="282" t="s">
        <v>48</v>
      </c>
      <c r="R47" s="289" t="s">
        <v>1254</v>
      </c>
      <c r="S47" s="291" t="s">
        <v>837</v>
      </c>
      <c r="T47" s="291" t="s">
        <v>832</v>
      </c>
      <c r="U47" s="289" t="s">
        <v>838</v>
      </c>
      <c r="V47" s="282"/>
      <c r="W47" s="282"/>
      <c r="X47" s="300"/>
      <c r="Y47" s="301"/>
      <c r="Z47" s="157"/>
    </row>
    <row r="48" spans="1:36" s="221" customFormat="1" ht="276" customHeight="1" x14ac:dyDescent="0.3">
      <c r="A48" s="899"/>
      <c r="B48" s="308" t="s">
        <v>24</v>
      </c>
      <c r="C48" s="888"/>
      <c r="D48" s="905"/>
      <c r="E48" s="309">
        <v>16.3</v>
      </c>
      <c r="F48" s="289" t="s">
        <v>1261</v>
      </c>
      <c r="G48" s="289" t="s">
        <v>55</v>
      </c>
      <c r="H48" s="289" t="s">
        <v>1262</v>
      </c>
      <c r="I48" s="289" t="s">
        <v>655</v>
      </c>
      <c r="J48" s="289" t="s">
        <v>275</v>
      </c>
      <c r="K48" s="289" t="s">
        <v>637</v>
      </c>
      <c r="L48" s="289" t="s">
        <v>1263</v>
      </c>
      <c r="M48" s="289" t="s">
        <v>1686</v>
      </c>
      <c r="N48" s="288">
        <v>5</v>
      </c>
      <c r="O48" s="288" t="s">
        <v>82</v>
      </c>
      <c r="P48" s="281" t="s">
        <v>21</v>
      </c>
      <c r="Q48" s="289" t="s">
        <v>48</v>
      </c>
      <c r="R48" s="289" t="s">
        <v>1687</v>
      </c>
      <c r="S48" s="289" t="s">
        <v>795</v>
      </c>
      <c r="T48" s="289" t="s">
        <v>832</v>
      </c>
      <c r="U48" s="289" t="s">
        <v>838</v>
      </c>
      <c r="V48" s="289"/>
      <c r="W48" s="289"/>
      <c r="X48" s="289"/>
      <c r="Y48" s="289"/>
      <c r="Z48" s="289"/>
      <c r="AA48" s="289"/>
      <c r="AB48" s="289"/>
      <c r="AC48" s="289"/>
      <c r="AD48" s="289"/>
      <c r="AE48" s="289"/>
      <c r="AF48" s="289"/>
      <c r="AG48" s="289"/>
      <c r="AH48" s="289"/>
      <c r="AI48" s="289"/>
      <c r="AJ48" s="289"/>
    </row>
    <row r="49" spans="1:26" ht="261" customHeight="1" x14ac:dyDescent="0.3">
      <c r="A49" s="899"/>
      <c r="B49" s="281"/>
      <c r="C49" s="888"/>
      <c r="D49" s="905"/>
      <c r="E49" s="299">
        <v>16.399999999999999</v>
      </c>
      <c r="F49" s="289" t="s">
        <v>839</v>
      </c>
      <c r="G49" s="281" t="s">
        <v>55</v>
      </c>
      <c r="H49" s="289" t="s">
        <v>840</v>
      </c>
      <c r="I49" s="296" t="s">
        <v>655</v>
      </c>
      <c r="J49" s="296" t="s">
        <v>275</v>
      </c>
      <c r="K49" s="296" t="s">
        <v>812</v>
      </c>
      <c r="L49" s="291" t="s">
        <v>841</v>
      </c>
      <c r="M49" s="289" t="s">
        <v>1257</v>
      </c>
      <c r="N49" s="280">
        <v>4</v>
      </c>
      <c r="O49" s="280" t="s">
        <v>82</v>
      </c>
      <c r="P49" s="281" t="s">
        <v>23</v>
      </c>
      <c r="Q49" s="282" t="s">
        <v>48</v>
      </c>
      <c r="R49" s="289" t="s">
        <v>842</v>
      </c>
      <c r="S49" s="291" t="s">
        <v>795</v>
      </c>
      <c r="T49" s="291" t="s">
        <v>832</v>
      </c>
      <c r="U49" s="289" t="s">
        <v>1256</v>
      </c>
      <c r="V49" s="310"/>
      <c r="W49" s="291"/>
      <c r="X49" s="300"/>
      <c r="Y49" s="301"/>
      <c r="Z49" s="157"/>
    </row>
    <row r="50" spans="1:26" ht="173.4" x14ac:dyDescent="0.3">
      <c r="A50" s="899"/>
      <c r="B50" s="281" t="s">
        <v>117</v>
      </c>
      <c r="C50" s="888"/>
      <c r="D50" s="905"/>
      <c r="E50" s="299">
        <v>16.5</v>
      </c>
      <c r="F50" s="289" t="s">
        <v>843</v>
      </c>
      <c r="G50" s="281" t="s">
        <v>56</v>
      </c>
      <c r="H50" s="289" t="s">
        <v>844</v>
      </c>
      <c r="I50" s="296" t="s">
        <v>655</v>
      </c>
      <c r="J50" s="296" t="s">
        <v>275</v>
      </c>
      <c r="K50" s="296" t="s">
        <v>812</v>
      </c>
      <c r="L50" s="295" t="s">
        <v>845</v>
      </c>
      <c r="M50" s="289" t="s">
        <v>1258</v>
      </c>
      <c r="N50" s="280">
        <v>2</v>
      </c>
      <c r="O50" s="280" t="s">
        <v>82</v>
      </c>
      <c r="P50" s="281" t="s">
        <v>23</v>
      </c>
      <c r="Q50" s="282" t="s">
        <v>48</v>
      </c>
      <c r="R50" s="289" t="s">
        <v>1259</v>
      </c>
      <c r="S50" s="291" t="s">
        <v>795</v>
      </c>
      <c r="T50" s="291" t="s">
        <v>832</v>
      </c>
      <c r="U50" s="289" t="s">
        <v>846</v>
      </c>
      <c r="V50" s="310"/>
      <c r="W50" s="291"/>
      <c r="X50" s="300"/>
      <c r="Y50" s="301"/>
      <c r="Z50" s="157"/>
    </row>
    <row r="51" spans="1:26" ht="242.25" customHeight="1" x14ac:dyDescent="0.3">
      <c r="A51" s="899"/>
      <c r="B51" s="281" t="s">
        <v>117</v>
      </c>
      <c r="C51" s="888"/>
      <c r="D51" s="905"/>
      <c r="E51" s="299">
        <v>16.600000000000001</v>
      </c>
      <c r="F51" s="289" t="s">
        <v>847</v>
      </c>
      <c r="G51" s="281" t="s">
        <v>56</v>
      </c>
      <c r="H51" s="289" t="s">
        <v>848</v>
      </c>
      <c r="I51" s="296" t="s">
        <v>655</v>
      </c>
      <c r="J51" s="296" t="s">
        <v>275</v>
      </c>
      <c r="K51" s="296" t="s">
        <v>812</v>
      </c>
      <c r="L51" s="291" t="s">
        <v>282</v>
      </c>
      <c r="M51" s="289" t="s">
        <v>1689</v>
      </c>
      <c r="N51" s="280">
        <v>4</v>
      </c>
      <c r="O51" s="280" t="s">
        <v>83</v>
      </c>
      <c r="P51" s="281" t="s">
        <v>22</v>
      </c>
      <c r="Q51" s="282" t="s">
        <v>77</v>
      </c>
      <c r="R51" s="289" t="s">
        <v>1688</v>
      </c>
      <c r="S51" s="291" t="s">
        <v>813</v>
      </c>
      <c r="T51" s="291" t="s">
        <v>527</v>
      </c>
      <c r="U51" s="289" t="s">
        <v>817</v>
      </c>
      <c r="V51" s="282"/>
      <c r="W51" s="282"/>
      <c r="X51" s="300"/>
      <c r="Y51" s="301"/>
      <c r="Z51" s="157"/>
    </row>
    <row r="52" spans="1:26" ht="255" x14ac:dyDescent="0.3">
      <c r="A52" s="899"/>
      <c r="B52" s="281" t="s">
        <v>117</v>
      </c>
      <c r="C52" s="888"/>
      <c r="D52" s="905"/>
      <c r="E52" s="299">
        <v>16.7</v>
      </c>
      <c r="F52" s="303" t="s">
        <v>1260</v>
      </c>
      <c r="G52" s="281" t="s">
        <v>56</v>
      </c>
      <c r="H52" s="296" t="s">
        <v>849</v>
      </c>
      <c r="I52" s="296" t="s">
        <v>655</v>
      </c>
      <c r="J52" s="296" t="s">
        <v>275</v>
      </c>
      <c r="K52" s="296" t="s">
        <v>812</v>
      </c>
      <c r="L52" s="296" t="s">
        <v>278</v>
      </c>
      <c r="M52" s="303" t="s">
        <v>1143</v>
      </c>
      <c r="N52" s="280">
        <v>2</v>
      </c>
      <c r="O52" s="280" t="s">
        <v>82</v>
      </c>
      <c r="P52" s="281" t="s">
        <v>23</v>
      </c>
      <c r="Q52" s="282" t="s">
        <v>48</v>
      </c>
      <c r="R52" s="289" t="s">
        <v>836</v>
      </c>
      <c r="S52" s="291" t="s">
        <v>837</v>
      </c>
      <c r="T52" s="291" t="s">
        <v>832</v>
      </c>
      <c r="U52" s="291" t="s">
        <v>814</v>
      </c>
      <c r="V52" s="310"/>
      <c r="W52" s="295"/>
      <c r="X52" s="291"/>
      <c r="Y52" s="301"/>
      <c r="Z52" s="157"/>
    </row>
    <row r="53" spans="1:26" ht="244.8" x14ac:dyDescent="0.3">
      <c r="A53" s="899"/>
      <c r="B53" s="281" t="s">
        <v>117</v>
      </c>
      <c r="C53" s="888"/>
      <c r="D53" s="905"/>
      <c r="E53" s="299">
        <v>16.8</v>
      </c>
      <c r="F53" s="289" t="s">
        <v>850</v>
      </c>
      <c r="G53" s="281" t="s">
        <v>55</v>
      </c>
      <c r="H53" s="289" t="s">
        <v>851</v>
      </c>
      <c r="I53" s="296" t="s">
        <v>655</v>
      </c>
      <c r="J53" s="296" t="s">
        <v>275</v>
      </c>
      <c r="K53" s="296" t="s">
        <v>812</v>
      </c>
      <c r="L53" s="291" t="s">
        <v>852</v>
      </c>
      <c r="M53" s="289" t="s">
        <v>1138</v>
      </c>
      <c r="N53" s="280">
        <v>4</v>
      </c>
      <c r="O53" s="280" t="s">
        <v>83</v>
      </c>
      <c r="P53" s="281" t="s">
        <v>22</v>
      </c>
      <c r="Q53" s="282" t="s">
        <v>77</v>
      </c>
      <c r="R53" s="289" t="s">
        <v>1690</v>
      </c>
      <c r="S53" s="291" t="s">
        <v>853</v>
      </c>
      <c r="T53" s="291" t="s">
        <v>527</v>
      </c>
      <c r="U53" s="289" t="s">
        <v>817</v>
      </c>
      <c r="V53" s="282"/>
      <c r="W53" s="282"/>
      <c r="X53" s="300"/>
      <c r="Y53" s="301"/>
      <c r="Z53" s="157"/>
    </row>
    <row r="54" spans="1:26" ht="153" x14ac:dyDescent="0.3">
      <c r="A54" s="899"/>
      <c r="B54" s="281" t="s">
        <v>117</v>
      </c>
      <c r="C54" s="888"/>
      <c r="D54" s="905"/>
      <c r="E54" s="280">
        <v>16.899999999999999</v>
      </c>
      <c r="F54" s="289" t="s">
        <v>162</v>
      </c>
      <c r="G54" s="281" t="s">
        <v>55</v>
      </c>
      <c r="H54" s="289" t="s">
        <v>240</v>
      </c>
      <c r="I54" s="296" t="s">
        <v>655</v>
      </c>
      <c r="J54" s="296" t="s">
        <v>275</v>
      </c>
      <c r="K54" s="296" t="s">
        <v>812</v>
      </c>
      <c r="L54" s="291" t="s">
        <v>284</v>
      </c>
      <c r="M54" s="289" t="s">
        <v>1140</v>
      </c>
      <c r="N54" s="280">
        <v>2</v>
      </c>
      <c r="O54" s="280" t="s">
        <v>83</v>
      </c>
      <c r="P54" s="281" t="s">
        <v>23</v>
      </c>
      <c r="Q54" s="282" t="s">
        <v>48</v>
      </c>
      <c r="R54" s="289" t="s">
        <v>319</v>
      </c>
      <c r="S54" s="291" t="s">
        <v>820</v>
      </c>
      <c r="T54" s="291" t="s">
        <v>534</v>
      </c>
      <c r="U54" s="289" t="s">
        <v>821</v>
      </c>
      <c r="V54" s="282"/>
      <c r="W54" s="282"/>
      <c r="X54" s="300"/>
      <c r="Y54" s="301"/>
      <c r="Z54" s="157"/>
    </row>
    <row r="55" spans="1:26" ht="244.8" x14ac:dyDescent="0.3">
      <c r="A55" s="899"/>
      <c r="B55" s="281"/>
      <c r="C55" s="888"/>
      <c r="D55" s="905"/>
      <c r="E55" s="311">
        <v>16.100000000000001</v>
      </c>
      <c r="F55" s="289" t="s">
        <v>159</v>
      </c>
      <c r="G55" s="281" t="s">
        <v>56</v>
      </c>
      <c r="H55" s="289" t="s">
        <v>234</v>
      </c>
      <c r="I55" s="296" t="s">
        <v>655</v>
      </c>
      <c r="J55" s="296" t="s">
        <v>275</v>
      </c>
      <c r="K55" s="296" t="s">
        <v>812</v>
      </c>
      <c r="L55" s="291" t="s">
        <v>828</v>
      </c>
      <c r="M55" s="289" t="s">
        <v>1142</v>
      </c>
      <c r="N55" s="280">
        <v>2</v>
      </c>
      <c r="O55" s="280" t="s">
        <v>83</v>
      </c>
      <c r="P55" s="281" t="s">
        <v>23</v>
      </c>
      <c r="Q55" s="282" t="s">
        <v>77</v>
      </c>
      <c r="R55" s="289" t="s">
        <v>316</v>
      </c>
      <c r="S55" s="291" t="s">
        <v>790</v>
      </c>
      <c r="T55" s="291" t="s">
        <v>527</v>
      </c>
      <c r="U55" s="289" t="s">
        <v>816</v>
      </c>
      <c r="V55" s="282"/>
      <c r="W55" s="282"/>
      <c r="X55" s="300"/>
      <c r="Y55" s="301"/>
      <c r="Z55" s="157"/>
    </row>
    <row r="56" spans="1:26" ht="153" x14ac:dyDescent="0.3">
      <c r="A56" s="899"/>
      <c r="B56" s="281"/>
      <c r="C56" s="888"/>
      <c r="D56" s="905"/>
      <c r="E56" s="280">
        <v>16.11</v>
      </c>
      <c r="F56" s="289" t="s">
        <v>825</v>
      </c>
      <c r="G56" s="281" t="s">
        <v>55</v>
      </c>
      <c r="H56" s="289" t="s">
        <v>235</v>
      </c>
      <c r="I56" s="296" t="s">
        <v>655</v>
      </c>
      <c r="J56" s="296" t="s">
        <v>275</v>
      </c>
      <c r="K56" s="296" t="s">
        <v>812</v>
      </c>
      <c r="L56" s="291" t="s">
        <v>826</v>
      </c>
      <c r="M56" s="289" t="s">
        <v>1141</v>
      </c>
      <c r="N56" s="280">
        <v>4</v>
      </c>
      <c r="O56" s="280" t="s">
        <v>82</v>
      </c>
      <c r="P56" s="281" t="s">
        <v>23</v>
      </c>
      <c r="Q56" s="282" t="s">
        <v>48</v>
      </c>
      <c r="R56" s="289" t="s">
        <v>320</v>
      </c>
      <c r="S56" s="291" t="s">
        <v>725</v>
      </c>
      <c r="T56" s="291" t="s">
        <v>534</v>
      </c>
      <c r="U56" s="289" t="s">
        <v>827</v>
      </c>
      <c r="V56" s="282"/>
      <c r="W56" s="282"/>
      <c r="X56" s="300"/>
      <c r="Y56" s="301"/>
      <c r="Z56" s="157"/>
    </row>
    <row r="57" spans="1:26" ht="153" x14ac:dyDescent="0.3">
      <c r="A57" s="899"/>
      <c r="B57" s="281" t="s">
        <v>117</v>
      </c>
      <c r="C57" s="888"/>
      <c r="D57" s="905"/>
      <c r="E57" s="280">
        <v>16.12</v>
      </c>
      <c r="F57" s="289" t="s">
        <v>854</v>
      </c>
      <c r="G57" s="281" t="s">
        <v>56</v>
      </c>
      <c r="H57" s="289" t="s">
        <v>235</v>
      </c>
      <c r="I57" s="296" t="s">
        <v>655</v>
      </c>
      <c r="J57" s="296" t="s">
        <v>275</v>
      </c>
      <c r="K57" s="296" t="s">
        <v>812</v>
      </c>
      <c r="L57" s="291" t="s">
        <v>822</v>
      </c>
      <c r="M57" s="289" t="s">
        <v>1691</v>
      </c>
      <c r="N57" s="280">
        <v>4</v>
      </c>
      <c r="O57" s="280" t="s">
        <v>83</v>
      </c>
      <c r="P57" s="281" t="s">
        <v>22</v>
      </c>
      <c r="Q57" s="282" t="s">
        <v>77</v>
      </c>
      <c r="R57" s="289" t="s">
        <v>1692</v>
      </c>
      <c r="S57" s="291" t="s">
        <v>853</v>
      </c>
      <c r="T57" s="291" t="s">
        <v>534</v>
      </c>
      <c r="U57" s="289" t="s">
        <v>855</v>
      </c>
      <c r="V57" s="310"/>
      <c r="W57" s="295"/>
      <c r="X57" s="300"/>
      <c r="Y57" s="301"/>
      <c r="Z57" s="157"/>
    </row>
    <row r="58" spans="1:26" ht="214.2" x14ac:dyDescent="0.3">
      <c r="A58" s="900"/>
      <c r="B58" s="281" t="s">
        <v>117</v>
      </c>
      <c r="C58" s="889"/>
      <c r="D58" s="906"/>
      <c r="E58" s="280">
        <v>16.13</v>
      </c>
      <c r="F58" s="289" t="s">
        <v>161</v>
      </c>
      <c r="G58" s="281" t="s">
        <v>56</v>
      </c>
      <c r="H58" s="289" t="s">
        <v>239</v>
      </c>
      <c r="I58" s="296" t="s">
        <v>655</v>
      </c>
      <c r="J58" s="296" t="s">
        <v>275</v>
      </c>
      <c r="K58" s="296" t="s">
        <v>812</v>
      </c>
      <c r="L58" s="291" t="s">
        <v>818</v>
      </c>
      <c r="M58" s="289" t="s">
        <v>1139</v>
      </c>
      <c r="N58" s="280">
        <v>2</v>
      </c>
      <c r="O58" s="280" t="s">
        <v>83</v>
      </c>
      <c r="P58" s="281" t="s">
        <v>23</v>
      </c>
      <c r="Q58" s="282" t="s">
        <v>77</v>
      </c>
      <c r="R58" s="289" t="s">
        <v>318</v>
      </c>
      <c r="S58" s="291" t="s">
        <v>813</v>
      </c>
      <c r="T58" s="291" t="s">
        <v>527</v>
      </c>
      <c r="U58" s="289" t="s">
        <v>819</v>
      </c>
      <c r="V58" s="282"/>
      <c r="W58" s="282"/>
      <c r="X58" s="300"/>
      <c r="Y58" s="301"/>
      <c r="Z58" s="157"/>
    </row>
    <row r="59" spans="1:26" ht="135.75" customHeight="1" x14ac:dyDescent="0.3">
      <c r="A59" s="898" t="s">
        <v>856</v>
      </c>
      <c r="B59" s="281" t="s">
        <v>117</v>
      </c>
      <c r="C59" s="280">
        <v>17</v>
      </c>
      <c r="D59" s="312" t="s">
        <v>857</v>
      </c>
      <c r="E59" s="280">
        <v>17.100000000000001</v>
      </c>
      <c r="F59" s="293" t="s">
        <v>1264</v>
      </c>
      <c r="G59" s="281" t="s">
        <v>55</v>
      </c>
      <c r="H59" s="289" t="s">
        <v>1265</v>
      </c>
      <c r="I59" s="290" t="s">
        <v>858</v>
      </c>
      <c r="J59" s="296" t="s">
        <v>275</v>
      </c>
      <c r="K59" s="296" t="s">
        <v>637</v>
      </c>
      <c r="L59" s="291" t="s">
        <v>859</v>
      </c>
      <c r="M59" s="289" t="s">
        <v>1266</v>
      </c>
      <c r="N59" s="280">
        <v>4</v>
      </c>
      <c r="O59" s="280" t="s">
        <v>83</v>
      </c>
      <c r="P59" s="281" t="s">
        <v>22</v>
      </c>
      <c r="Q59" s="282" t="s">
        <v>77</v>
      </c>
      <c r="R59" s="289" t="s">
        <v>1693</v>
      </c>
      <c r="S59" s="291" t="s">
        <v>860</v>
      </c>
      <c r="T59" s="291" t="s">
        <v>527</v>
      </c>
      <c r="U59" s="289" t="s">
        <v>861</v>
      </c>
      <c r="V59" s="282"/>
      <c r="W59" s="282"/>
      <c r="X59" s="300"/>
      <c r="Y59" s="301"/>
      <c r="Z59" s="157"/>
    </row>
    <row r="60" spans="1:26" ht="205.5" customHeight="1" x14ac:dyDescent="0.3">
      <c r="A60" s="899"/>
      <c r="B60" s="281" t="s">
        <v>24</v>
      </c>
      <c r="C60" s="907">
        <v>18</v>
      </c>
      <c r="D60" s="890" t="s">
        <v>1267</v>
      </c>
      <c r="E60" s="280">
        <v>18.100000000000001</v>
      </c>
      <c r="F60" s="293" t="s">
        <v>862</v>
      </c>
      <c r="G60" s="281" t="s">
        <v>55</v>
      </c>
      <c r="H60" s="289" t="s">
        <v>1268</v>
      </c>
      <c r="I60" s="290" t="s">
        <v>858</v>
      </c>
      <c r="J60" s="296" t="s">
        <v>275</v>
      </c>
      <c r="K60" s="296" t="s">
        <v>637</v>
      </c>
      <c r="L60" s="294" t="s">
        <v>1269</v>
      </c>
      <c r="M60" s="289" t="s">
        <v>1694</v>
      </c>
      <c r="N60" s="280">
        <v>6</v>
      </c>
      <c r="O60" s="280" t="s">
        <v>83</v>
      </c>
      <c r="P60" s="281" t="s">
        <v>19</v>
      </c>
      <c r="Q60" s="282" t="s">
        <v>48</v>
      </c>
      <c r="R60" s="289" t="s">
        <v>1695</v>
      </c>
      <c r="S60" s="291" t="s">
        <v>813</v>
      </c>
      <c r="T60" s="291" t="s">
        <v>527</v>
      </c>
      <c r="U60" s="289" t="s">
        <v>861</v>
      </c>
      <c r="V60" s="310"/>
      <c r="W60" s="295"/>
      <c r="X60" s="300"/>
      <c r="Y60" s="301"/>
      <c r="Z60" s="157"/>
    </row>
    <row r="61" spans="1:26" ht="122.4" x14ac:dyDescent="0.3">
      <c r="A61" s="899"/>
      <c r="B61" s="281" t="s">
        <v>24</v>
      </c>
      <c r="C61" s="908"/>
      <c r="D61" s="891"/>
      <c r="E61" s="280">
        <v>18.2</v>
      </c>
      <c r="F61" s="293" t="s">
        <v>863</v>
      </c>
      <c r="G61" s="281" t="s">
        <v>55</v>
      </c>
      <c r="H61" s="289" t="s">
        <v>864</v>
      </c>
      <c r="I61" s="290" t="s">
        <v>858</v>
      </c>
      <c r="J61" s="296" t="s">
        <v>275</v>
      </c>
      <c r="K61" s="296" t="s">
        <v>637</v>
      </c>
      <c r="L61" s="294" t="s">
        <v>865</v>
      </c>
      <c r="M61" s="289" t="s">
        <v>1144</v>
      </c>
      <c r="N61" s="280">
        <v>2</v>
      </c>
      <c r="O61" s="280" t="s">
        <v>83</v>
      </c>
      <c r="P61" s="281" t="s">
        <v>23</v>
      </c>
      <c r="Q61" s="282" t="s">
        <v>48</v>
      </c>
      <c r="R61" s="289" t="s">
        <v>866</v>
      </c>
      <c r="S61" s="291" t="s">
        <v>813</v>
      </c>
      <c r="T61" s="291" t="s">
        <v>527</v>
      </c>
      <c r="U61" s="289" t="s">
        <v>867</v>
      </c>
      <c r="V61" s="310"/>
      <c r="W61" s="295"/>
      <c r="X61" s="300"/>
      <c r="Y61" s="301"/>
      <c r="Z61" s="157"/>
    </row>
    <row r="62" spans="1:26" ht="91.8" x14ac:dyDescent="0.3">
      <c r="A62" s="899"/>
      <c r="B62" s="281" t="s">
        <v>24</v>
      </c>
      <c r="C62" s="908"/>
      <c r="D62" s="891"/>
      <c r="E62" s="280">
        <v>18.3</v>
      </c>
      <c r="F62" s="293" t="s">
        <v>868</v>
      </c>
      <c r="G62" s="281" t="s">
        <v>55</v>
      </c>
      <c r="H62" s="289" t="s">
        <v>869</v>
      </c>
      <c r="I62" s="290" t="s">
        <v>858</v>
      </c>
      <c r="J62" s="296" t="s">
        <v>275</v>
      </c>
      <c r="K62" s="296" t="s">
        <v>637</v>
      </c>
      <c r="L62" s="294" t="s">
        <v>870</v>
      </c>
      <c r="M62" s="289" t="s">
        <v>1145</v>
      </c>
      <c r="N62" s="280">
        <v>3</v>
      </c>
      <c r="O62" s="280" t="s">
        <v>82</v>
      </c>
      <c r="P62" s="281" t="s">
        <v>23</v>
      </c>
      <c r="Q62" s="282" t="s">
        <v>48</v>
      </c>
      <c r="R62" s="289" t="s">
        <v>871</v>
      </c>
      <c r="S62" s="291" t="s">
        <v>813</v>
      </c>
      <c r="T62" s="291" t="s">
        <v>527</v>
      </c>
      <c r="U62" s="289" t="s">
        <v>867</v>
      </c>
      <c r="V62" s="310"/>
      <c r="W62" s="295"/>
      <c r="X62" s="300"/>
      <c r="Y62" s="301"/>
      <c r="Z62" s="157"/>
    </row>
    <row r="63" spans="1:26" s="692" customFormat="1" ht="91.8" x14ac:dyDescent="0.3">
      <c r="A63" s="899"/>
      <c r="B63" s="308" t="s">
        <v>24</v>
      </c>
      <c r="C63" s="909"/>
      <c r="D63" s="892"/>
      <c r="E63" s="686">
        <v>18.399999999999999</v>
      </c>
      <c r="F63" s="693" t="s">
        <v>872</v>
      </c>
      <c r="G63" s="308" t="s">
        <v>55</v>
      </c>
      <c r="H63" s="688" t="s">
        <v>873</v>
      </c>
      <c r="I63" s="694" t="s">
        <v>858</v>
      </c>
      <c r="J63" s="684" t="s">
        <v>275</v>
      </c>
      <c r="K63" s="684" t="s">
        <v>637</v>
      </c>
      <c r="L63" s="695" t="s">
        <v>1696</v>
      </c>
      <c r="M63" s="688" t="s">
        <v>1146</v>
      </c>
      <c r="N63" s="686">
        <v>5</v>
      </c>
      <c r="O63" s="686" t="s">
        <v>83</v>
      </c>
      <c r="P63" s="308" t="s">
        <v>21</v>
      </c>
      <c r="Q63" s="687" t="s">
        <v>48</v>
      </c>
      <c r="R63" s="688" t="s">
        <v>691</v>
      </c>
      <c r="S63" s="685" t="s">
        <v>813</v>
      </c>
      <c r="T63" s="685" t="s">
        <v>527</v>
      </c>
      <c r="U63" s="688" t="s">
        <v>867</v>
      </c>
      <c r="V63" s="696"/>
      <c r="W63" s="697"/>
      <c r="X63" s="690"/>
      <c r="Y63" s="691"/>
      <c r="Z63" s="221"/>
    </row>
    <row r="64" spans="1:26" ht="409.5" customHeight="1" x14ac:dyDescent="0.3">
      <c r="A64" s="899"/>
      <c r="B64" s="281" t="s">
        <v>24</v>
      </c>
      <c r="C64" s="313">
        <v>19</v>
      </c>
      <c r="D64" s="313" t="s">
        <v>181</v>
      </c>
      <c r="E64" s="289" t="s">
        <v>673</v>
      </c>
      <c r="F64" s="289" t="s">
        <v>172</v>
      </c>
      <c r="G64" s="281" t="s">
        <v>55</v>
      </c>
      <c r="H64" s="289" t="s">
        <v>874</v>
      </c>
      <c r="I64" s="290" t="s">
        <v>875</v>
      </c>
      <c r="J64" s="296" t="s">
        <v>275</v>
      </c>
      <c r="K64" s="296" t="s">
        <v>637</v>
      </c>
      <c r="L64" s="294" t="s">
        <v>1697</v>
      </c>
      <c r="M64" s="289" t="s">
        <v>1699</v>
      </c>
      <c r="N64" s="280">
        <v>5</v>
      </c>
      <c r="O64" s="280" t="s">
        <v>83</v>
      </c>
      <c r="P64" s="281" t="s">
        <v>21</v>
      </c>
      <c r="Q64" s="282" t="s">
        <v>77</v>
      </c>
      <c r="R64" s="289" t="s">
        <v>1698</v>
      </c>
      <c r="S64" s="291" t="s">
        <v>876</v>
      </c>
      <c r="T64" s="291" t="s">
        <v>877</v>
      </c>
      <c r="U64" s="289" t="s">
        <v>878</v>
      </c>
      <c r="V64" s="282"/>
      <c r="W64" s="282"/>
      <c r="X64" s="300"/>
      <c r="Y64" s="301"/>
      <c r="Z64" s="157"/>
    </row>
    <row r="65" spans="1:26" ht="306" x14ac:dyDescent="0.3">
      <c r="A65" s="899"/>
      <c r="B65" s="281" t="s">
        <v>117</v>
      </c>
      <c r="C65" s="280">
        <v>20</v>
      </c>
      <c r="D65" s="298" t="s">
        <v>879</v>
      </c>
      <c r="E65" s="280">
        <v>20.100000000000001</v>
      </c>
      <c r="F65" s="289" t="s">
        <v>172</v>
      </c>
      <c r="G65" s="281" t="s">
        <v>55</v>
      </c>
      <c r="H65" s="289" t="s">
        <v>880</v>
      </c>
      <c r="I65" s="290" t="s">
        <v>875</v>
      </c>
      <c r="J65" s="296" t="s">
        <v>275</v>
      </c>
      <c r="K65" s="280" t="s">
        <v>637</v>
      </c>
      <c r="L65" s="294" t="s">
        <v>1697</v>
      </c>
      <c r="M65" s="289" t="s">
        <v>1700</v>
      </c>
      <c r="N65" s="280">
        <v>5</v>
      </c>
      <c r="O65" s="280" t="s">
        <v>83</v>
      </c>
      <c r="P65" s="281" t="s">
        <v>21</v>
      </c>
      <c r="Q65" s="282" t="s">
        <v>77</v>
      </c>
      <c r="R65" s="289" t="s">
        <v>1701</v>
      </c>
      <c r="S65" s="291" t="s">
        <v>876</v>
      </c>
      <c r="T65" s="291" t="s">
        <v>877</v>
      </c>
      <c r="U65" s="289" t="s">
        <v>878</v>
      </c>
      <c r="V65" s="282"/>
      <c r="W65" s="282"/>
      <c r="X65" s="300"/>
      <c r="Y65" s="301"/>
      <c r="Z65" s="157"/>
    </row>
    <row r="66" spans="1:26" ht="316.2" x14ac:dyDescent="0.3">
      <c r="A66" s="899"/>
      <c r="B66" s="281" t="s">
        <v>24</v>
      </c>
      <c r="C66" s="907">
        <v>21</v>
      </c>
      <c r="D66" s="890" t="s">
        <v>881</v>
      </c>
      <c r="E66" s="314">
        <v>21.1</v>
      </c>
      <c r="F66" s="315" t="s">
        <v>207</v>
      </c>
      <c r="G66" s="281" t="s">
        <v>55</v>
      </c>
      <c r="H66" s="289" t="s">
        <v>248</v>
      </c>
      <c r="I66" s="290" t="s">
        <v>532</v>
      </c>
      <c r="J66" s="296" t="s">
        <v>275</v>
      </c>
      <c r="K66" s="280" t="s">
        <v>637</v>
      </c>
      <c r="L66" s="291" t="s">
        <v>296</v>
      </c>
      <c r="M66" s="289" t="s">
        <v>1148</v>
      </c>
      <c r="N66" s="280">
        <v>3</v>
      </c>
      <c r="O66" s="280" t="s">
        <v>83</v>
      </c>
      <c r="P66" s="281" t="s">
        <v>22</v>
      </c>
      <c r="Q66" s="282" t="s">
        <v>77</v>
      </c>
      <c r="R66" s="289" t="s">
        <v>323</v>
      </c>
      <c r="S66" s="291" t="s">
        <v>876</v>
      </c>
      <c r="T66" s="291" t="s">
        <v>877</v>
      </c>
      <c r="U66" s="289" t="s">
        <v>882</v>
      </c>
      <c r="V66" s="282"/>
      <c r="W66" s="282"/>
      <c r="X66" s="300"/>
      <c r="Y66" s="301"/>
      <c r="Z66" s="157"/>
    </row>
    <row r="67" spans="1:26" ht="234.6" x14ac:dyDescent="0.3">
      <c r="A67" s="899"/>
      <c r="B67" s="281" t="s">
        <v>24</v>
      </c>
      <c r="C67" s="908"/>
      <c r="D67" s="891"/>
      <c r="E67" s="314">
        <v>21.2</v>
      </c>
      <c r="F67" s="316" t="s">
        <v>883</v>
      </c>
      <c r="G67" s="281" t="s">
        <v>55</v>
      </c>
      <c r="H67" s="289" t="s">
        <v>884</v>
      </c>
      <c r="I67" s="290" t="s">
        <v>532</v>
      </c>
      <c r="J67" s="296" t="s">
        <v>275</v>
      </c>
      <c r="K67" s="280" t="s">
        <v>637</v>
      </c>
      <c r="L67" s="291" t="s">
        <v>885</v>
      </c>
      <c r="M67" s="289" t="s">
        <v>1149</v>
      </c>
      <c r="N67" s="280">
        <v>3</v>
      </c>
      <c r="O67" s="280" t="s">
        <v>83</v>
      </c>
      <c r="P67" s="281" t="s">
        <v>22</v>
      </c>
      <c r="Q67" s="282" t="s">
        <v>77</v>
      </c>
      <c r="R67" s="289" t="s">
        <v>886</v>
      </c>
      <c r="S67" s="291" t="s">
        <v>876</v>
      </c>
      <c r="T67" s="291" t="s">
        <v>877</v>
      </c>
      <c r="U67" s="289" t="s">
        <v>887</v>
      </c>
      <c r="V67" s="282"/>
      <c r="W67" s="282"/>
      <c r="X67" s="300"/>
      <c r="Y67" s="301"/>
      <c r="Z67" s="157"/>
    </row>
    <row r="68" spans="1:26" ht="141" customHeight="1" x14ac:dyDescent="0.3">
      <c r="A68" s="899"/>
      <c r="B68" s="281" t="s">
        <v>24</v>
      </c>
      <c r="C68" s="909"/>
      <c r="D68" s="892"/>
      <c r="E68" s="314">
        <v>21.3</v>
      </c>
      <c r="F68" s="289" t="s">
        <v>171</v>
      </c>
      <c r="G68" s="281" t="s">
        <v>55</v>
      </c>
      <c r="H68" s="289" t="s">
        <v>888</v>
      </c>
      <c r="I68" s="290" t="s">
        <v>532</v>
      </c>
      <c r="J68" s="296" t="s">
        <v>275</v>
      </c>
      <c r="K68" s="280" t="s">
        <v>637</v>
      </c>
      <c r="L68" s="291" t="s">
        <v>885</v>
      </c>
      <c r="M68" s="289" t="s">
        <v>1150</v>
      </c>
      <c r="N68" s="280">
        <v>3</v>
      </c>
      <c r="O68" s="280" t="s">
        <v>83</v>
      </c>
      <c r="P68" s="281" t="s">
        <v>22</v>
      </c>
      <c r="Q68" s="282" t="s">
        <v>77</v>
      </c>
      <c r="R68" s="289" t="s">
        <v>889</v>
      </c>
      <c r="S68" s="291" t="s">
        <v>876</v>
      </c>
      <c r="T68" s="291" t="s">
        <v>877</v>
      </c>
      <c r="U68" s="289" t="s">
        <v>890</v>
      </c>
      <c r="V68" s="282"/>
      <c r="W68" s="282"/>
      <c r="X68" s="300"/>
      <c r="Y68" s="301"/>
      <c r="Z68" s="157"/>
    </row>
    <row r="69" spans="1:26" ht="79.5" customHeight="1" x14ac:dyDescent="0.3">
      <c r="A69" s="899"/>
      <c r="B69" s="281" t="s">
        <v>117</v>
      </c>
      <c r="C69" s="907">
        <v>22</v>
      </c>
      <c r="D69" s="910" t="s">
        <v>891</v>
      </c>
      <c r="E69" s="317">
        <v>22.1</v>
      </c>
      <c r="F69" s="295" t="s">
        <v>386</v>
      </c>
      <c r="G69" s="281" t="s">
        <v>55</v>
      </c>
      <c r="H69" s="289" t="s">
        <v>348</v>
      </c>
      <c r="I69" s="290" t="s">
        <v>532</v>
      </c>
      <c r="J69" s="296" t="s">
        <v>275</v>
      </c>
      <c r="K69" s="280" t="s">
        <v>637</v>
      </c>
      <c r="L69" s="290" t="s">
        <v>306</v>
      </c>
      <c r="M69" s="289" t="s">
        <v>1151</v>
      </c>
      <c r="N69" s="280">
        <v>5</v>
      </c>
      <c r="O69" s="280" t="s">
        <v>82</v>
      </c>
      <c r="P69" s="281" t="s">
        <v>21</v>
      </c>
      <c r="Q69" s="282" t="s">
        <v>48</v>
      </c>
      <c r="R69" s="289" t="s">
        <v>320</v>
      </c>
      <c r="S69" s="291" t="s">
        <v>876</v>
      </c>
      <c r="T69" s="291" t="s">
        <v>877</v>
      </c>
      <c r="U69" s="289" t="s">
        <v>892</v>
      </c>
      <c r="V69" s="282"/>
      <c r="W69" s="282"/>
      <c r="X69" s="300"/>
      <c r="Y69" s="301"/>
      <c r="Z69" s="157"/>
    </row>
    <row r="70" spans="1:26" ht="132.6" x14ac:dyDescent="0.3">
      <c r="A70" s="899"/>
      <c r="B70" s="281" t="s">
        <v>117</v>
      </c>
      <c r="C70" s="909"/>
      <c r="D70" s="911"/>
      <c r="E70" s="317">
        <v>22.2</v>
      </c>
      <c r="F70" s="295" t="s">
        <v>384</v>
      </c>
      <c r="G70" s="281" t="s">
        <v>55</v>
      </c>
      <c r="H70" s="289" t="s">
        <v>258</v>
      </c>
      <c r="I70" s="290" t="s">
        <v>532</v>
      </c>
      <c r="J70" s="296" t="s">
        <v>275</v>
      </c>
      <c r="K70" s="280" t="s">
        <v>637</v>
      </c>
      <c r="L70" s="290" t="s">
        <v>306</v>
      </c>
      <c r="M70" s="289" t="s">
        <v>1152</v>
      </c>
      <c r="N70" s="280">
        <v>5</v>
      </c>
      <c r="O70" s="280" t="s">
        <v>83</v>
      </c>
      <c r="P70" s="281" t="s">
        <v>21</v>
      </c>
      <c r="Q70" s="282" t="s">
        <v>48</v>
      </c>
      <c r="R70" s="289" t="s">
        <v>320</v>
      </c>
      <c r="S70" s="291" t="s">
        <v>893</v>
      </c>
      <c r="T70" s="291" t="s">
        <v>877</v>
      </c>
      <c r="U70" s="289" t="s">
        <v>892</v>
      </c>
      <c r="V70" s="282"/>
      <c r="W70" s="282"/>
      <c r="X70" s="300"/>
      <c r="Y70" s="301"/>
      <c r="Z70" s="157"/>
    </row>
    <row r="71" spans="1:26" ht="153" x14ac:dyDescent="0.3">
      <c r="A71" s="899"/>
      <c r="B71" s="281" t="s">
        <v>117</v>
      </c>
      <c r="C71" s="907">
        <v>23</v>
      </c>
      <c r="D71" s="907" t="s">
        <v>894</v>
      </c>
      <c r="E71" s="280">
        <v>23.1</v>
      </c>
      <c r="F71" s="289" t="s">
        <v>895</v>
      </c>
      <c r="G71" s="281" t="s">
        <v>56</v>
      </c>
      <c r="H71" s="289" t="s">
        <v>239</v>
      </c>
      <c r="I71" s="290" t="s">
        <v>532</v>
      </c>
      <c r="J71" s="296" t="s">
        <v>275</v>
      </c>
      <c r="K71" s="296" t="s">
        <v>637</v>
      </c>
      <c r="L71" s="291" t="s">
        <v>818</v>
      </c>
      <c r="M71" s="289" t="s">
        <v>1153</v>
      </c>
      <c r="N71" s="280">
        <v>3</v>
      </c>
      <c r="O71" s="280" t="s">
        <v>83</v>
      </c>
      <c r="P71" s="281" t="s">
        <v>22</v>
      </c>
      <c r="Q71" s="282" t="s">
        <v>48</v>
      </c>
      <c r="R71" s="289" t="s">
        <v>320</v>
      </c>
      <c r="S71" s="291" t="s">
        <v>893</v>
      </c>
      <c r="T71" s="291" t="s">
        <v>877</v>
      </c>
      <c r="U71" s="289" t="s">
        <v>896</v>
      </c>
      <c r="V71" s="282"/>
      <c r="W71" s="282"/>
      <c r="X71" s="300"/>
      <c r="Y71" s="301"/>
      <c r="Z71" s="157"/>
    </row>
    <row r="72" spans="1:26" ht="204" x14ac:dyDescent="0.3">
      <c r="A72" s="899"/>
      <c r="B72" s="281" t="s">
        <v>117</v>
      </c>
      <c r="C72" s="908"/>
      <c r="D72" s="908"/>
      <c r="E72" s="280">
        <v>23.2</v>
      </c>
      <c r="F72" s="289" t="s">
        <v>192</v>
      </c>
      <c r="G72" s="281" t="s">
        <v>55</v>
      </c>
      <c r="H72" s="289" t="s">
        <v>257</v>
      </c>
      <c r="I72" s="290" t="s">
        <v>532</v>
      </c>
      <c r="J72" s="296" t="s">
        <v>275</v>
      </c>
      <c r="K72" s="296" t="s">
        <v>637</v>
      </c>
      <c r="L72" s="294" t="s">
        <v>304</v>
      </c>
      <c r="M72" s="289" t="s">
        <v>1154</v>
      </c>
      <c r="N72" s="280">
        <v>2</v>
      </c>
      <c r="O72" s="280" t="s">
        <v>83</v>
      </c>
      <c r="P72" s="281" t="s">
        <v>23</v>
      </c>
      <c r="Q72" s="282" t="s">
        <v>48</v>
      </c>
      <c r="R72" s="289" t="s">
        <v>325</v>
      </c>
      <c r="S72" s="291" t="s">
        <v>893</v>
      </c>
      <c r="T72" s="291" t="s">
        <v>877</v>
      </c>
      <c r="U72" s="289" t="s">
        <v>897</v>
      </c>
      <c r="V72" s="282"/>
      <c r="W72" s="282"/>
      <c r="X72" s="300"/>
      <c r="Y72" s="301"/>
      <c r="Z72" s="157"/>
    </row>
    <row r="73" spans="1:26" ht="193.8" x14ac:dyDescent="0.3">
      <c r="A73" s="899"/>
      <c r="B73" s="281" t="s">
        <v>117</v>
      </c>
      <c r="C73" s="909"/>
      <c r="D73" s="909"/>
      <c r="E73" s="280">
        <v>23.3</v>
      </c>
      <c r="F73" s="289" t="s">
        <v>193</v>
      </c>
      <c r="G73" s="281" t="s">
        <v>56</v>
      </c>
      <c r="H73" s="289" t="s">
        <v>851</v>
      </c>
      <c r="I73" s="290" t="s">
        <v>532</v>
      </c>
      <c r="J73" s="296" t="s">
        <v>275</v>
      </c>
      <c r="K73" s="296" t="s">
        <v>637</v>
      </c>
      <c r="L73" s="290" t="s">
        <v>282</v>
      </c>
      <c r="M73" s="289" t="s">
        <v>1155</v>
      </c>
      <c r="N73" s="280">
        <v>4</v>
      </c>
      <c r="O73" s="280" t="s">
        <v>83</v>
      </c>
      <c r="P73" s="281" t="s">
        <v>22</v>
      </c>
      <c r="Q73" s="282" t="s">
        <v>48</v>
      </c>
      <c r="R73" s="318" t="s">
        <v>898</v>
      </c>
      <c r="S73" s="291" t="s">
        <v>893</v>
      </c>
      <c r="T73" s="291" t="s">
        <v>877</v>
      </c>
      <c r="U73" s="289" t="s">
        <v>682</v>
      </c>
      <c r="V73" s="282"/>
      <c r="W73" s="282"/>
      <c r="X73" s="300"/>
      <c r="Y73" s="301"/>
      <c r="Z73" s="157"/>
    </row>
    <row r="74" spans="1:26" ht="156" customHeight="1" x14ac:dyDescent="0.3">
      <c r="A74" s="899"/>
      <c r="B74" s="281" t="s">
        <v>117</v>
      </c>
      <c r="C74" s="907">
        <v>24</v>
      </c>
      <c r="D74" s="893" t="s">
        <v>194</v>
      </c>
      <c r="E74" s="319" t="s">
        <v>684</v>
      </c>
      <c r="F74" s="289" t="s">
        <v>170</v>
      </c>
      <c r="G74" s="281" t="s">
        <v>55</v>
      </c>
      <c r="H74" s="289" t="s">
        <v>258</v>
      </c>
      <c r="I74" s="290" t="s">
        <v>532</v>
      </c>
      <c r="J74" s="296" t="s">
        <v>275</v>
      </c>
      <c r="K74" s="296" t="s">
        <v>637</v>
      </c>
      <c r="L74" s="290" t="s">
        <v>306</v>
      </c>
      <c r="M74" s="289" t="s">
        <v>1156</v>
      </c>
      <c r="N74" s="280">
        <v>3</v>
      </c>
      <c r="O74" s="280" t="s">
        <v>83</v>
      </c>
      <c r="P74" s="281" t="s">
        <v>22</v>
      </c>
      <c r="Q74" s="282" t="s">
        <v>77</v>
      </c>
      <c r="R74" s="289" t="s">
        <v>320</v>
      </c>
      <c r="S74" s="291" t="s">
        <v>893</v>
      </c>
      <c r="T74" s="291" t="s">
        <v>877</v>
      </c>
      <c r="U74" s="289" t="s">
        <v>896</v>
      </c>
      <c r="V74" s="282"/>
      <c r="W74" s="282"/>
      <c r="X74" s="300"/>
      <c r="Y74" s="301"/>
      <c r="Z74" s="157"/>
    </row>
    <row r="75" spans="1:26" ht="122.4" x14ac:dyDescent="0.3">
      <c r="A75" s="899"/>
      <c r="B75" s="281" t="s">
        <v>117</v>
      </c>
      <c r="C75" s="908"/>
      <c r="D75" s="894"/>
      <c r="E75" s="319" t="s">
        <v>899</v>
      </c>
      <c r="F75" s="289" t="s">
        <v>163</v>
      </c>
      <c r="G75" s="281" t="s">
        <v>55</v>
      </c>
      <c r="H75" s="289" t="s">
        <v>259</v>
      </c>
      <c r="I75" s="290" t="s">
        <v>532</v>
      </c>
      <c r="J75" s="296" t="s">
        <v>275</v>
      </c>
      <c r="K75" s="296" t="s">
        <v>637</v>
      </c>
      <c r="L75" s="290" t="s">
        <v>306</v>
      </c>
      <c r="M75" s="289" t="s">
        <v>1157</v>
      </c>
      <c r="N75" s="280">
        <v>3</v>
      </c>
      <c r="O75" s="280" t="s">
        <v>83</v>
      </c>
      <c r="P75" s="281" t="s">
        <v>22</v>
      </c>
      <c r="Q75" s="282" t="s">
        <v>77</v>
      </c>
      <c r="R75" s="289" t="s">
        <v>320</v>
      </c>
      <c r="S75" s="291" t="s">
        <v>893</v>
      </c>
      <c r="T75" s="291" t="s">
        <v>877</v>
      </c>
      <c r="U75" s="289" t="s">
        <v>896</v>
      </c>
      <c r="V75" s="282"/>
      <c r="W75" s="282"/>
      <c r="X75" s="300"/>
      <c r="Y75" s="301"/>
      <c r="Z75" s="157"/>
    </row>
    <row r="76" spans="1:26" ht="193.8" x14ac:dyDescent="0.3">
      <c r="A76" s="899"/>
      <c r="B76" s="281" t="s">
        <v>117</v>
      </c>
      <c r="C76" s="908"/>
      <c r="D76" s="894"/>
      <c r="E76" s="319" t="s">
        <v>900</v>
      </c>
      <c r="F76" s="289" t="s">
        <v>193</v>
      </c>
      <c r="G76" s="281" t="s">
        <v>56</v>
      </c>
      <c r="H76" s="289" t="s">
        <v>255</v>
      </c>
      <c r="I76" s="290" t="s">
        <v>532</v>
      </c>
      <c r="J76" s="296" t="s">
        <v>275</v>
      </c>
      <c r="K76" s="296" t="s">
        <v>637</v>
      </c>
      <c r="L76" s="290" t="s">
        <v>282</v>
      </c>
      <c r="M76" s="289" t="s">
        <v>1155</v>
      </c>
      <c r="N76" s="280">
        <v>4</v>
      </c>
      <c r="O76" s="280" t="s">
        <v>83</v>
      </c>
      <c r="P76" s="281" t="s">
        <v>22</v>
      </c>
      <c r="Q76" s="282" t="s">
        <v>77</v>
      </c>
      <c r="R76" s="318" t="s">
        <v>898</v>
      </c>
      <c r="S76" s="291" t="s">
        <v>893</v>
      </c>
      <c r="T76" s="291" t="s">
        <v>877</v>
      </c>
      <c r="U76" s="289" t="s">
        <v>682</v>
      </c>
      <c r="V76" s="282"/>
      <c r="W76" s="282"/>
      <c r="X76" s="300"/>
      <c r="Y76" s="301"/>
      <c r="Z76" s="157"/>
    </row>
    <row r="77" spans="1:26" ht="204" x14ac:dyDescent="0.3">
      <c r="A77" s="899"/>
      <c r="B77" s="281" t="s">
        <v>117</v>
      </c>
      <c r="C77" s="909"/>
      <c r="D77" s="895"/>
      <c r="E77" s="319" t="s">
        <v>901</v>
      </c>
      <c r="F77" s="289" t="s">
        <v>192</v>
      </c>
      <c r="G77" s="281" t="s">
        <v>55</v>
      </c>
      <c r="H77" s="289" t="s">
        <v>260</v>
      </c>
      <c r="I77" s="290" t="s">
        <v>532</v>
      </c>
      <c r="J77" s="296" t="s">
        <v>275</v>
      </c>
      <c r="K77" s="296" t="s">
        <v>637</v>
      </c>
      <c r="L77" s="294" t="s">
        <v>304</v>
      </c>
      <c r="M77" s="289" t="s">
        <v>1154</v>
      </c>
      <c r="N77" s="280">
        <v>2</v>
      </c>
      <c r="O77" s="280" t="s">
        <v>83</v>
      </c>
      <c r="P77" s="281" t="s">
        <v>23</v>
      </c>
      <c r="Q77" s="282" t="s">
        <v>48</v>
      </c>
      <c r="R77" s="289" t="s">
        <v>325</v>
      </c>
      <c r="S77" s="291" t="s">
        <v>893</v>
      </c>
      <c r="T77" s="291" t="s">
        <v>877</v>
      </c>
      <c r="U77" s="289" t="s">
        <v>897</v>
      </c>
      <c r="V77" s="282"/>
      <c r="W77" s="282"/>
      <c r="X77" s="300"/>
      <c r="Y77" s="301"/>
      <c r="Z77" s="157"/>
    </row>
    <row r="78" spans="1:26" ht="132.6" x14ac:dyDescent="0.3">
      <c r="A78" s="899"/>
      <c r="B78" s="281" t="s">
        <v>117</v>
      </c>
      <c r="C78" s="280">
        <v>25</v>
      </c>
      <c r="D78" s="312" t="s">
        <v>902</v>
      </c>
      <c r="E78" s="280">
        <v>25.1</v>
      </c>
      <c r="F78" s="293" t="s">
        <v>903</v>
      </c>
      <c r="G78" s="281" t="s">
        <v>55</v>
      </c>
      <c r="H78" s="289" t="s">
        <v>904</v>
      </c>
      <c r="I78" s="290" t="s">
        <v>532</v>
      </c>
      <c r="J78" s="296" t="s">
        <v>275</v>
      </c>
      <c r="K78" s="296" t="s">
        <v>637</v>
      </c>
      <c r="L78" s="290" t="s">
        <v>306</v>
      </c>
      <c r="M78" s="289" t="s">
        <v>1158</v>
      </c>
      <c r="N78" s="280">
        <v>3</v>
      </c>
      <c r="O78" s="280" t="s">
        <v>82</v>
      </c>
      <c r="P78" s="281" t="s">
        <v>23</v>
      </c>
      <c r="Q78" s="282" t="s">
        <v>48</v>
      </c>
      <c r="R78" s="289" t="s">
        <v>320</v>
      </c>
      <c r="S78" s="291" t="s">
        <v>893</v>
      </c>
      <c r="T78" s="291" t="s">
        <v>877</v>
      </c>
      <c r="U78" s="289" t="s">
        <v>905</v>
      </c>
      <c r="V78" s="282"/>
      <c r="W78" s="282"/>
      <c r="X78" s="300"/>
      <c r="Y78" s="301"/>
      <c r="Z78" s="157"/>
    </row>
    <row r="79" spans="1:26" ht="244.8" x14ac:dyDescent="0.3">
      <c r="A79" s="899"/>
      <c r="B79" s="281" t="s">
        <v>117</v>
      </c>
      <c r="C79" s="280">
        <v>26</v>
      </c>
      <c r="D79" s="298" t="s">
        <v>178</v>
      </c>
      <c r="E79" s="280">
        <v>26.1</v>
      </c>
      <c r="F79" s="289" t="s">
        <v>208</v>
      </c>
      <c r="G79" s="281" t="s">
        <v>56</v>
      </c>
      <c r="H79" s="289" t="s">
        <v>234</v>
      </c>
      <c r="I79" s="290" t="s">
        <v>532</v>
      </c>
      <c r="J79" s="296" t="s">
        <v>275</v>
      </c>
      <c r="K79" s="296" t="s">
        <v>637</v>
      </c>
      <c r="L79" s="290" t="s">
        <v>297</v>
      </c>
      <c r="M79" s="289" t="s">
        <v>1142</v>
      </c>
      <c r="N79" s="280">
        <v>2</v>
      </c>
      <c r="O79" s="280" t="s">
        <v>83</v>
      </c>
      <c r="P79" s="281" t="s">
        <v>23</v>
      </c>
      <c r="Q79" s="282" t="s">
        <v>48</v>
      </c>
      <c r="R79" s="289" t="s">
        <v>316</v>
      </c>
      <c r="S79" s="291" t="s">
        <v>906</v>
      </c>
      <c r="T79" s="291" t="s">
        <v>877</v>
      </c>
      <c r="U79" s="289" t="s">
        <v>669</v>
      </c>
      <c r="V79" s="282"/>
      <c r="W79" s="282"/>
      <c r="X79" s="300"/>
      <c r="Y79" s="301"/>
      <c r="Z79" s="157"/>
    </row>
    <row r="80" spans="1:26" ht="275.39999999999998" x14ac:dyDescent="0.3">
      <c r="A80" s="899"/>
      <c r="B80" s="281" t="s">
        <v>117</v>
      </c>
      <c r="C80" s="280">
        <v>27</v>
      </c>
      <c r="D80" s="313" t="s">
        <v>213</v>
      </c>
      <c r="E80" s="280">
        <v>27.1</v>
      </c>
      <c r="F80" s="289" t="s">
        <v>205</v>
      </c>
      <c r="G80" s="281" t="s">
        <v>56</v>
      </c>
      <c r="H80" s="289" t="s">
        <v>246</v>
      </c>
      <c r="I80" s="290" t="s">
        <v>532</v>
      </c>
      <c r="J80" s="296" t="s">
        <v>275</v>
      </c>
      <c r="K80" s="296" t="s">
        <v>637</v>
      </c>
      <c r="L80" s="290" t="s">
        <v>293</v>
      </c>
      <c r="M80" s="289" t="s">
        <v>1159</v>
      </c>
      <c r="N80" s="280">
        <v>3</v>
      </c>
      <c r="O80" s="280" t="s">
        <v>83</v>
      </c>
      <c r="P80" s="281" t="s">
        <v>22</v>
      </c>
      <c r="Q80" s="282" t="s">
        <v>77</v>
      </c>
      <c r="R80" s="289" t="s">
        <v>907</v>
      </c>
      <c r="S80" s="290" t="s">
        <v>908</v>
      </c>
      <c r="T80" s="291" t="s">
        <v>527</v>
      </c>
      <c r="U80" s="289" t="s">
        <v>909</v>
      </c>
      <c r="V80" s="282"/>
      <c r="W80" s="282"/>
      <c r="X80" s="300"/>
      <c r="Y80" s="301"/>
      <c r="Z80" s="157"/>
    </row>
    <row r="81" spans="1:26" ht="213" customHeight="1" x14ac:dyDescent="0.3">
      <c r="A81" s="899"/>
      <c r="B81" s="281"/>
      <c r="C81" s="320">
        <v>28</v>
      </c>
      <c r="D81" s="321" t="s">
        <v>439</v>
      </c>
      <c r="E81" s="280">
        <v>28.1</v>
      </c>
      <c r="F81" s="295" t="s">
        <v>910</v>
      </c>
      <c r="G81" s="281" t="s">
        <v>55</v>
      </c>
      <c r="H81" s="289" t="s">
        <v>911</v>
      </c>
      <c r="I81" s="290" t="s">
        <v>532</v>
      </c>
      <c r="J81" s="296" t="s">
        <v>275</v>
      </c>
      <c r="K81" s="296" t="s">
        <v>637</v>
      </c>
      <c r="L81" s="290" t="s">
        <v>912</v>
      </c>
      <c r="M81" s="289" t="s">
        <v>1160</v>
      </c>
      <c r="N81" s="280">
        <v>3</v>
      </c>
      <c r="O81" s="280" t="s">
        <v>83</v>
      </c>
      <c r="P81" s="281" t="s">
        <v>22</v>
      </c>
      <c r="Q81" s="282" t="s">
        <v>48</v>
      </c>
      <c r="R81" s="280"/>
      <c r="S81" s="290" t="s">
        <v>908</v>
      </c>
      <c r="T81" s="291" t="s">
        <v>877</v>
      </c>
      <c r="U81" s="289" t="s">
        <v>913</v>
      </c>
      <c r="V81" s="282"/>
      <c r="W81" s="282"/>
      <c r="X81" s="300"/>
      <c r="Y81" s="301"/>
      <c r="Z81" s="157"/>
    </row>
    <row r="82" spans="1:26" ht="279" customHeight="1" x14ac:dyDescent="0.3">
      <c r="A82" s="899"/>
      <c r="B82" s="281" t="s">
        <v>117</v>
      </c>
      <c r="C82" s="912">
        <v>29</v>
      </c>
      <c r="D82" s="890" t="s">
        <v>914</v>
      </c>
      <c r="E82" s="280">
        <v>29.1</v>
      </c>
      <c r="F82" s="315" t="s">
        <v>915</v>
      </c>
      <c r="G82" s="281" t="s">
        <v>55</v>
      </c>
      <c r="H82" s="289" t="s">
        <v>916</v>
      </c>
      <c r="I82" s="290" t="s">
        <v>532</v>
      </c>
      <c r="J82" s="296" t="s">
        <v>275</v>
      </c>
      <c r="K82" s="296" t="s">
        <v>637</v>
      </c>
      <c r="L82" s="291" t="s">
        <v>917</v>
      </c>
      <c r="M82" s="289" t="s">
        <v>1161</v>
      </c>
      <c r="N82" s="280">
        <v>3</v>
      </c>
      <c r="O82" s="280" t="s">
        <v>83</v>
      </c>
      <c r="P82" s="281" t="s">
        <v>22</v>
      </c>
      <c r="Q82" s="282" t="s">
        <v>48</v>
      </c>
      <c r="R82" s="289" t="s">
        <v>918</v>
      </c>
      <c r="S82" s="290" t="s">
        <v>908</v>
      </c>
      <c r="T82" s="291" t="s">
        <v>877</v>
      </c>
      <c r="U82" s="289" t="s">
        <v>890</v>
      </c>
      <c r="V82" s="282"/>
      <c r="W82" s="282"/>
      <c r="X82" s="300"/>
      <c r="Y82" s="301"/>
      <c r="Z82" s="157"/>
    </row>
    <row r="83" spans="1:26" ht="234.6" x14ac:dyDescent="0.3">
      <c r="A83" s="899"/>
      <c r="B83" s="281" t="s">
        <v>117</v>
      </c>
      <c r="C83" s="913"/>
      <c r="D83" s="891"/>
      <c r="E83" s="314">
        <v>29.2</v>
      </c>
      <c r="F83" s="316" t="s">
        <v>883</v>
      </c>
      <c r="G83" s="281" t="s">
        <v>55</v>
      </c>
      <c r="H83" s="289" t="s">
        <v>884</v>
      </c>
      <c r="I83" s="290" t="s">
        <v>532</v>
      </c>
      <c r="J83" s="296" t="s">
        <v>275</v>
      </c>
      <c r="K83" s="296" t="s">
        <v>637</v>
      </c>
      <c r="L83" s="291" t="s">
        <v>919</v>
      </c>
      <c r="M83" s="289" t="s">
        <v>1149</v>
      </c>
      <c r="N83" s="280">
        <v>5</v>
      </c>
      <c r="O83" s="280" t="s">
        <v>83</v>
      </c>
      <c r="P83" s="281" t="s">
        <v>21</v>
      </c>
      <c r="Q83" s="282" t="s">
        <v>77</v>
      </c>
      <c r="R83" s="289" t="s">
        <v>691</v>
      </c>
      <c r="S83" s="290" t="s">
        <v>908</v>
      </c>
      <c r="T83" s="291" t="s">
        <v>877</v>
      </c>
      <c r="U83" s="289" t="s">
        <v>913</v>
      </c>
      <c r="V83" s="282"/>
      <c r="W83" s="282"/>
      <c r="X83" s="300"/>
      <c r="Y83" s="301"/>
      <c r="Z83" s="157"/>
    </row>
    <row r="84" spans="1:26" ht="275.39999999999998" x14ac:dyDescent="0.3">
      <c r="A84" s="899"/>
      <c r="B84" s="281" t="s">
        <v>117</v>
      </c>
      <c r="C84" s="913"/>
      <c r="D84" s="891"/>
      <c r="E84" s="314">
        <v>29.3</v>
      </c>
      <c r="F84" s="289" t="s">
        <v>171</v>
      </c>
      <c r="G84" s="281" t="s">
        <v>55</v>
      </c>
      <c r="H84" s="289" t="s">
        <v>888</v>
      </c>
      <c r="I84" s="290" t="s">
        <v>532</v>
      </c>
      <c r="J84" s="296" t="s">
        <v>275</v>
      </c>
      <c r="K84" s="296" t="s">
        <v>637</v>
      </c>
      <c r="L84" s="291" t="s">
        <v>919</v>
      </c>
      <c r="M84" s="289" t="s">
        <v>1162</v>
      </c>
      <c r="N84" s="280">
        <v>5</v>
      </c>
      <c r="O84" s="280" t="s">
        <v>83</v>
      </c>
      <c r="P84" s="281" t="s">
        <v>21</v>
      </c>
      <c r="Q84" s="282" t="s">
        <v>77</v>
      </c>
      <c r="R84" s="289" t="s">
        <v>323</v>
      </c>
      <c r="S84" s="290" t="s">
        <v>908</v>
      </c>
      <c r="T84" s="291" t="s">
        <v>877</v>
      </c>
      <c r="U84" s="289" t="s">
        <v>890</v>
      </c>
      <c r="V84" s="282"/>
      <c r="W84" s="282"/>
      <c r="X84" s="300"/>
      <c r="Y84" s="301"/>
      <c r="Z84" s="157"/>
    </row>
    <row r="85" spans="1:26" ht="222.75" customHeight="1" x14ac:dyDescent="0.3">
      <c r="A85" s="899"/>
      <c r="B85" s="281" t="s">
        <v>117</v>
      </c>
      <c r="C85" s="914"/>
      <c r="D85" s="892"/>
      <c r="E85" s="314">
        <v>29.4</v>
      </c>
      <c r="F85" s="289" t="s">
        <v>920</v>
      </c>
      <c r="G85" s="281" t="s">
        <v>55</v>
      </c>
      <c r="H85" s="289" t="s">
        <v>921</v>
      </c>
      <c r="I85" s="290" t="s">
        <v>532</v>
      </c>
      <c r="J85" s="296" t="s">
        <v>275</v>
      </c>
      <c r="K85" s="296" t="s">
        <v>637</v>
      </c>
      <c r="L85" s="291" t="s">
        <v>922</v>
      </c>
      <c r="M85" s="289" t="s">
        <v>1163</v>
      </c>
      <c r="N85" s="280">
        <v>5</v>
      </c>
      <c r="O85" s="280" t="s">
        <v>83</v>
      </c>
      <c r="P85" s="281" t="s">
        <v>21</v>
      </c>
      <c r="Q85" s="282" t="s">
        <v>77</v>
      </c>
      <c r="R85" s="289" t="s">
        <v>886</v>
      </c>
      <c r="S85" s="290" t="s">
        <v>908</v>
      </c>
      <c r="T85" s="291" t="s">
        <v>877</v>
      </c>
      <c r="U85" s="289" t="s">
        <v>923</v>
      </c>
      <c r="V85" s="282"/>
      <c r="W85" s="282"/>
      <c r="X85" s="300"/>
      <c r="Y85" s="301"/>
      <c r="Z85" s="157"/>
    </row>
    <row r="86" spans="1:26" ht="102" x14ac:dyDescent="0.3">
      <c r="A86" s="899"/>
      <c r="B86" s="281" t="s">
        <v>24</v>
      </c>
      <c r="C86" s="280">
        <v>30</v>
      </c>
      <c r="D86" s="318" t="s">
        <v>924</v>
      </c>
      <c r="E86" s="280">
        <v>30.1</v>
      </c>
      <c r="F86" s="318" t="s">
        <v>925</v>
      </c>
      <c r="G86" s="281" t="s">
        <v>55</v>
      </c>
      <c r="H86" s="289" t="s">
        <v>926</v>
      </c>
      <c r="I86" s="290" t="s">
        <v>734</v>
      </c>
      <c r="J86" s="296" t="s">
        <v>275</v>
      </c>
      <c r="K86" s="296" t="s">
        <v>637</v>
      </c>
      <c r="L86" s="291" t="s">
        <v>922</v>
      </c>
      <c r="M86" s="289" t="s">
        <v>1164</v>
      </c>
      <c r="N86" s="280">
        <v>3</v>
      </c>
      <c r="O86" s="280" t="s">
        <v>83</v>
      </c>
      <c r="P86" s="281" t="s">
        <v>22</v>
      </c>
      <c r="Q86" s="282" t="s">
        <v>77</v>
      </c>
      <c r="R86" s="289" t="s">
        <v>927</v>
      </c>
      <c r="S86" s="291" t="s">
        <v>928</v>
      </c>
      <c r="T86" s="291" t="s">
        <v>534</v>
      </c>
      <c r="U86" s="289" t="s">
        <v>861</v>
      </c>
      <c r="V86" s="282"/>
      <c r="W86" s="282"/>
      <c r="X86" s="300"/>
      <c r="Y86" s="301"/>
      <c r="Z86" s="157"/>
    </row>
    <row r="87" spans="1:26" ht="153" x14ac:dyDescent="0.3">
      <c r="A87" s="899"/>
      <c r="B87" s="281" t="s">
        <v>117</v>
      </c>
      <c r="C87" s="320">
        <v>31</v>
      </c>
      <c r="D87" s="313" t="s">
        <v>174</v>
      </c>
      <c r="E87" s="319" t="s">
        <v>722</v>
      </c>
      <c r="F87" s="289" t="s">
        <v>204</v>
      </c>
      <c r="G87" s="281" t="s">
        <v>56</v>
      </c>
      <c r="H87" s="289" t="s">
        <v>245</v>
      </c>
      <c r="I87" s="290" t="s">
        <v>875</v>
      </c>
      <c r="J87" s="296" t="s">
        <v>275</v>
      </c>
      <c r="K87" s="296" t="s">
        <v>637</v>
      </c>
      <c r="L87" s="290" t="s">
        <v>292</v>
      </c>
      <c r="M87" s="289" t="s">
        <v>1165</v>
      </c>
      <c r="N87" s="280">
        <v>2</v>
      </c>
      <c r="O87" s="280" t="s">
        <v>83</v>
      </c>
      <c r="P87" s="281" t="s">
        <v>23</v>
      </c>
      <c r="Q87" s="282" t="s">
        <v>48</v>
      </c>
      <c r="R87" s="289" t="s">
        <v>691</v>
      </c>
      <c r="S87" s="290" t="s">
        <v>929</v>
      </c>
      <c r="T87" s="291" t="s">
        <v>527</v>
      </c>
      <c r="U87" s="289" t="s">
        <v>535</v>
      </c>
      <c r="V87" s="282"/>
      <c r="W87" s="282"/>
      <c r="X87" s="300"/>
      <c r="Y87" s="301"/>
      <c r="Z87" s="157"/>
    </row>
    <row r="88" spans="1:26" ht="156" customHeight="1" x14ac:dyDescent="0.3">
      <c r="A88" s="900"/>
      <c r="B88" s="281" t="s">
        <v>117</v>
      </c>
      <c r="C88" s="322">
        <v>32</v>
      </c>
      <c r="D88" s="293" t="s">
        <v>930</v>
      </c>
      <c r="E88" s="319" t="s">
        <v>723</v>
      </c>
      <c r="F88" s="293" t="s">
        <v>931</v>
      </c>
      <c r="G88" s="281" t="s">
        <v>55</v>
      </c>
      <c r="H88" s="289" t="s">
        <v>932</v>
      </c>
      <c r="I88" s="290" t="s">
        <v>875</v>
      </c>
      <c r="J88" s="296" t="s">
        <v>275</v>
      </c>
      <c r="K88" s="296" t="s">
        <v>637</v>
      </c>
      <c r="L88" s="294" t="s">
        <v>933</v>
      </c>
      <c r="M88" s="289" t="s">
        <v>1166</v>
      </c>
      <c r="N88" s="280">
        <v>3</v>
      </c>
      <c r="O88" s="280" t="s">
        <v>83</v>
      </c>
      <c r="P88" s="281" t="s">
        <v>22</v>
      </c>
      <c r="Q88" s="282" t="s">
        <v>77</v>
      </c>
      <c r="R88" s="289" t="s">
        <v>934</v>
      </c>
      <c r="S88" s="291" t="s">
        <v>935</v>
      </c>
      <c r="T88" s="291" t="s">
        <v>527</v>
      </c>
      <c r="U88" s="289" t="s">
        <v>861</v>
      </c>
      <c r="V88" s="282"/>
      <c r="W88" s="282"/>
      <c r="X88" s="300"/>
      <c r="Y88" s="301"/>
      <c r="Z88" s="157"/>
    </row>
    <row r="89" spans="1:26" ht="135" customHeight="1" x14ac:dyDescent="0.3">
      <c r="A89" s="323" t="s">
        <v>936</v>
      </c>
      <c r="B89" s="281" t="s">
        <v>24</v>
      </c>
      <c r="C89" s="280">
        <v>33</v>
      </c>
      <c r="D89" s="302" t="s">
        <v>937</v>
      </c>
      <c r="E89" s="280">
        <v>33.1</v>
      </c>
      <c r="F89" s="289" t="s">
        <v>938</v>
      </c>
      <c r="G89" s="281" t="s">
        <v>55</v>
      </c>
      <c r="H89" s="289" t="s">
        <v>939</v>
      </c>
      <c r="I89" s="290" t="s">
        <v>532</v>
      </c>
      <c r="J89" s="296" t="s">
        <v>275</v>
      </c>
      <c r="K89" s="296" t="s">
        <v>637</v>
      </c>
      <c r="L89" s="295" t="s">
        <v>940</v>
      </c>
      <c r="M89" s="289" t="s">
        <v>1167</v>
      </c>
      <c r="N89" s="280">
        <v>5</v>
      </c>
      <c r="O89" s="280" t="s">
        <v>82</v>
      </c>
      <c r="P89" s="281" t="s">
        <v>22</v>
      </c>
      <c r="Q89" s="282" t="s">
        <v>77</v>
      </c>
      <c r="R89" s="289" t="s">
        <v>691</v>
      </c>
      <c r="S89" s="290" t="s">
        <v>929</v>
      </c>
      <c r="T89" s="291" t="s">
        <v>527</v>
      </c>
      <c r="U89" s="289" t="s">
        <v>941</v>
      </c>
      <c r="V89" s="282"/>
      <c r="W89" s="282"/>
      <c r="X89" s="300"/>
      <c r="Y89" s="301"/>
      <c r="Z89" s="157"/>
    </row>
    <row r="90" spans="1:26" ht="153" x14ac:dyDescent="0.3">
      <c r="A90" s="280"/>
      <c r="B90" s="281"/>
      <c r="C90" s="907">
        <v>34</v>
      </c>
      <c r="D90" s="890" t="s">
        <v>942</v>
      </c>
      <c r="E90" s="319" t="s">
        <v>943</v>
      </c>
      <c r="F90" s="289" t="s">
        <v>944</v>
      </c>
      <c r="G90" s="281" t="s">
        <v>56</v>
      </c>
      <c r="H90" s="289" t="s">
        <v>945</v>
      </c>
      <c r="I90" s="296" t="s">
        <v>655</v>
      </c>
      <c r="J90" s="296" t="s">
        <v>275</v>
      </c>
      <c r="K90" s="296" t="s">
        <v>812</v>
      </c>
      <c r="L90" s="295" t="s">
        <v>845</v>
      </c>
      <c r="M90" s="289" t="s">
        <v>1168</v>
      </c>
      <c r="N90" s="280">
        <v>2</v>
      </c>
      <c r="O90" s="280" t="s">
        <v>82</v>
      </c>
      <c r="P90" s="281" t="s">
        <v>23</v>
      </c>
      <c r="Q90" s="282" t="s">
        <v>48</v>
      </c>
      <c r="R90" s="289" t="s">
        <v>691</v>
      </c>
      <c r="S90" s="290" t="s">
        <v>705</v>
      </c>
      <c r="T90" s="291" t="s">
        <v>527</v>
      </c>
      <c r="U90" s="289" t="s">
        <v>946</v>
      </c>
      <c r="V90" s="282"/>
      <c r="W90" s="282"/>
      <c r="X90" s="300"/>
      <c r="Y90" s="301"/>
      <c r="Z90" s="157"/>
    </row>
    <row r="91" spans="1:26" ht="193.8" x14ac:dyDescent="0.3">
      <c r="A91" s="280"/>
      <c r="B91" s="281"/>
      <c r="C91" s="908"/>
      <c r="D91" s="891"/>
      <c r="E91" s="319" t="s">
        <v>947</v>
      </c>
      <c r="F91" s="304" t="s">
        <v>948</v>
      </c>
      <c r="G91" s="281" t="s">
        <v>56</v>
      </c>
      <c r="H91" s="289" t="s">
        <v>255</v>
      </c>
      <c r="I91" s="290" t="s">
        <v>532</v>
      </c>
      <c r="J91" s="296" t="s">
        <v>275</v>
      </c>
      <c r="K91" s="296" t="s">
        <v>637</v>
      </c>
      <c r="L91" s="290" t="s">
        <v>282</v>
      </c>
      <c r="M91" s="289" t="s">
        <v>1155</v>
      </c>
      <c r="N91" s="280">
        <v>4</v>
      </c>
      <c r="O91" s="280" t="s">
        <v>83</v>
      </c>
      <c r="P91" s="281" t="s">
        <v>22</v>
      </c>
      <c r="Q91" s="282" t="s">
        <v>77</v>
      </c>
      <c r="R91" s="318" t="s">
        <v>898</v>
      </c>
      <c r="S91" s="291" t="s">
        <v>893</v>
      </c>
      <c r="T91" s="291" t="s">
        <v>877</v>
      </c>
      <c r="U91" s="289" t="s">
        <v>682</v>
      </c>
      <c r="V91" s="282"/>
      <c r="W91" s="282"/>
      <c r="X91" s="300"/>
      <c r="Y91" s="301"/>
      <c r="Z91" s="157"/>
    </row>
    <row r="92" spans="1:26" ht="173.4" x14ac:dyDescent="0.3">
      <c r="A92" s="280"/>
      <c r="B92" s="281"/>
      <c r="C92" s="908"/>
      <c r="D92" s="891"/>
      <c r="E92" s="319" t="s">
        <v>949</v>
      </c>
      <c r="F92" s="289" t="s">
        <v>214</v>
      </c>
      <c r="G92" s="281" t="s">
        <v>56</v>
      </c>
      <c r="H92" s="289" t="s">
        <v>261</v>
      </c>
      <c r="I92" s="290" t="s">
        <v>532</v>
      </c>
      <c r="J92" s="296" t="s">
        <v>275</v>
      </c>
      <c r="K92" s="296" t="s">
        <v>637</v>
      </c>
      <c r="L92" s="291" t="s">
        <v>307</v>
      </c>
      <c r="M92" s="289" t="s">
        <v>1169</v>
      </c>
      <c r="N92" s="280">
        <v>2</v>
      </c>
      <c r="O92" s="280" t="s">
        <v>83</v>
      </c>
      <c r="P92" s="281" t="s">
        <v>23</v>
      </c>
      <c r="Q92" s="282" t="s">
        <v>77</v>
      </c>
      <c r="R92" s="289" t="s">
        <v>316</v>
      </c>
      <c r="S92" s="291" t="s">
        <v>790</v>
      </c>
      <c r="T92" s="291" t="s">
        <v>527</v>
      </c>
      <c r="U92" s="289" t="s">
        <v>816</v>
      </c>
      <c r="V92" s="282"/>
      <c r="W92" s="282"/>
      <c r="X92" s="300"/>
      <c r="Y92" s="301"/>
      <c r="Z92" s="157"/>
    </row>
    <row r="93" spans="1:26" ht="122.4" x14ac:dyDescent="0.3">
      <c r="A93" s="280"/>
      <c r="B93" s="281"/>
      <c r="C93" s="908"/>
      <c r="D93" s="891"/>
      <c r="E93" s="319" t="s">
        <v>950</v>
      </c>
      <c r="F93" s="289" t="s">
        <v>951</v>
      </c>
      <c r="G93" s="281" t="s">
        <v>55</v>
      </c>
      <c r="H93" s="289" t="s">
        <v>262</v>
      </c>
      <c r="I93" s="290" t="s">
        <v>532</v>
      </c>
      <c r="J93" s="296" t="s">
        <v>275</v>
      </c>
      <c r="K93" s="296" t="s">
        <v>637</v>
      </c>
      <c r="L93" s="291" t="s">
        <v>298</v>
      </c>
      <c r="M93" s="289" t="s">
        <v>1170</v>
      </c>
      <c r="N93" s="280">
        <v>3</v>
      </c>
      <c r="O93" s="280" t="s">
        <v>83</v>
      </c>
      <c r="P93" s="281" t="s">
        <v>22</v>
      </c>
      <c r="Q93" s="282" t="s">
        <v>77</v>
      </c>
      <c r="R93" s="289" t="s">
        <v>320</v>
      </c>
      <c r="S93" s="291" t="s">
        <v>584</v>
      </c>
      <c r="T93" s="291" t="s">
        <v>534</v>
      </c>
      <c r="U93" s="289" t="s">
        <v>952</v>
      </c>
      <c r="V93" s="282"/>
      <c r="W93" s="282"/>
      <c r="X93" s="300"/>
      <c r="Y93" s="301"/>
      <c r="Z93" s="157"/>
    </row>
    <row r="94" spans="1:26" ht="142.80000000000001" x14ac:dyDescent="0.3">
      <c r="A94" s="280"/>
      <c r="B94" s="281"/>
      <c r="C94" s="908"/>
      <c r="D94" s="891"/>
      <c r="E94" s="319" t="s">
        <v>953</v>
      </c>
      <c r="F94" s="289" t="s">
        <v>954</v>
      </c>
      <c r="G94" s="281" t="s">
        <v>56</v>
      </c>
      <c r="H94" s="289" t="s">
        <v>955</v>
      </c>
      <c r="I94" s="290" t="s">
        <v>532</v>
      </c>
      <c r="J94" s="296" t="s">
        <v>275</v>
      </c>
      <c r="K94" s="296" t="s">
        <v>637</v>
      </c>
      <c r="L94" s="295" t="s">
        <v>956</v>
      </c>
      <c r="M94" s="289" t="s">
        <v>1171</v>
      </c>
      <c r="N94" s="280">
        <v>3</v>
      </c>
      <c r="O94" s="280" t="s">
        <v>82</v>
      </c>
      <c r="P94" s="281" t="s">
        <v>23</v>
      </c>
      <c r="Q94" s="282" t="s">
        <v>48</v>
      </c>
      <c r="R94" s="289" t="s">
        <v>320</v>
      </c>
      <c r="S94" s="290" t="s">
        <v>584</v>
      </c>
      <c r="T94" s="291" t="s">
        <v>534</v>
      </c>
      <c r="U94" s="289" t="s">
        <v>957</v>
      </c>
      <c r="V94" s="282"/>
      <c r="W94" s="282"/>
      <c r="X94" s="300"/>
      <c r="Y94" s="301"/>
      <c r="Z94" s="157"/>
    </row>
    <row r="95" spans="1:26" ht="244.8" x14ac:dyDescent="0.3">
      <c r="A95" s="280"/>
      <c r="B95" s="281"/>
      <c r="C95" s="909"/>
      <c r="D95" s="892"/>
      <c r="E95" s="319" t="s">
        <v>958</v>
      </c>
      <c r="F95" s="289" t="s">
        <v>208</v>
      </c>
      <c r="G95" s="281" t="s">
        <v>56</v>
      </c>
      <c r="H95" s="289" t="s">
        <v>234</v>
      </c>
      <c r="I95" s="290" t="s">
        <v>532</v>
      </c>
      <c r="J95" s="296" t="s">
        <v>275</v>
      </c>
      <c r="K95" s="296" t="s">
        <v>637</v>
      </c>
      <c r="L95" s="290" t="s">
        <v>297</v>
      </c>
      <c r="M95" s="289" t="s">
        <v>1142</v>
      </c>
      <c r="N95" s="280">
        <v>2</v>
      </c>
      <c r="O95" s="280" t="s">
        <v>83</v>
      </c>
      <c r="P95" s="281" t="s">
        <v>23</v>
      </c>
      <c r="Q95" s="282" t="s">
        <v>48</v>
      </c>
      <c r="R95" s="289" t="s">
        <v>316</v>
      </c>
      <c r="S95" s="291" t="s">
        <v>959</v>
      </c>
      <c r="T95" s="291" t="s">
        <v>527</v>
      </c>
      <c r="U95" s="289" t="s">
        <v>669</v>
      </c>
      <c r="V95" s="282"/>
      <c r="W95" s="282"/>
      <c r="X95" s="300"/>
      <c r="Y95" s="301"/>
      <c r="Z95" s="157"/>
    </row>
    <row r="96" spans="1:26" ht="71.400000000000006" x14ac:dyDescent="0.3">
      <c r="A96" s="898" t="s">
        <v>960</v>
      </c>
      <c r="B96" s="281" t="s">
        <v>24</v>
      </c>
      <c r="C96" s="324">
        <v>35</v>
      </c>
      <c r="D96" s="289" t="s">
        <v>961</v>
      </c>
      <c r="E96" s="290" t="s">
        <v>962</v>
      </c>
      <c r="F96" s="289" t="s">
        <v>963</v>
      </c>
      <c r="G96" s="281" t="s">
        <v>55</v>
      </c>
      <c r="H96" s="289" t="s">
        <v>964</v>
      </c>
      <c r="I96" s="290" t="s">
        <v>532</v>
      </c>
      <c r="J96" s="296" t="s">
        <v>275</v>
      </c>
      <c r="K96" s="296" t="s">
        <v>519</v>
      </c>
      <c r="L96" s="295" t="s">
        <v>965</v>
      </c>
      <c r="M96" s="289" t="s">
        <v>1172</v>
      </c>
      <c r="N96" s="280">
        <v>3</v>
      </c>
      <c r="O96" s="280" t="s">
        <v>83</v>
      </c>
      <c r="P96" s="281" t="s">
        <v>22</v>
      </c>
      <c r="Q96" s="282" t="s">
        <v>77</v>
      </c>
      <c r="R96" s="289" t="s">
        <v>576</v>
      </c>
      <c r="S96" s="290" t="s">
        <v>966</v>
      </c>
      <c r="T96" s="289" t="s">
        <v>967</v>
      </c>
      <c r="U96" s="289" t="s">
        <v>968</v>
      </c>
      <c r="V96" s="282"/>
      <c r="W96" s="282"/>
      <c r="X96" s="300"/>
      <c r="Y96" s="301"/>
      <c r="Z96" s="157"/>
    </row>
    <row r="97" spans="1:26" ht="71.400000000000006" x14ac:dyDescent="0.3">
      <c r="A97" s="899"/>
      <c r="B97" s="281" t="s">
        <v>117</v>
      </c>
      <c r="C97" s="325">
        <v>36</v>
      </c>
      <c r="D97" s="289" t="s">
        <v>969</v>
      </c>
      <c r="E97" s="290" t="s">
        <v>970</v>
      </c>
      <c r="F97" s="289" t="s">
        <v>971</v>
      </c>
      <c r="G97" s="281" t="s">
        <v>55</v>
      </c>
      <c r="H97" s="289" t="s">
        <v>972</v>
      </c>
      <c r="I97" s="290" t="s">
        <v>532</v>
      </c>
      <c r="J97" s="296" t="s">
        <v>275</v>
      </c>
      <c r="K97" s="296" t="s">
        <v>519</v>
      </c>
      <c r="L97" s="295" t="s">
        <v>973</v>
      </c>
      <c r="M97" s="289" t="s">
        <v>1173</v>
      </c>
      <c r="N97" s="280">
        <v>2</v>
      </c>
      <c r="O97" s="280" t="s">
        <v>83</v>
      </c>
      <c r="P97" s="281" t="s">
        <v>23</v>
      </c>
      <c r="Q97" s="282" t="s">
        <v>77</v>
      </c>
      <c r="R97" s="289" t="s">
        <v>576</v>
      </c>
      <c r="S97" s="290" t="s">
        <v>974</v>
      </c>
      <c r="T97" s="289" t="s">
        <v>975</v>
      </c>
      <c r="U97" s="289" t="s">
        <v>976</v>
      </c>
      <c r="V97" s="282"/>
      <c r="W97" s="282"/>
      <c r="X97" s="300"/>
      <c r="Y97" s="301"/>
      <c r="Z97" s="157"/>
    </row>
    <row r="98" spans="1:26" ht="71.400000000000006" x14ac:dyDescent="0.3">
      <c r="A98" s="899"/>
      <c r="B98" s="281" t="s">
        <v>117</v>
      </c>
      <c r="C98" s="325">
        <v>37</v>
      </c>
      <c r="D98" s="289" t="s">
        <v>977</v>
      </c>
      <c r="E98" s="290" t="s">
        <v>730</v>
      </c>
      <c r="F98" s="289" t="s">
        <v>971</v>
      </c>
      <c r="G98" s="281" t="s">
        <v>55</v>
      </c>
      <c r="H98" s="289" t="s">
        <v>978</v>
      </c>
      <c r="I98" s="290" t="s">
        <v>532</v>
      </c>
      <c r="J98" s="296" t="s">
        <v>275</v>
      </c>
      <c r="K98" s="296" t="s">
        <v>519</v>
      </c>
      <c r="L98" s="295" t="s">
        <v>979</v>
      </c>
      <c r="M98" s="289" t="s">
        <v>1173</v>
      </c>
      <c r="N98" s="280">
        <v>2</v>
      </c>
      <c r="O98" s="280" t="s">
        <v>83</v>
      </c>
      <c r="P98" s="281" t="s">
        <v>23</v>
      </c>
      <c r="Q98" s="282" t="s">
        <v>77</v>
      </c>
      <c r="R98" s="289" t="s">
        <v>576</v>
      </c>
      <c r="S98" s="290" t="s">
        <v>974</v>
      </c>
      <c r="T98" s="289" t="s">
        <v>967</v>
      </c>
      <c r="U98" s="289" t="s">
        <v>980</v>
      </c>
      <c r="V98" s="282"/>
      <c r="W98" s="282"/>
      <c r="X98" s="300"/>
      <c r="Y98" s="301"/>
      <c r="Z98" s="157"/>
    </row>
    <row r="99" spans="1:26" ht="244.8" x14ac:dyDescent="0.3">
      <c r="A99" s="900"/>
      <c r="B99" s="281" t="s">
        <v>117</v>
      </c>
      <c r="C99" s="280">
        <v>38</v>
      </c>
      <c r="D99" s="298" t="s">
        <v>178</v>
      </c>
      <c r="E99" s="319" t="s">
        <v>981</v>
      </c>
      <c r="F99" s="289" t="s">
        <v>208</v>
      </c>
      <c r="G99" s="281" t="s">
        <v>56</v>
      </c>
      <c r="H99" s="289" t="s">
        <v>234</v>
      </c>
      <c r="I99" s="290" t="s">
        <v>532</v>
      </c>
      <c r="J99" s="296" t="s">
        <v>275</v>
      </c>
      <c r="K99" s="280" t="s">
        <v>519</v>
      </c>
      <c r="L99" s="290" t="s">
        <v>297</v>
      </c>
      <c r="M99" s="289" t="s">
        <v>1142</v>
      </c>
      <c r="N99" s="280">
        <v>2</v>
      </c>
      <c r="O99" s="280" t="s">
        <v>83</v>
      </c>
      <c r="P99" s="281" t="s">
        <v>23</v>
      </c>
      <c r="Q99" s="282" t="s">
        <v>48</v>
      </c>
      <c r="R99" s="289" t="s">
        <v>316</v>
      </c>
      <c r="S99" s="291" t="s">
        <v>959</v>
      </c>
      <c r="T99" s="291" t="s">
        <v>527</v>
      </c>
      <c r="U99" s="289" t="s">
        <v>669</v>
      </c>
      <c r="V99" s="282"/>
      <c r="W99" s="282"/>
      <c r="X99" s="300"/>
      <c r="Y99" s="301"/>
      <c r="Z99" s="157"/>
    </row>
    <row r="100" spans="1:26" ht="333" customHeight="1" x14ac:dyDescent="0.3">
      <c r="A100" s="898" t="s">
        <v>982</v>
      </c>
      <c r="B100" s="281" t="s">
        <v>117</v>
      </c>
      <c r="C100" s="907">
        <v>39</v>
      </c>
      <c r="D100" s="298" t="s">
        <v>879</v>
      </c>
      <c r="E100" s="319" t="s">
        <v>983</v>
      </c>
      <c r="F100" s="289" t="s">
        <v>172</v>
      </c>
      <c r="G100" s="281" t="s">
        <v>55</v>
      </c>
      <c r="H100" s="289" t="s">
        <v>880</v>
      </c>
      <c r="I100" s="290" t="s">
        <v>532</v>
      </c>
      <c r="J100" s="296" t="s">
        <v>275</v>
      </c>
      <c r="K100" s="280" t="s">
        <v>637</v>
      </c>
      <c r="L100" s="291" t="s">
        <v>288</v>
      </c>
      <c r="M100" s="289" t="s">
        <v>1147</v>
      </c>
      <c r="N100" s="280">
        <v>4</v>
      </c>
      <c r="O100" s="280" t="s">
        <v>83</v>
      </c>
      <c r="P100" s="281" t="s">
        <v>22</v>
      </c>
      <c r="Q100" s="282" t="s">
        <v>77</v>
      </c>
      <c r="R100" s="289" t="s">
        <v>984</v>
      </c>
      <c r="S100" s="291" t="s">
        <v>663</v>
      </c>
      <c r="T100" s="291" t="s">
        <v>527</v>
      </c>
      <c r="U100" s="289" t="s">
        <v>878</v>
      </c>
      <c r="V100" s="282"/>
      <c r="W100" s="282"/>
      <c r="X100" s="300"/>
      <c r="Y100" s="301"/>
      <c r="Z100" s="157"/>
    </row>
    <row r="101" spans="1:26" ht="313.5" customHeight="1" x14ac:dyDescent="0.3">
      <c r="A101" s="899"/>
      <c r="B101" s="281" t="s">
        <v>117</v>
      </c>
      <c r="C101" s="908"/>
      <c r="D101" s="315" t="s">
        <v>165</v>
      </c>
      <c r="E101" s="290" t="s">
        <v>985</v>
      </c>
      <c r="F101" s="289" t="s">
        <v>170</v>
      </c>
      <c r="G101" s="281" t="s">
        <v>55</v>
      </c>
      <c r="H101" s="289" t="s">
        <v>661</v>
      </c>
      <c r="I101" s="290" t="s">
        <v>532</v>
      </c>
      <c r="J101" s="296" t="s">
        <v>275</v>
      </c>
      <c r="K101" s="280" t="s">
        <v>637</v>
      </c>
      <c r="L101" s="290" t="s">
        <v>286</v>
      </c>
      <c r="M101" s="289" t="s">
        <v>1174</v>
      </c>
      <c r="N101" s="280">
        <v>5</v>
      </c>
      <c r="O101" s="280" t="s">
        <v>82</v>
      </c>
      <c r="P101" s="281" t="s">
        <v>21</v>
      </c>
      <c r="Q101" s="282" t="s">
        <v>48</v>
      </c>
      <c r="R101" s="289" t="s">
        <v>720</v>
      </c>
      <c r="S101" s="290" t="s">
        <v>663</v>
      </c>
      <c r="T101" s="291" t="s">
        <v>534</v>
      </c>
      <c r="U101" s="289" t="s">
        <v>679</v>
      </c>
      <c r="V101" s="282"/>
      <c r="W101" s="282"/>
      <c r="X101" s="300"/>
      <c r="Y101" s="301"/>
      <c r="Z101" s="157"/>
    </row>
    <row r="102" spans="1:26" ht="244.8" x14ac:dyDescent="0.3">
      <c r="A102" s="900"/>
      <c r="B102" s="281" t="s">
        <v>117</v>
      </c>
      <c r="C102" s="909"/>
      <c r="D102" s="298" t="s">
        <v>178</v>
      </c>
      <c r="E102" s="319" t="s">
        <v>986</v>
      </c>
      <c r="F102" s="289" t="s">
        <v>208</v>
      </c>
      <c r="G102" s="281" t="s">
        <v>56</v>
      </c>
      <c r="H102" s="289" t="s">
        <v>234</v>
      </c>
      <c r="I102" s="290" t="s">
        <v>532</v>
      </c>
      <c r="J102" s="296" t="s">
        <v>275</v>
      </c>
      <c r="K102" s="280" t="s">
        <v>519</v>
      </c>
      <c r="L102" s="290" t="s">
        <v>297</v>
      </c>
      <c r="M102" s="289" t="s">
        <v>1142</v>
      </c>
      <c r="N102" s="280">
        <v>2</v>
      </c>
      <c r="O102" s="280" t="s">
        <v>83</v>
      </c>
      <c r="P102" s="281" t="s">
        <v>23</v>
      </c>
      <c r="Q102" s="282" t="s">
        <v>48</v>
      </c>
      <c r="R102" s="289" t="s">
        <v>316</v>
      </c>
      <c r="S102" s="291" t="s">
        <v>533</v>
      </c>
      <c r="T102" s="291" t="s">
        <v>527</v>
      </c>
      <c r="U102" s="289" t="s">
        <v>669</v>
      </c>
      <c r="V102" s="282"/>
      <c r="W102" s="282"/>
      <c r="X102" s="300"/>
      <c r="Y102" s="301"/>
      <c r="Z102" s="157"/>
    </row>
    <row r="103" spans="1:26" ht="285.60000000000002" x14ac:dyDescent="0.3">
      <c r="A103" s="898" t="s">
        <v>987</v>
      </c>
      <c r="B103" s="281" t="s">
        <v>24</v>
      </c>
      <c r="C103" s="280">
        <v>40</v>
      </c>
      <c r="D103" s="298" t="s">
        <v>879</v>
      </c>
      <c r="E103" s="319" t="s">
        <v>988</v>
      </c>
      <c r="F103" s="289" t="s">
        <v>172</v>
      </c>
      <c r="G103" s="281" t="s">
        <v>55</v>
      </c>
      <c r="H103" s="289" t="s">
        <v>880</v>
      </c>
      <c r="I103" s="290" t="s">
        <v>532</v>
      </c>
      <c r="J103" s="296" t="s">
        <v>275</v>
      </c>
      <c r="K103" s="280" t="s">
        <v>637</v>
      </c>
      <c r="L103" s="291" t="s">
        <v>288</v>
      </c>
      <c r="M103" s="289" t="s">
        <v>1147</v>
      </c>
      <c r="N103" s="280">
        <v>4</v>
      </c>
      <c r="O103" s="280" t="s">
        <v>83</v>
      </c>
      <c r="P103" s="281" t="s">
        <v>22</v>
      </c>
      <c r="Q103" s="282" t="s">
        <v>77</v>
      </c>
      <c r="R103" s="289" t="s">
        <v>984</v>
      </c>
      <c r="S103" s="291" t="s">
        <v>663</v>
      </c>
      <c r="T103" s="291" t="s">
        <v>527</v>
      </c>
      <c r="U103" s="289" t="s">
        <v>989</v>
      </c>
      <c r="V103" s="282"/>
      <c r="W103" s="282"/>
      <c r="X103" s="300"/>
      <c r="Y103" s="301"/>
      <c r="Z103" s="157"/>
    </row>
    <row r="104" spans="1:26" ht="409.6" x14ac:dyDescent="0.3">
      <c r="A104" s="899"/>
      <c r="B104" s="281" t="s">
        <v>117</v>
      </c>
      <c r="C104" s="280">
        <v>41</v>
      </c>
      <c r="D104" s="313" t="s">
        <v>990</v>
      </c>
      <c r="E104" s="319" t="s">
        <v>991</v>
      </c>
      <c r="F104" s="298" t="s">
        <v>883</v>
      </c>
      <c r="G104" s="281" t="s">
        <v>55</v>
      </c>
      <c r="H104" s="289" t="s">
        <v>992</v>
      </c>
      <c r="I104" s="290" t="s">
        <v>532</v>
      </c>
      <c r="J104" s="296" t="s">
        <v>275</v>
      </c>
      <c r="K104" s="280" t="s">
        <v>637</v>
      </c>
      <c r="L104" s="291" t="s">
        <v>295</v>
      </c>
      <c r="M104" s="289" t="s">
        <v>1175</v>
      </c>
      <c r="N104" s="280">
        <v>5</v>
      </c>
      <c r="O104" s="280" t="s">
        <v>83</v>
      </c>
      <c r="P104" s="281" t="s">
        <v>21</v>
      </c>
      <c r="Q104" s="282" t="s">
        <v>77</v>
      </c>
      <c r="R104" s="289" t="s">
        <v>322</v>
      </c>
      <c r="S104" s="291" t="s">
        <v>663</v>
      </c>
      <c r="T104" s="291" t="s">
        <v>527</v>
      </c>
      <c r="U104" s="289" t="s">
        <v>993</v>
      </c>
      <c r="V104" s="282"/>
      <c r="W104" s="282"/>
      <c r="X104" s="300"/>
      <c r="Y104" s="301"/>
      <c r="Z104" s="157"/>
    </row>
    <row r="105" spans="1:26" ht="335.25" customHeight="1" x14ac:dyDescent="0.3">
      <c r="A105" s="899"/>
      <c r="B105" s="281" t="s">
        <v>117</v>
      </c>
      <c r="C105" s="907">
        <v>42</v>
      </c>
      <c r="D105" s="893" t="s">
        <v>994</v>
      </c>
      <c r="E105" s="319" t="s">
        <v>995</v>
      </c>
      <c r="F105" s="315" t="s">
        <v>207</v>
      </c>
      <c r="G105" s="281" t="s">
        <v>55</v>
      </c>
      <c r="H105" s="289" t="s">
        <v>248</v>
      </c>
      <c r="I105" s="290" t="s">
        <v>532</v>
      </c>
      <c r="J105" s="296" t="s">
        <v>275</v>
      </c>
      <c r="K105" s="280" t="s">
        <v>637</v>
      </c>
      <c r="L105" s="291" t="s">
        <v>296</v>
      </c>
      <c r="M105" s="289" t="s">
        <v>1148</v>
      </c>
      <c r="N105" s="280">
        <v>5</v>
      </c>
      <c r="O105" s="280" t="s">
        <v>83</v>
      </c>
      <c r="P105" s="281" t="s">
        <v>21</v>
      </c>
      <c r="Q105" s="282" t="s">
        <v>77</v>
      </c>
      <c r="R105" s="289" t="s">
        <v>323</v>
      </c>
      <c r="S105" s="291" t="s">
        <v>584</v>
      </c>
      <c r="T105" s="291" t="s">
        <v>527</v>
      </c>
      <c r="U105" s="289" t="s">
        <v>923</v>
      </c>
      <c r="V105" s="282"/>
      <c r="W105" s="282"/>
      <c r="X105" s="300"/>
      <c r="Y105" s="301"/>
      <c r="Z105" s="157"/>
    </row>
    <row r="106" spans="1:26" ht="234.6" x14ac:dyDescent="0.3">
      <c r="A106" s="899"/>
      <c r="B106" s="281" t="s">
        <v>117</v>
      </c>
      <c r="C106" s="908"/>
      <c r="D106" s="894"/>
      <c r="E106" s="296" t="s">
        <v>996</v>
      </c>
      <c r="F106" s="316" t="s">
        <v>883</v>
      </c>
      <c r="G106" s="281" t="s">
        <v>55</v>
      </c>
      <c r="H106" s="289" t="s">
        <v>884</v>
      </c>
      <c r="I106" s="290" t="s">
        <v>532</v>
      </c>
      <c r="J106" s="296" t="s">
        <v>275</v>
      </c>
      <c r="K106" s="280" t="s">
        <v>637</v>
      </c>
      <c r="L106" s="291" t="s">
        <v>885</v>
      </c>
      <c r="M106" s="289" t="s">
        <v>1149</v>
      </c>
      <c r="N106" s="280">
        <v>5</v>
      </c>
      <c r="O106" s="280" t="s">
        <v>83</v>
      </c>
      <c r="P106" s="281" t="s">
        <v>21</v>
      </c>
      <c r="Q106" s="282" t="s">
        <v>77</v>
      </c>
      <c r="R106" s="289" t="s">
        <v>886</v>
      </c>
      <c r="S106" s="291" t="s">
        <v>663</v>
      </c>
      <c r="T106" s="291" t="s">
        <v>527</v>
      </c>
      <c r="U106" s="289" t="s">
        <v>997</v>
      </c>
      <c r="V106" s="282"/>
      <c r="W106" s="282"/>
      <c r="X106" s="300"/>
      <c r="Y106" s="301"/>
      <c r="Z106" s="157"/>
    </row>
    <row r="107" spans="1:26" ht="285.60000000000002" x14ac:dyDescent="0.3">
      <c r="A107" s="899"/>
      <c r="B107" s="281" t="s">
        <v>117</v>
      </c>
      <c r="C107" s="908"/>
      <c r="D107" s="894"/>
      <c r="E107" s="296" t="s">
        <v>998</v>
      </c>
      <c r="F107" s="289" t="s">
        <v>171</v>
      </c>
      <c r="G107" s="281" t="s">
        <v>55</v>
      </c>
      <c r="H107" s="289" t="s">
        <v>888</v>
      </c>
      <c r="I107" s="290" t="s">
        <v>532</v>
      </c>
      <c r="J107" s="296" t="s">
        <v>275</v>
      </c>
      <c r="K107" s="281" t="s">
        <v>637</v>
      </c>
      <c r="L107" s="291" t="s">
        <v>999</v>
      </c>
      <c r="M107" s="289" t="s">
        <v>1150</v>
      </c>
      <c r="N107" s="280">
        <v>5</v>
      </c>
      <c r="O107" s="280" t="s">
        <v>83</v>
      </c>
      <c r="P107" s="281" t="s">
        <v>21</v>
      </c>
      <c r="Q107" s="282" t="s">
        <v>77</v>
      </c>
      <c r="R107" s="289" t="s">
        <v>889</v>
      </c>
      <c r="S107" s="291" t="s">
        <v>663</v>
      </c>
      <c r="T107" s="291" t="s">
        <v>534</v>
      </c>
      <c r="U107" s="289" t="s">
        <v>997</v>
      </c>
      <c r="V107" s="282"/>
      <c r="W107" s="282"/>
      <c r="X107" s="300"/>
      <c r="Y107" s="301"/>
      <c r="Z107" s="157"/>
    </row>
    <row r="108" spans="1:26" ht="224.4" x14ac:dyDescent="0.3">
      <c r="A108" s="899"/>
      <c r="B108" s="281" t="s">
        <v>117</v>
      </c>
      <c r="C108" s="909"/>
      <c r="D108" s="895"/>
      <c r="E108" s="290" t="s">
        <v>1000</v>
      </c>
      <c r="F108" s="289" t="s">
        <v>920</v>
      </c>
      <c r="G108" s="281" t="s">
        <v>55</v>
      </c>
      <c r="H108" s="289" t="s">
        <v>921</v>
      </c>
      <c r="I108" s="290" t="s">
        <v>532</v>
      </c>
      <c r="J108" s="296" t="s">
        <v>275</v>
      </c>
      <c r="K108" s="281" t="s">
        <v>637</v>
      </c>
      <c r="L108" s="291" t="s">
        <v>922</v>
      </c>
      <c r="M108" s="289" t="s">
        <v>1163</v>
      </c>
      <c r="N108" s="280">
        <v>5</v>
      </c>
      <c r="O108" s="280" t="s">
        <v>83</v>
      </c>
      <c r="P108" s="281" t="s">
        <v>21</v>
      </c>
      <c r="Q108" s="282" t="s">
        <v>77</v>
      </c>
      <c r="R108" s="289" t="s">
        <v>1001</v>
      </c>
      <c r="S108" s="291" t="s">
        <v>663</v>
      </c>
      <c r="T108" s="291" t="s">
        <v>534</v>
      </c>
      <c r="U108" s="289" t="s">
        <v>1002</v>
      </c>
      <c r="V108" s="282"/>
      <c r="W108" s="282"/>
      <c r="X108" s="300"/>
      <c r="Y108" s="301"/>
      <c r="Z108" s="157"/>
    </row>
    <row r="109" spans="1:26" ht="244.8" x14ac:dyDescent="0.3">
      <c r="A109" s="899"/>
      <c r="B109" s="281" t="s">
        <v>117</v>
      </c>
      <c r="C109" s="280"/>
      <c r="D109" s="304" t="s">
        <v>178</v>
      </c>
      <c r="E109" s="319" t="s">
        <v>1003</v>
      </c>
      <c r="F109" s="289" t="s">
        <v>208</v>
      </c>
      <c r="G109" s="281" t="s">
        <v>56</v>
      </c>
      <c r="H109" s="289" t="s">
        <v>234</v>
      </c>
      <c r="I109" s="296" t="s">
        <v>655</v>
      </c>
      <c r="J109" s="296" t="s">
        <v>275</v>
      </c>
      <c r="K109" s="296" t="s">
        <v>519</v>
      </c>
      <c r="L109" s="291" t="s">
        <v>815</v>
      </c>
      <c r="M109" s="289" t="s">
        <v>1137</v>
      </c>
      <c r="N109" s="280">
        <v>2</v>
      </c>
      <c r="O109" s="280" t="s">
        <v>83</v>
      </c>
      <c r="P109" s="281" t="s">
        <v>23</v>
      </c>
      <c r="Q109" s="282" t="s">
        <v>77</v>
      </c>
      <c r="R109" s="289" t="s">
        <v>316</v>
      </c>
      <c r="S109" s="291" t="s">
        <v>813</v>
      </c>
      <c r="T109" s="291" t="s">
        <v>527</v>
      </c>
      <c r="U109" s="289" t="s">
        <v>816</v>
      </c>
      <c r="V109" s="282"/>
      <c r="W109" s="282"/>
      <c r="X109" s="300"/>
      <c r="Y109" s="301"/>
      <c r="Z109" s="157"/>
    </row>
    <row r="110" spans="1:26" ht="102" x14ac:dyDescent="0.3">
      <c r="A110" s="899"/>
      <c r="B110" s="281" t="s">
        <v>24</v>
      </c>
      <c r="C110" s="907">
        <v>44</v>
      </c>
      <c r="D110" s="893" t="s">
        <v>1004</v>
      </c>
      <c r="E110" s="319" t="s">
        <v>750</v>
      </c>
      <c r="F110" s="293" t="s">
        <v>1005</v>
      </c>
      <c r="G110" s="281" t="s">
        <v>55</v>
      </c>
      <c r="H110" s="289" t="s">
        <v>1006</v>
      </c>
      <c r="I110" s="296" t="s">
        <v>655</v>
      </c>
      <c r="J110" s="296" t="s">
        <v>275</v>
      </c>
      <c r="K110" s="296" t="s">
        <v>637</v>
      </c>
      <c r="L110" s="290" t="s">
        <v>286</v>
      </c>
      <c r="M110" s="289" t="s">
        <v>1176</v>
      </c>
      <c r="N110" s="280">
        <v>3</v>
      </c>
      <c r="O110" s="280" t="s">
        <v>83</v>
      </c>
      <c r="P110" s="281" t="s">
        <v>22</v>
      </c>
      <c r="Q110" s="282" t="s">
        <v>77</v>
      </c>
      <c r="R110" s="289" t="s">
        <v>720</v>
      </c>
      <c r="S110" s="291" t="s">
        <v>893</v>
      </c>
      <c r="T110" s="291" t="s">
        <v>877</v>
      </c>
      <c r="U110" s="289" t="s">
        <v>861</v>
      </c>
      <c r="V110" s="282"/>
      <c r="W110" s="282"/>
      <c r="X110" s="300"/>
      <c r="Y110" s="301"/>
      <c r="Z110" s="157"/>
    </row>
    <row r="111" spans="1:26" ht="102" x14ac:dyDescent="0.3">
      <c r="A111" s="900"/>
      <c r="B111" s="281" t="s">
        <v>24</v>
      </c>
      <c r="C111" s="909"/>
      <c r="D111" s="895"/>
      <c r="E111" s="319" t="s">
        <v>753</v>
      </c>
      <c r="F111" s="293" t="s">
        <v>1007</v>
      </c>
      <c r="G111" s="281" t="s">
        <v>55</v>
      </c>
      <c r="H111" s="289" t="s">
        <v>1008</v>
      </c>
      <c r="I111" s="290" t="s">
        <v>734</v>
      </c>
      <c r="J111" s="296" t="s">
        <v>275</v>
      </c>
      <c r="K111" s="296" t="s">
        <v>1009</v>
      </c>
      <c r="L111" s="293" t="s">
        <v>1010</v>
      </c>
      <c r="M111" s="289" t="s">
        <v>1177</v>
      </c>
      <c r="N111" s="280">
        <v>3</v>
      </c>
      <c r="O111" s="280" t="s">
        <v>83</v>
      </c>
      <c r="P111" s="281" t="s">
        <v>22</v>
      </c>
      <c r="Q111" s="282" t="s">
        <v>77</v>
      </c>
      <c r="R111" s="289" t="s">
        <v>720</v>
      </c>
      <c r="S111" s="291" t="s">
        <v>893</v>
      </c>
      <c r="T111" s="291" t="s">
        <v>877</v>
      </c>
      <c r="U111" s="289" t="s">
        <v>861</v>
      </c>
      <c r="V111" s="282"/>
      <c r="W111" s="282"/>
      <c r="X111" s="300"/>
      <c r="Y111" s="301"/>
      <c r="Z111" s="157"/>
    </row>
    <row r="112" spans="1:26" ht="204" x14ac:dyDescent="0.3">
      <c r="A112" s="326" t="s">
        <v>1011</v>
      </c>
      <c r="B112" s="281" t="s">
        <v>24</v>
      </c>
      <c r="C112" s="280">
        <v>45</v>
      </c>
      <c r="D112" s="302" t="s">
        <v>1012</v>
      </c>
      <c r="E112" s="314">
        <v>45.1</v>
      </c>
      <c r="F112" s="289" t="s">
        <v>192</v>
      </c>
      <c r="G112" s="281" t="s">
        <v>55</v>
      </c>
      <c r="H112" s="289" t="s">
        <v>257</v>
      </c>
      <c r="I112" s="290" t="s">
        <v>532</v>
      </c>
      <c r="J112" s="296" t="s">
        <v>275</v>
      </c>
      <c r="K112" s="296" t="s">
        <v>637</v>
      </c>
      <c r="L112" s="294" t="s">
        <v>304</v>
      </c>
      <c r="M112" s="289" t="s">
        <v>1154</v>
      </c>
      <c r="N112" s="280">
        <v>2</v>
      </c>
      <c r="O112" s="280" t="s">
        <v>83</v>
      </c>
      <c r="P112" s="281" t="s">
        <v>23</v>
      </c>
      <c r="Q112" s="282" t="s">
        <v>48</v>
      </c>
      <c r="R112" s="289" t="s">
        <v>325</v>
      </c>
      <c r="S112" s="291" t="s">
        <v>893</v>
      </c>
      <c r="T112" s="291" t="s">
        <v>877</v>
      </c>
      <c r="U112" s="289" t="s">
        <v>897</v>
      </c>
      <c r="V112" s="282"/>
      <c r="W112" s="282"/>
      <c r="X112" s="300"/>
      <c r="Y112" s="301"/>
      <c r="Z112" s="157"/>
    </row>
    <row r="113" spans="1:26" ht="126" customHeight="1" x14ac:dyDescent="0.3">
      <c r="A113" s="898" t="s">
        <v>333</v>
      </c>
      <c r="B113" s="281" t="s">
        <v>117</v>
      </c>
      <c r="C113" s="291">
        <v>46</v>
      </c>
      <c r="D113" s="295" t="s">
        <v>430</v>
      </c>
      <c r="E113" s="291">
        <v>46.1</v>
      </c>
      <c r="F113" s="295" t="s">
        <v>433</v>
      </c>
      <c r="G113" s="281" t="s">
        <v>55</v>
      </c>
      <c r="H113" s="289" t="s">
        <v>434</v>
      </c>
      <c r="I113" s="290" t="s">
        <v>734</v>
      </c>
      <c r="J113" s="296" t="s">
        <v>275</v>
      </c>
      <c r="K113" s="296" t="s">
        <v>1009</v>
      </c>
      <c r="L113" s="291" t="s">
        <v>1013</v>
      </c>
      <c r="M113" s="289" t="s">
        <v>1178</v>
      </c>
      <c r="N113" s="280">
        <v>4</v>
      </c>
      <c r="O113" s="280" t="s">
        <v>83</v>
      </c>
      <c r="P113" s="281" t="s">
        <v>22</v>
      </c>
      <c r="Q113" s="282" t="s">
        <v>48</v>
      </c>
      <c r="R113" s="289" t="s">
        <v>1014</v>
      </c>
      <c r="S113" s="291" t="s">
        <v>1015</v>
      </c>
      <c r="T113" s="291" t="s">
        <v>534</v>
      </c>
      <c r="U113" s="289" t="s">
        <v>1016</v>
      </c>
      <c r="V113" s="282"/>
      <c r="W113" s="282"/>
      <c r="X113" s="300"/>
      <c r="Y113" s="301"/>
      <c r="Z113" s="157"/>
    </row>
    <row r="114" spans="1:26" ht="160.5" customHeight="1" x14ac:dyDescent="0.3">
      <c r="A114" s="899"/>
      <c r="B114" s="281" t="s">
        <v>24</v>
      </c>
      <c r="C114" s="291">
        <v>47</v>
      </c>
      <c r="D114" s="295" t="s">
        <v>1017</v>
      </c>
      <c r="E114" s="291">
        <v>47.1</v>
      </c>
      <c r="F114" s="295" t="s">
        <v>1018</v>
      </c>
      <c r="G114" s="281" t="s">
        <v>55</v>
      </c>
      <c r="H114" s="289" t="s">
        <v>1019</v>
      </c>
      <c r="I114" s="290" t="s">
        <v>734</v>
      </c>
      <c r="J114" s="296" t="s">
        <v>275</v>
      </c>
      <c r="K114" s="296" t="s">
        <v>1009</v>
      </c>
      <c r="L114" s="291" t="s">
        <v>826</v>
      </c>
      <c r="M114" s="289" t="s">
        <v>1179</v>
      </c>
      <c r="N114" s="280">
        <v>2</v>
      </c>
      <c r="O114" s="280" t="s">
        <v>83</v>
      </c>
      <c r="P114" s="281" t="s">
        <v>23</v>
      </c>
      <c r="Q114" s="282" t="s">
        <v>77</v>
      </c>
      <c r="R114" s="289" t="s">
        <v>607</v>
      </c>
      <c r="S114" s="291" t="s">
        <v>1020</v>
      </c>
      <c r="T114" s="291" t="s">
        <v>534</v>
      </c>
      <c r="U114" s="289" t="s">
        <v>1021</v>
      </c>
      <c r="V114" s="282"/>
      <c r="W114" s="282"/>
      <c r="X114" s="300"/>
      <c r="Y114" s="301"/>
      <c r="Z114" s="157"/>
    </row>
    <row r="115" spans="1:26" ht="118.5" customHeight="1" x14ac:dyDescent="0.3">
      <c r="A115" s="899"/>
      <c r="B115" s="281" t="s">
        <v>117</v>
      </c>
      <c r="C115" s="291">
        <v>48</v>
      </c>
      <c r="D115" s="295" t="s">
        <v>431</v>
      </c>
      <c r="E115" s="291">
        <v>48.1</v>
      </c>
      <c r="F115" s="295" t="s">
        <v>432</v>
      </c>
      <c r="G115" s="281" t="s">
        <v>55</v>
      </c>
      <c r="H115" s="289" t="s">
        <v>435</v>
      </c>
      <c r="I115" s="290" t="s">
        <v>734</v>
      </c>
      <c r="J115" s="296" t="s">
        <v>275</v>
      </c>
      <c r="K115" s="296" t="s">
        <v>519</v>
      </c>
      <c r="L115" s="291" t="s">
        <v>428</v>
      </c>
      <c r="M115" s="289" t="s">
        <v>1180</v>
      </c>
      <c r="N115" s="280">
        <v>2</v>
      </c>
      <c r="O115" s="280" t="s">
        <v>83</v>
      </c>
      <c r="P115" s="281" t="s">
        <v>23</v>
      </c>
      <c r="Q115" s="282" t="s">
        <v>48</v>
      </c>
      <c r="R115" s="289" t="s">
        <v>437</v>
      </c>
      <c r="S115" s="291" t="s">
        <v>729</v>
      </c>
      <c r="T115" s="291" t="s">
        <v>534</v>
      </c>
      <c r="U115" s="289" t="s">
        <v>1022</v>
      </c>
      <c r="V115" s="282"/>
      <c r="W115" s="282"/>
      <c r="X115" s="300"/>
      <c r="Y115" s="301"/>
      <c r="Z115" s="157"/>
    </row>
    <row r="116" spans="1:26" ht="132.6" x14ac:dyDescent="0.3">
      <c r="A116" s="899"/>
      <c r="B116" s="281" t="s">
        <v>117</v>
      </c>
      <c r="C116" s="291">
        <v>49</v>
      </c>
      <c r="D116" s="295" t="s">
        <v>217</v>
      </c>
      <c r="E116" s="319" t="s">
        <v>1023</v>
      </c>
      <c r="F116" s="289" t="s">
        <v>220</v>
      </c>
      <c r="G116" s="281" t="s">
        <v>55</v>
      </c>
      <c r="H116" s="289" t="s">
        <v>235</v>
      </c>
      <c r="I116" s="296" t="s">
        <v>655</v>
      </c>
      <c r="J116" s="296" t="s">
        <v>275</v>
      </c>
      <c r="K116" s="296" t="s">
        <v>519</v>
      </c>
      <c r="L116" s="291" t="s">
        <v>826</v>
      </c>
      <c r="M116" s="289" t="s">
        <v>1181</v>
      </c>
      <c r="N116" s="280">
        <v>4</v>
      </c>
      <c r="O116" s="280" t="s">
        <v>82</v>
      </c>
      <c r="P116" s="281" t="s">
        <v>23</v>
      </c>
      <c r="Q116" s="282" t="s">
        <v>48</v>
      </c>
      <c r="R116" s="289" t="s">
        <v>320</v>
      </c>
      <c r="S116" s="291" t="s">
        <v>725</v>
      </c>
      <c r="T116" s="291" t="s">
        <v>534</v>
      </c>
      <c r="U116" s="289" t="s">
        <v>827</v>
      </c>
      <c r="V116" s="282"/>
      <c r="W116" s="282"/>
      <c r="X116" s="300"/>
      <c r="Y116" s="301"/>
      <c r="Z116" s="157"/>
    </row>
    <row r="117" spans="1:26" ht="171.75" customHeight="1" x14ac:dyDescent="0.3">
      <c r="A117" s="900"/>
      <c r="B117" s="281" t="s">
        <v>117</v>
      </c>
      <c r="C117" s="291">
        <v>50</v>
      </c>
      <c r="D117" s="295" t="s">
        <v>731</v>
      </c>
      <c r="E117" s="291">
        <v>50.1</v>
      </c>
      <c r="F117" s="295" t="s">
        <v>1024</v>
      </c>
      <c r="G117" s="281" t="s">
        <v>55</v>
      </c>
      <c r="H117" s="289" t="s">
        <v>1025</v>
      </c>
      <c r="I117" s="291" t="s">
        <v>734</v>
      </c>
      <c r="J117" s="296" t="s">
        <v>275</v>
      </c>
      <c r="K117" s="296" t="s">
        <v>637</v>
      </c>
      <c r="L117" s="294" t="s">
        <v>933</v>
      </c>
      <c r="M117" s="289" t="s">
        <v>1166</v>
      </c>
      <c r="N117" s="280">
        <v>3</v>
      </c>
      <c r="O117" s="280" t="s">
        <v>83</v>
      </c>
      <c r="P117" s="281" t="s">
        <v>22</v>
      </c>
      <c r="Q117" s="282" t="s">
        <v>77</v>
      </c>
      <c r="R117" s="289" t="s">
        <v>934</v>
      </c>
      <c r="S117" s="291" t="s">
        <v>935</v>
      </c>
      <c r="T117" s="291" t="s">
        <v>527</v>
      </c>
      <c r="U117" s="289" t="s">
        <v>861</v>
      </c>
      <c r="V117" s="282"/>
      <c r="W117" s="282"/>
      <c r="X117" s="300"/>
      <c r="Y117" s="301"/>
      <c r="Z117" s="157"/>
    </row>
    <row r="118" spans="1:26" ht="42.75" customHeight="1" x14ac:dyDescent="0.3">
      <c r="A118" s="898" t="s">
        <v>737</v>
      </c>
      <c r="B118" s="281" t="s">
        <v>24</v>
      </c>
      <c r="C118" s="291">
        <v>51</v>
      </c>
      <c r="D118" s="295" t="s">
        <v>446</v>
      </c>
      <c r="E118" s="291">
        <v>51.1</v>
      </c>
      <c r="F118" s="295" t="s">
        <v>1026</v>
      </c>
      <c r="G118" s="281" t="s">
        <v>55</v>
      </c>
      <c r="H118" s="289" t="s">
        <v>1027</v>
      </c>
      <c r="I118" s="291" t="s">
        <v>734</v>
      </c>
      <c r="J118" s="296" t="s">
        <v>275</v>
      </c>
      <c r="K118" s="296" t="s">
        <v>637</v>
      </c>
      <c r="L118" s="291" t="s">
        <v>1028</v>
      </c>
      <c r="M118" s="295" t="s">
        <v>1182</v>
      </c>
      <c r="N118" s="280">
        <v>3</v>
      </c>
      <c r="O118" s="280" t="s">
        <v>84</v>
      </c>
      <c r="P118" s="281" t="s">
        <v>22</v>
      </c>
      <c r="Q118" s="282" t="s">
        <v>77</v>
      </c>
      <c r="R118" s="295" t="s">
        <v>1029</v>
      </c>
      <c r="S118" s="291" t="s">
        <v>740</v>
      </c>
      <c r="T118" s="291" t="s">
        <v>534</v>
      </c>
      <c r="U118" s="295" t="s">
        <v>741</v>
      </c>
      <c r="V118" s="282"/>
      <c r="W118" s="282"/>
      <c r="X118" s="300"/>
      <c r="Y118" s="301"/>
      <c r="Z118" s="157"/>
    </row>
    <row r="119" spans="1:26" ht="92.25" customHeight="1" x14ac:dyDescent="0.3">
      <c r="A119" s="899"/>
      <c r="B119" s="281" t="s">
        <v>24</v>
      </c>
      <c r="C119" s="291">
        <v>52</v>
      </c>
      <c r="D119" s="295" t="s">
        <v>447</v>
      </c>
      <c r="E119" s="291">
        <v>52.2</v>
      </c>
      <c r="F119" s="295" t="s">
        <v>452</v>
      </c>
      <c r="G119" s="281" t="s">
        <v>56</v>
      </c>
      <c r="H119" s="289" t="s">
        <v>454</v>
      </c>
      <c r="I119" s="290" t="s">
        <v>727</v>
      </c>
      <c r="J119" s="296" t="s">
        <v>275</v>
      </c>
      <c r="K119" s="296" t="s">
        <v>637</v>
      </c>
      <c r="L119" s="291" t="s">
        <v>458</v>
      </c>
      <c r="M119" s="289" t="s">
        <v>1183</v>
      </c>
      <c r="N119" s="280">
        <v>2</v>
      </c>
      <c r="O119" s="280" t="s">
        <v>83</v>
      </c>
      <c r="P119" s="281" t="s">
        <v>23</v>
      </c>
      <c r="Q119" s="282" t="s">
        <v>48</v>
      </c>
      <c r="R119" s="289" t="s">
        <v>743</v>
      </c>
      <c r="S119" s="291" t="s">
        <v>744</v>
      </c>
      <c r="T119" s="291" t="s">
        <v>534</v>
      </c>
      <c r="U119" s="289" t="s">
        <v>745</v>
      </c>
      <c r="V119" s="282"/>
      <c r="W119" s="282"/>
      <c r="X119" s="300"/>
      <c r="Y119" s="301"/>
      <c r="Z119" s="157"/>
    </row>
    <row r="120" spans="1:26" ht="102" x14ac:dyDescent="0.3">
      <c r="A120" s="899"/>
      <c r="B120" s="281" t="s">
        <v>24</v>
      </c>
      <c r="C120" s="291">
        <v>53</v>
      </c>
      <c r="D120" s="295" t="s">
        <v>448</v>
      </c>
      <c r="E120" s="291">
        <v>53.1</v>
      </c>
      <c r="F120" s="295" t="s">
        <v>451</v>
      </c>
      <c r="G120" s="281" t="s">
        <v>55</v>
      </c>
      <c r="H120" s="289" t="s">
        <v>453</v>
      </c>
      <c r="I120" s="290" t="s">
        <v>734</v>
      </c>
      <c r="J120" s="296" t="s">
        <v>275</v>
      </c>
      <c r="K120" s="296" t="s">
        <v>637</v>
      </c>
      <c r="L120" s="291" t="s">
        <v>457</v>
      </c>
      <c r="M120" s="289" t="s">
        <v>1184</v>
      </c>
      <c r="N120" s="280">
        <v>2</v>
      </c>
      <c r="O120" s="280" t="s">
        <v>84</v>
      </c>
      <c r="P120" s="281" t="s">
        <v>22</v>
      </c>
      <c r="Q120" s="282" t="s">
        <v>48</v>
      </c>
      <c r="R120" s="295" t="s">
        <v>461</v>
      </c>
      <c r="S120" s="291" t="s">
        <v>740</v>
      </c>
      <c r="T120" s="291" t="s">
        <v>534</v>
      </c>
      <c r="U120" s="295" t="s">
        <v>741</v>
      </c>
      <c r="V120" s="282"/>
      <c r="W120" s="282"/>
      <c r="X120" s="300"/>
      <c r="Y120" s="301"/>
      <c r="Z120" s="157"/>
    </row>
    <row r="121" spans="1:26" ht="102" x14ac:dyDescent="0.3">
      <c r="A121" s="899"/>
      <c r="B121" s="281" t="s">
        <v>24</v>
      </c>
      <c r="C121" s="291">
        <v>54</v>
      </c>
      <c r="D121" s="295" t="s">
        <v>449</v>
      </c>
      <c r="E121" s="291">
        <v>54.1</v>
      </c>
      <c r="F121" s="295" t="s">
        <v>451</v>
      </c>
      <c r="G121" s="281" t="s">
        <v>55</v>
      </c>
      <c r="H121" s="289" t="s">
        <v>455</v>
      </c>
      <c r="I121" s="290" t="s">
        <v>734</v>
      </c>
      <c r="J121" s="296" t="s">
        <v>275</v>
      </c>
      <c r="K121" s="296" t="s">
        <v>637</v>
      </c>
      <c r="L121" s="291" t="s">
        <v>459</v>
      </c>
      <c r="M121" s="289" t="s">
        <v>1185</v>
      </c>
      <c r="N121" s="280">
        <v>3</v>
      </c>
      <c r="O121" s="280" t="s">
        <v>84</v>
      </c>
      <c r="P121" s="281" t="s">
        <v>22</v>
      </c>
      <c r="Q121" s="282" t="s">
        <v>77</v>
      </c>
      <c r="R121" s="295" t="s">
        <v>461</v>
      </c>
      <c r="S121" s="291" t="s">
        <v>746</v>
      </c>
      <c r="T121" s="291" t="s">
        <v>534</v>
      </c>
      <c r="U121" s="295" t="s">
        <v>741</v>
      </c>
      <c r="V121" s="282"/>
      <c r="W121" s="282"/>
      <c r="X121" s="300"/>
      <c r="Y121" s="301"/>
      <c r="Z121" s="157"/>
    </row>
    <row r="122" spans="1:26" ht="132.6" x14ac:dyDescent="0.3">
      <c r="A122" s="900"/>
      <c r="B122" s="281" t="s">
        <v>24</v>
      </c>
      <c r="C122" s="291">
        <v>55</v>
      </c>
      <c r="D122" s="295" t="s">
        <v>450</v>
      </c>
      <c r="E122" s="291">
        <v>55.1</v>
      </c>
      <c r="F122" s="295" t="s">
        <v>747</v>
      </c>
      <c r="G122" s="281" t="s">
        <v>55</v>
      </c>
      <c r="H122" s="289" t="s">
        <v>456</v>
      </c>
      <c r="I122" s="290" t="s">
        <v>734</v>
      </c>
      <c r="J122" s="296" t="s">
        <v>275</v>
      </c>
      <c r="K122" s="296" t="s">
        <v>637</v>
      </c>
      <c r="L122" s="291" t="s">
        <v>460</v>
      </c>
      <c r="M122" s="289" t="s">
        <v>1186</v>
      </c>
      <c r="N122" s="280">
        <v>3</v>
      </c>
      <c r="O122" s="280" t="s">
        <v>84</v>
      </c>
      <c r="P122" s="281" t="s">
        <v>22</v>
      </c>
      <c r="Q122" s="282" t="s">
        <v>77</v>
      </c>
      <c r="R122" s="289" t="s">
        <v>462</v>
      </c>
      <c r="S122" s="291" t="s">
        <v>748</v>
      </c>
      <c r="T122" s="291" t="s">
        <v>527</v>
      </c>
      <c r="U122" s="289" t="s">
        <v>749</v>
      </c>
      <c r="V122" s="282"/>
      <c r="W122" s="282"/>
      <c r="X122" s="300"/>
      <c r="Y122" s="301"/>
      <c r="Z122" s="157"/>
    </row>
    <row r="123" spans="1:26" ht="94.5" customHeight="1" x14ac:dyDescent="0.3">
      <c r="A123" s="898" t="s">
        <v>336</v>
      </c>
      <c r="B123" s="281" t="s">
        <v>117</v>
      </c>
      <c r="C123" s="915">
        <v>56</v>
      </c>
      <c r="D123" s="910" t="s">
        <v>463</v>
      </c>
      <c r="E123" s="319" t="s">
        <v>1030</v>
      </c>
      <c r="F123" s="289" t="s">
        <v>464</v>
      </c>
      <c r="G123" s="281" t="s">
        <v>55</v>
      </c>
      <c r="H123" s="289" t="s">
        <v>482</v>
      </c>
      <c r="I123" s="290" t="s">
        <v>532</v>
      </c>
      <c r="J123" s="296" t="s">
        <v>275</v>
      </c>
      <c r="K123" s="296" t="s">
        <v>519</v>
      </c>
      <c r="L123" s="290" t="s">
        <v>491</v>
      </c>
      <c r="M123" s="289" t="s">
        <v>1187</v>
      </c>
      <c r="N123" s="280">
        <v>2</v>
      </c>
      <c r="O123" s="280" t="s">
        <v>83</v>
      </c>
      <c r="P123" s="281" t="s">
        <v>22</v>
      </c>
      <c r="Q123" s="282" t="s">
        <v>48</v>
      </c>
      <c r="R123" s="289" t="s">
        <v>496</v>
      </c>
      <c r="S123" s="291" t="s">
        <v>748</v>
      </c>
      <c r="T123" s="291" t="s">
        <v>534</v>
      </c>
      <c r="U123" s="289" t="s">
        <v>752</v>
      </c>
      <c r="V123" s="282"/>
      <c r="W123" s="282"/>
      <c r="X123" s="300"/>
      <c r="Y123" s="301"/>
      <c r="Z123" s="157"/>
    </row>
    <row r="124" spans="1:26" ht="97.5" customHeight="1" x14ac:dyDescent="0.3">
      <c r="A124" s="899"/>
      <c r="B124" s="281" t="s">
        <v>117</v>
      </c>
      <c r="C124" s="916"/>
      <c r="D124" s="918"/>
      <c r="E124" s="319" t="s">
        <v>1031</v>
      </c>
      <c r="F124" s="289" t="s">
        <v>465</v>
      </c>
      <c r="G124" s="281" t="s">
        <v>55</v>
      </c>
      <c r="H124" s="289" t="s">
        <v>483</v>
      </c>
      <c r="I124" s="290" t="s">
        <v>532</v>
      </c>
      <c r="J124" s="296" t="s">
        <v>275</v>
      </c>
      <c r="K124" s="296" t="s">
        <v>519</v>
      </c>
      <c r="L124" s="290" t="s">
        <v>492</v>
      </c>
      <c r="M124" s="289" t="s">
        <v>1188</v>
      </c>
      <c r="N124" s="280">
        <v>1</v>
      </c>
      <c r="O124" s="280" t="s">
        <v>84</v>
      </c>
      <c r="P124" s="281" t="s">
        <v>22</v>
      </c>
      <c r="Q124" s="282" t="s">
        <v>48</v>
      </c>
      <c r="R124" s="289" t="s">
        <v>496</v>
      </c>
      <c r="S124" s="290" t="s">
        <v>1032</v>
      </c>
      <c r="T124" s="291" t="s">
        <v>534</v>
      </c>
      <c r="U124" s="289" t="s">
        <v>752</v>
      </c>
      <c r="V124" s="282"/>
      <c r="W124" s="282"/>
      <c r="X124" s="300"/>
      <c r="Y124" s="301"/>
      <c r="Z124" s="157"/>
    </row>
    <row r="125" spans="1:26" ht="97.5" customHeight="1" x14ac:dyDescent="0.3">
      <c r="A125" s="899"/>
      <c r="B125" s="281" t="s">
        <v>117</v>
      </c>
      <c r="C125" s="916"/>
      <c r="D125" s="918"/>
      <c r="E125" s="319" t="s">
        <v>1033</v>
      </c>
      <c r="F125" s="289" t="s">
        <v>466</v>
      </c>
      <c r="G125" s="281" t="s">
        <v>55</v>
      </c>
      <c r="H125" s="289" t="s">
        <v>484</v>
      </c>
      <c r="I125" s="290" t="s">
        <v>532</v>
      </c>
      <c r="J125" s="296" t="s">
        <v>275</v>
      </c>
      <c r="K125" s="296" t="s">
        <v>519</v>
      </c>
      <c r="L125" s="290" t="s">
        <v>295</v>
      </c>
      <c r="M125" s="289" t="s">
        <v>1189</v>
      </c>
      <c r="N125" s="280">
        <v>4</v>
      </c>
      <c r="O125" s="280" t="s">
        <v>83</v>
      </c>
      <c r="P125" s="281" t="s">
        <v>22</v>
      </c>
      <c r="Q125" s="282" t="s">
        <v>77</v>
      </c>
      <c r="R125" s="327" t="s">
        <v>497</v>
      </c>
      <c r="S125" s="291" t="s">
        <v>748</v>
      </c>
      <c r="T125" s="291" t="s">
        <v>534</v>
      </c>
      <c r="U125" s="289" t="s">
        <v>756</v>
      </c>
      <c r="V125" s="282"/>
      <c r="W125" s="282"/>
      <c r="X125" s="300"/>
      <c r="Y125" s="301"/>
      <c r="Z125" s="157"/>
    </row>
    <row r="126" spans="1:26" ht="273" customHeight="1" x14ac:dyDescent="0.3">
      <c r="A126" s="899"/>
      <c r="B126" s="281" t="s">
        <v>117</v>
      </c>
      <c r="C126" s="916"/>
      <c r="D126" s="918"/>
      <c r="E126" s="319" t="s">
        <v>1034</v>
      </c>
      <c r="F126" s="289" t="s">
        <v>467</v>
      </c>
      <c r="G126" s="281" t="s">
        <v>55</v>
      </c>
      <c r="H126" s="289" t="s">
        <v>485</v>
      </c>
      <c r="I126" s="290" t="s">
        <v>532</v>
      </c>
      <c r="J126" s="296" t="s">
        <v>275</v>
      </c>
      <c r="K126" s="296" t="s">
        <v>519</v>
      </c>
      <c r="L126" s="290" t="s">
        <v>1035</v>
      </c>
      <c r="M126" s="289" t="s">
        <v>1190</v>
      </c>
      <c r="N126" s="280">
        <v>4</v>
      </c>
      <c r="O126" s="280" t="s">
        <v>83</v>
      </c>
      <c r="P126" s="281" t="s">
        <v>22</v>
      </c>
      <c r="Q126" s="282" t="s">
        <v>48</v>
      </c>
      <c r="R126" s="289" t="s">
        <v>1036</v>
      </c>
      <c r="S126" s="291" t="s">
        <v>748</v>
      </c>
      <c r="T126" s="291" t="s">
        <v>534</v>
      </c>
      <c r="U126" s="289" t="s">
        <v>759</v>
      </c>
      <c r="V126" s="282"/>
      <c r="W126" s="282"/>
      <c r="X126" s="300"/>
      <c r="Y126" s="301"/>
      <c r="Z126" s="157"/>
    </row>
    <row r="127" spans="1:26" ht="138" customHeight="1" x14ac:dyDescent="0.3">
      <c r="A127" s="899"/>
      <c r="B127" s="281" t="s">
        <v>117</v>
      </c>
      <c r="C127" s="916"/>
      <c r="D127" s="918"/>
      <c r="E127" s="319" t="s">
        <v>1037</v>
      </c>
      <c r="F127" s="289" t="s">
        <v>468</v>
      </c>
      <c r="G127" s="281" t="s">
        <v>55</v>
      </c>
      <c r="H127" s="289" t="s">
        <v>486</v>
      </c>
      <c r="I127" s="290" t="s">
        <v>532</v>
      </c>
      <c r="J127" s="296" t="s">
        <v>275</v>
      </c>
      <c r="K127" s="296" t="s">
        <v>519</v>
      </c>
      <c r="L127" s="290" t="s">
        <v>494</v>
      </c>
      <c r="M127" s="289" t="s">
        <v>1191</v>
      </c>
      <c r="N127" s="280">
        <v>4</v>
      </c>
      <c r="O127" s="280" t="s">
        <v>83</v>
      </c>
      <c r="P127" s="281" t="s">
        <v>22</v>
      </c>
      <c r="Q127" s="282" t="s">
        <v>48</v>
      </c>
      <c r="R127" s="289" t="s">
        <v>1036</v>
      </c>
      <c r="S127" s="290" t="s">
        <v>762</v>
      </c>
      <c r="T127" s="291" t="s">
        <v>534</v>
      </c>
      <c r="U127" s="289" t="s">
        <v>763</v>
      </c>
      <c r="V127" s="282"/>
      <c r="W127" s="282"/>
      <c r="X127" s="300"/>
      <c r="Y127" s="301"/>
      <c r="Z127" s="157"/>
    </row>
    <row r="128" spans="1:26" ht="156.75" customHeight="1" x14ac:dyDescent="0.3">
      <c r="A128" s="899"/>
      <c r="B128" s="281" t="s">
        <v>117</v>
      </c>
      <c r="C128" s="916"/>
      <c r="D128" s="918"/>
      <c r="E128" s="319">
        <v>56.6</v>
      </c>
      <c r="F128" s="289" t="s">
        <v>469</v>
      </c>
      <c r="G128" s="281" t="s">
        <v>55</v>
      </c>
      <c r="H128" s="289" t="s">
        <v>487</v>
      </c>
      <c r="I128" s="290" t="s">
        <v>532</v>
      </c>
      <c r="J128" s="296" t="s">
        <v>275</v>
      </c>
      <c r="K128" s="296" t="s">
        <v>519</v>
      </c>
      <c r="L128" s="290" t="s">
        <v>495</v>
      </c>
      <c r="M128" s="289" t="s">
        <v>1192</v>
      </c>
      <c r="N128" s="280">
        <v>2</v>
      </c>
      <c r="O128" s="280" t="s">
        <v>83</v>
      </c>
      <c r="P128" s="281" t="s">
        <v>23</v>
      </c>
      <c r="Q128" s="282" t="s">
        <v>48</v>
      </c>
      <c r="R128" s="289" t="s">
        <v>1038</v>
      </c>
      <c r="S128" s="290" t="s">
        <v>766</v>
      </c>
      <c r="T128" s="291" t="s">
        <v>534</v>
      </c>
      <c r="U128" s="289" t="s">
        <v>767</v>
      </c>
      <c r="V128" s="282"/>
      <c r="W128" s="282"/>
      <c r="X128" s="300"/>
      <c r="Y128" s="301"/>
      <c r="Z128" s="157"/>
    </row>
    <row r="129" spans="1:44" ht="114.75" customHeight="1" x14ac:dyDescent="0.3">
      <c r="A129" s="899"/>
      <c r="B129" s="281" t="s">
        <v>117</v>
      </c>
      <c r="C129" s="916"/>
      <c r="D129" s="918"/>
      <c r="E129" s="319">
        <v>56.7</v>
      </c>
      <c r="F129" s="289" t="s">
        <v>470</v>
      </c>
      <c r="G129" s="281" t="s">
        <v>55</v>
      </c>
      <c r="H129" s="289" t="s">
        <v>488</v>
      </c>
      <c r="I129" s="290" t="s">
        <v>532</v>
      </c>
      <c r="J129" s="296" t="s">
        <v>275</v>
      </c>
      <c r="K129" s="296" t="s">
        <v>519</v>
      </c>
      <c r="L129" s="290" t="s">
        <v>495</v>
      </c>
      <c r="M129" s="289" t="s">
        <v>1193</v>
      </c>
      <c r="N129" s="280">
        <v>2</v>
      </c>
      <c r="O129" s="280" t="s">
        <v>83</v>
      </c>
      <c r="P129" s="281" t="s">
        <v>23</v>
      </c>
      <c r="Q129" s="282" t="s">
        <v>48</v>
      </c>
      <c r="R129" s="289" t="s">
        <v>1039</v>
      </c>
      <c r="S129" s="291" t="s">
        <v>748</v>
      </c>
      <c r="T129" s="291" t="s">
        <v>534</v>
      </c>
      <c r="U129" s="289" t="s">
        <v>768</v>
      </c>
      <c r="V129" s="282"/>
      <c r="W129" s="282"/>
      <c r="X129" s="300"/>
      <c r="Y129" s="301"/>
      <c r="Z129" s="157"/>
    </row>
    <row r="130" spans="1:44" ht="193.8" x14ac:dyDescent="0.3">
      <c r="A130" s="899"/>
      <c r="B130" s="281" t="s">
        <v>117</v>
      </c>
      <c r="C130" s="916"/>
      <c r="D130" s="918"/>
      <c r="E130" s="319">
        <v>56.8</v>
      </c>
      <c r="F130" s="289" t="s">
        <v>471</v>
      </c>
      <c r="G130" s="281" t="s">
        <v>55</v>
      </c>
      <c r="H130" s="289" t="s">
        <v>489</v>
      </c>
      <c r="I130" s="290" t="s">
        <v>532</v>
      </c>
      <c r="J130" s="296" t="s">
        <v>275</v>
      </c>
      <c r="K130" s="296" t="s">
        <v>519</v>
      </c>
      <c r="L130" s="290" t="s">
        <v>492</v>
      </c>
      <c r="M130" s="289" t="s">
        <v>1194</v>
      </c>
      <c r="N130" s="280">
        <v>3</v>
      </c>
      <c r="O130" s="280" t="s">
        <v>83</v>
      </c>
      <c r="P130" s="281" t="s">
        <v>22</v>
      </c>
      <c r="Q130" s="282" t="s">
        <v>77</v>
      </c>
      <c r="R130" s="289" t="s">
        <v>1039</v>
      </c>
      <c r="S130" s="291" t="s">
        <v>748</v>
      </c>
      <c r="T130" s="291" t="s">
        <v>534</v>
      </c>
      <c r="U130" s="289" t="s">
        <v>769</v>
      </c>
      <c r="V130" s="282"/>
      <c r="W130" s="282"/>
      <c r="X130" s="300"/>
      <c r="Y130" s="301"/>
      <c r="Z130" s="157"/>
    </row>
    <row r="131" spans="1:44" ht="140.25" customHeight="1" x14ac:dyDescent="0.3">
      <c r="A131" s="899"/>
      <c r="B131" s="281" t="s">
        <v>117</v>
      </c>
      <c r="C131" s="917"/>
      <c r="D131" s="911"/>
      <c r="E131" s="319">
        <v>56.9</v>
      </c>
      <c r="F131" s="289" t="s">
        <v>472</v>
      </c>
      <c r="G131" s="281" t="s">
        <v>55</v>
      </c>
      <c r="H131" s="289" t="s">
        <v>490</v>
      </c>
      <c r="I131" s="290" t="s">
        <v>532</v>
      </c>
      <c r="J131" s="296" t="s">
        <v>275</v>
      </c>
      <c r="K131" s="296" t="s">
        <v>519</v>
      </c>
      <c r="L131" s="290" t="s">
        <v>495</v>
      </c>
      <c r="M131" s="289" t="s">
        <v>1195</v>
      </c>
      <c r="N131" s="280">
        <v>2</v>
      </c>
      <c r="O131" s="280" t="s">
        <v>83</v>
      </c>
      <c r="P131" s="281" t="s">
        <v>23</v>
      </c>
      <c r="Q131" s="282" t="s">
        <v>77</v>
      </c>
      <c r="R131" s="289" t="s">
        <v>1039</v>
      </c>
      <c r="S131" s="291" t="s">
        <v>748</v>
      </c>
      <c r="T131" s="291" t="s">
        <v>534</v>
      </c>
      <c r="U131" s="289" t="s">
        <v>1040</v>
      </c>
      <c r="V131" s="282"/>
      <c r="W131" s="282"/>
      <c r="X131" s="300"/>
      <c r="Y131" s="301"/>
      <c r="Z131" s="157"/>
    </row>
    <row r="132" spans="1:44" ht="142.5" customHeight="1" x14ac:dyDescent="0.3">
      <c r="A132" s="899"/>
      <c r="B132" s="281" t="s">
        <v>117</v>
      </c>
      <c r="C132" s="281">
        <v>57</v>
      </c>
      <c r="D132" s="303" t="s">
        <v>498</v>
      </c>
      <c r="E132" s="290" t="s">
        <v>1041</v>
      </c>
      <c r="F132" s="289" t="s">
        <v>502</v>
      </c>
      <c r="G132" s="281" t="s">
        <v>55</v>
      </c>
      <c r="H132" s="289" t="s">
        <v>506</v>
      </c>
      <c r="I132" s="290" t="s">
        <v>532</v>
      </c>
      <c r="J132" s="296" t="s">
        <v>275</v>
      </c>
      <c r="K132" s="296" t="s">
        <v>519</v>
      </c>
      <c r="L132" s="290" t="s">
        <v>510</v>
      </c>
      <c r="M132" s="289" t="s">
        <v>1195</v>
      </c>
      <c r="N132" s="280">
        <v>3</v>
      </c>
      <c r="O132" s="280" t="s">
        <v>83</v>
      </c>
      <c r="P132" s="281" t="s">
        <v>22</v>
      </c>
      <c r="Q132" s="282" t="s">
        <v>77</v>
      </c>
      <c r="R132" s="289" t="s">
        <v>511</v>
      </c>
      <c r="S132" s="290" t="s">
        <v>774</v>
      </c>
      <c r="T132" s="290" t="s">
        <v>775</v>
      </c>
      <c r="U132" s="289" t="s">
        <v>776</v>
      </c>
      <c r="V132" s="282"/>
      <c r="W132" s="282"/>
      <c r="X132" s="300"/>
      <c r="Y132" s="301"/>
      <c r="Z132" s="157"/>
    </row>
    <row r="133" spans="1:44" ht="78.75" customHeight="1" x14ac:dyDescent="0.3">
      <c r="A133" s="899"/>
      <c r="B133" s="281" t="s">
        <v>117</v>
      </c>
      <c r="C133" s="915">
        <v>58</v>
      </c>
      <c r="D133" s="919" t="s">
        <v>1042</v>
      </c>
      <c r="E133" s="319" t="s">
        <v>1043</v>
      </c>
      <c r="F133" s="289" t="s">
        <v>1044</v>
      </c>
      <c r="G133" s="281" t="s">
        <v>55</v>
      </c>
      <c r="H133" s="289" t="s">
        <v>1045</v>
      </c>
      <c r="I133" s="290" t="s">
        <v>532</v>
      </c>
      <c r="J133" s="296" t="s">
        <v>275</v>
      </c>
      <c r="K133" s="296" t="s">
        <v>519</v>
      </c>
      <c r="L133" s="289" t="s">
        <v>1046</v>
      </c>
      <c r="M133" s="289" t="s">
        <v>1196</v>
      </c>
      <c r="N133" s="280">
        <v>2</v>
      </c>
      <c r="O133" s="280" t="s">
        <v>83</v>
      </c>
      <c r="P133" s="281" t="s">
        <v>23</v>
      </c>
      <c r="Q133" s="282" t="s">
        <v>77</v>
      </c>
      <c r="R133" s="327" t="s">
        <v>497</v>
      </c>
      <c r="S133" s="290" t="s">
        <v>1047</v>
      </c>
      <c r="T133" s="291" t="s">
        <v>534</v>
      </c>
      <c r="U133" s="289" t="s">
        <v>776</v>
      </c>
      <c r="V133" s="282"/>
      <c r="W133" s="282"/>
      <c r="X133" s="300"/>
      <c r="Y133" s="301"/>
      <c r="Z133" s="157"/>
    </row>
    <row r="134" spans="1:44" ht="71.400000000000006" x14ac:dyDescent="0.3">
      <c r="A134" s="899"/>
      <c r="B134" s="281" t="s">
        <v>117</v>
      </c>
      <c r="C134" s="916"/>
      <c r="D134" s="920"/>
      <c r="E134" s="319" t="s">
        <v>1048</v>
      </c>
      <c r="F134" s="289" t="s">
        <v>1049</v>
      </c>
      <c r="G134" s="281" t="s">
        <v>55</v>
      </c>
      <c r="H134" s="289" t="s">
        <v>1045</v>
      </c>
      <c r="I134" s="290" t="s">
        <v>532</v>
      </c>
      <c r="J134" s="296" t="s">
        <v>275</v>
      </c>
      <c r="K134" s="296" t="s">
        <v>519</v>
      </c>
      <c r="L134" s="289" t="s">
        <v>1050</v>
      </c>
      <c r="M134" s="289" t="s">
        <v>1197</v>
      </c>
      <c r="N134" s="280">
        <v>2</v>
      </c>
      <c r="O134" s="280" t="s">
        <v>83</v>
      </c>
      <c r="P134" s="281" t="s">
        <v>23</v>
      </c>
      <c r="Q134" s="282" t="s">
        <v>48</v>
      </c>
      <c r="R134" s="327" t="s">
        <v>497</v>
      </c>
      <c r="S134" s="290" t="s">
        <v>1047</v>
      </c>
      <c r="T134" s="291" t="s">
        <v>534</v>
      </c>
      <c r="U134" s="289" t="s">
        <v>776</v>
      </c>
      <c r="V134" s="282"/>
      <c r="W134" s="282"/>
      <c r="X134" s="300"/>
      <c r="Y134" s="301"/>
      <c r="Z134" s="157"/>
    </row>
    <row r="135" spans="1:44" ht="171" customHeight="1" x14ac:dyDescent="0.3">
      <c r="A135" s="899"/>
      <c r="B135" s="281" t="s">
        <v>117</v>
      </c>
      <c r="C135" s="917"/>
      <c r="D135" s="921"/>
      <c r="E135" s="319" t="s">
        <v>1051</v>
      </c>
      <c r="F135" s="289" t="s">
        <v>1052</v>
      </c>
      <c r="G135" s="281" t="s">
        <v>55</v>
      </c>
      <c r="H135" s="289" t="s">
        <v>1045</v>
      </c>
      <c r="I135" s="290" t="s">
        <v>532</v>
      </c>
      <c r="J135" s="296" t="s">
        <v>275</v>
      </c>
      <c r="K135" s="296" t="s">
        <v>519</v>
      </c>
      <c r="L135" s="289" t="s">
        <v>1053</v>
      </c>
      <c r="M135" s="289" t="s">
        <v>1198</v>
      </c>
      <c r="N135" s="280">
        <v>2</v>
      </c>
      <c r="O135" s="280" t="s">
        <v>83</v>
      </c>
      <c r="P135" s="281" t="s">
        <v>23</v>
      </c>
      <c r="Q135" s="282" t="s">
        <v>48</v>
      </c>
      <c r="R135" s="289" t="s">
        <v>1039</v>
      </c>
      <c r="S135" s="290" t="s">
        <v>1047</v>
      </c>
      <c r="T135" s="291" t="s">
        <v>534</v>
      </c>
      <c r="U135" s="289" t="s">
        <v>781</v>
      </c>
      <c r="V135" s="282"/>
      <c r="W135" s="282"/>
      <c r="X135" s="300"/>
      <c r="Y135" s="301"/>
      <c r="Z135" s="157"/>
    </row>
    <row r="136" spans="1:44" ht="147.75" customHeight="1" x14ac:dyDescent="0.3">
      <c r="A136" s="899"/>
      <c r="B136" s="281" t="s">
        <v>117</v>
      </c>
      <c r="C136" s="281">
        <v>59</v>
      </c>
      <c r="D136" s="328" t="s">
        <v>499</v>
      </c>
      <c r="E136" s="319" t="s">
        <v>1054</v>
      </c>
      <c r="F136" s="289" t="s">
        <v>503</v>
      </c>
      <c r="G136" s="281" t="s">
        <v>55</v>
      </c>
      <c r="H136" s="289" t="s">
        <v>1055</v>
      </c>
      <c r="I136" s="290" t="s">
        <v>532</v>
      </c>
      <c r="J136" s="296" t="s">
        <v>275</v>
      </c>
      <c r="K136" s="296" t="s">
        <v>519</v>
      </c>
      <c r="L136" s="290" t="s">
        <v>1056</v>
      </c>
      <c r="M136" s="289" t="s">
        <v>1199</v>
      </c>
      <c r="N136" s="280">
        <v>3</v>
      </c>
      <c r="O136" s="280" t="s">
        <v>83</v>
      </c>
      <c r="P136" s="281" t="s">
        <v>22</v>
      </c>
      <c r="Q136" s="282" t="s">
        <v>77</v>
      </c>
      <c r="R136" s="289" t="s">
        <v>1039</v>
      </c>
      <c r="S136" s="290" t="s">
        <v>780</v>
      </c>
      <c r="T136" s="291" t="s">
        <v>534</v>
      </c>
      <c r="U136" s="289" t="s">
        <v>781</v>
      </c>
      <c r="V136" s="282"/>
      <c r="W136" s="282"/>
      <c r="X136" s="300"/>
      <c r="Y136" s="301"/>
      <c r="Z136" s="157"/>
    </row>
    <row r="137" spans="1:44" ht="123" customHeight="1" x14ac:dyDescent="0.3">
      <c r="A137" s="899"/>
      <c r="B137" s="281" t="s">
        <v>117</v>
      </c>
      <c r="C137" s="281">
        <v>60</v>
      </c>
      <c r="D137" s="289" t="s">
        <v>500</v>
      </c>
      <c r="E137" s="319" t="s">
        <v>1057</v>
      </c>
      <c r="F137" s="289" t="s">
        <v>504</v>
      </c>
      <c r="G137" s="281" t="s">
        <v>55</v>
      </c>
      <c r="H137" s="289" t="s">
        <v>508</v>
      </c>
      <c r="I137" s="290" t="s">
        <v>532</v>
      </c>
      <c r="J137" s="296" t="s">
        <v>275</v>
      </c>
      <c r="K137" s="296" t="s">
        <v>519</v>
      </c>
      <c r="L137" s="290" t="s">
        <v>1058</v>
      </c>
      <c r="M137" s="289" t="s">
        <v>1200</v>
      </c>
      <c r="N137" s="280">
        <v>3</v>
      </c>
      <c r="O137" s="280" t="s">
        <v>83</v>
      </c>
      <c r="P137" s="281" t="s">
        <v>22</v>
      </c>
      <c r="Q137" s="282" t="s">
        <v>77</v>
      </c>
      <c r="R137" s="289" t="s">
        <v>1059</v>
      </c>
      <c r="S137" s="290" t="s">
        <v>762</v>
      </c>
      <c r="T137" s="291" t="s">
        <v>534</v>
      </c>
      <c r="U137" s="289" t="s">
        <v>783</v>
      </c>
      <c r="V137" s="282"/>
      <c r="W137" s="282"/>
      <c r="X137" s="300"/>
      <c r="Y137" s="301"/>
      <c r="Z137" s="157"/>
    </row>
    <row r="138" spans="1:44" ht="183.6" x14ac:dyDescent="0.3">
      <c r="A138" s="900"/>
      <c r="B138" s="281" t="s">
        <v>117</v>
      </c>
      <c r="C138" s="281">
        <v>61</v>
      </c>
      <c r="D138" s="289" t="s">
        <v>501</v>
      </c>
      <c r="E138" s="319" t="s">
        <v>1060</v>
      </c>
      <c r="F138" s="289" t="s">
        <v>505</v>
      </c>
      <c r="G138" s="281" t="s">
        <v>55</v>
      </c>
      <c r="H138" s="289" t="s">
        <v>509</v>
      </c>
      <c r="I138" s="290" t="s">
        <v>532</v>
      </c>
      <c r="J138" s="296" t="s">
        <v>275</v>
      </c>
      <c r="K138" s="296" t="s">
        <v>519</v>
      </c>
      <c r="L138" s="290" t="s">
        <v>1058</v>
      </c>
      <c r="M138" s="289" t="s">
        <v>1201</v>
      </c>
      <c r="N138" s="280">
        <v>4</v>
      </c>
      <c r="O138" s="280" t="s">
        <v>84</v>
      </c>
      <c r="P138" s="281" t="s">
        <v>21</v>
      </c>
      <c r="Q138" s="282" t="s">
        <v>77</v>
      </c>
      <c r="R138" s="289" t="s">
        <v>1061</v>
      </c>
      <c r="S138" s="290" t="s">
        <v>762</v>
      </c>
      <c r="T138" s="291" t="s">
        <v>534</v>
      </c>
      <c r="U138" s="289" t="s">
        <v>785</v>
      </c>
      <c r="V138" s="282"/>
      <c r="W138" s="282"/>
      <c r="X138" s="300"/>
      <c r="Y138" s="301"/>
      <c r="Z138" s="157"/>
    </row>
    <row r="139" spans="1:44" ht="185.4" thickBot="1" x14ac:dyDescent="0.35">
      <c r="A139" s="334" t="s">
        <v>1227</v>
      </c>
      <c r="B139" s="334"/>
      <c r="C139" s="589">
        <v>62</v>
      </c>
      <c r="D139" s="655" t="s">
        <v>1226</v>
      </c>
      <c r="E139" s="334" t="s">
        <v>1656</v>
      </c>
      <c r="F139" s="334" t="s">
        <v>1228</v>
      </c>
      <c r="G139" s="230" t="s">
        <v>55</v>
      </c>
      <c r="H139" s="334" t="s">
        <v>1225</v>
      </c>
      <c r="I139" s="230" t="s">
        <v>532</v>
      </c>
      <c r="J139" s="202" t="s">
        <v>1501</v>
      </c>
      <c r="K139" s="656" t="s">
        <v>1657</v>
      </c>
      <c r="L139" s="229" t="s">
        <v>1658</v>
      </c>
      <c r="M139" s="229" t="s">
        <v>1659</v>
      </c>
      <c r="N139" s="657">
        <v>5</v>
      </c>
      <c r="O139" s="658" t="s">
        <v>83</v>
      </c>
      <c r="P139" s="233" t="s">
        <v>21</v>
      </c>
      <c r="Q139" s="234" t="s">
        <v>77</v>
      </c>
      <c r="R139" s="228" t="s">
        <v>1230</v>
      </c>
      <c r="S139" s="230" t="s">
        <v>762</v>
      </c>
      <c r="T139" s="202" t="s">
        <v>1505</v>
      </c>
      <c r="U139" s="229" t="s">
        <v>785</v>
      </c>
      <c r="V139" s="198" t="s">
        <v>666</v>
      </c>
      <c r="W139" s="198" t="s">
        <v>528</v>
      </c>
      <c r="X139" s="198" t="s">
        <v>1069</v>
      </c>
      <c r="Y139" s="219"/>
      <c r="Z139" s="157"/>
    </row>
    <row r="140" spans="1:44" s="336" customFormat="1" ht="306.60000000000002" thickBot="1" x14ac:dyDescent="0.35">
      <c r="A140" s="677" t="s">
        <v>1660</v>
      </c>
      <c r="B140" s="460" t="s">
        <v>117</v>
      </c>
      <c r="C140" s="459">
        <v>63</v>
      </c>
      <c r="D140" s="677" t="s">
        <v>1661</v>
      </c>
      <c r="E140" s="460">
        <v>76</v>
      </c>
      <c r="F140" s="677" t="s">
        <v>1662</v>
      </c>
      <c r="G140" s="460" t="s">
        <v>55</v>
      </c>
      <c r="H140" s="334" t="s">
        <v>1663</v>
      </c>
      <c r="I140" s="456" t="s">
        <v>274</v>
      </c>
      <c r="J140" s="333" t="s">
        <v>275</v>
      </c>
      <c r="K140" s="330" t="s">
        <v>519</v>
      </c>
      <c r="L140" s="331" t="s">
        <v>1651</v>
      </c>
      <c r="M140" s="329" t="s">
        <v>1664</v>
      </c>
      <c r="N140" s="456">
        <v>4</v>
      </c>
      <c r="O140" s="456" t="s">
        <v>83</v>
      </c>
      <c r="P140" s="333" t="s">
        <v>22</v>
      </c>
      <c r="Q140" s="457" t="s">
        <v>77</v>
      </c>
      <c r="R140" s="678" t="s">
        <v>49</v>
      </c>
      <c r="S140" s="332" t="s">
        <v>49</v>
      </c>
      <c r="T140" s="332" t="s">
        <v>1069</v>
      </c>
      <c r="U140" s="96" t="s">
        <v>690</v>
      </c>
      <c r="V140" s="154">
        <v>44286</v>
      </c>
      <c r="W140" s="333" t="s">
        <v>1069</v>
      </c>
      <c r="X140" s="458"/>
      <c r="Y140" s="435"/>
      <c r="Z140" s="338"/>
      <c r="AA140" s="338"/>
      <c r="AB140" s="338"/>
      <c r="AC140" s="338"/>
      <c r="AD140" s="338"/>
      <c r="AE140" s="338"/>
      <c r="AF140" s="338"/>
      <c r="AG140" s="338"/>
      <c r="AH140" s="338"/>
      <c r="AI140" s="338"/>
      <c r="AJ140" s="338"/>
      <c r="AK140" s="338"/>
      <c r="AL140" s="338"/>
      <c r="AM140" s="338"/>
      <c r="AN140" s="338"/>
      <c r="AO140" s="338"/>
      <c r="AP140" s="338"/>
      <c r="AQ140" s="338"/>
      <c r="AR140" s="338"/>
    </row>
    <row r="141" spans="1:44" s="682" customFormat="1" ht="119.4" thickBot="1" x14ac:dyDescent="0.35">
      <c r="A141" s="679" t="s">
        <v>1667</v>
      </c>
      <c r="B141" s="292" t="s">
        <v>117</v>
      </c>
      <c r="C141" s="521">
        <v>64</v>
      </c>
      <c r="D141" s="679" t="s">
        <v>1668</v>
      </c>
      <c r="E141" s="521">
        <v>77</v>
      </c>
      <c r="F141" s="679" t="s">
        <v>1669</v>
      </c>
      <c r="G141" s="292"/>
      <c r="H141" s="679" t="s">
        <v>1670</v>
      </c>
      <c r="I141" s="521"/>
      <c r="J141" s="521"/>
      <c r="K141" s="521"/>
      <c r="L141" s="679" t="s">
        <v>494</v>
      </c>
      <c r="M141" s="679" t="s">
        <v>1671</v>
      </c>
      <c r="N141" s="521">
        <v>2</v>
      </c>
      <c r="O141" s="521" t="s">
        <v>83</v>
      </c>
      <c r="P141" s="292" t="s">
        <v>23</v>
      </c>
      <c r="Q141" s="522" t="s">
        <v>77</v>
      </c>
      <c r="R141" s="678" t="s">
        <v>49</v>
      </c>
      <c r="S141" s="332" t="s">
        <v>49</v>
      </c>
      <c r="T141" s="332" t="s">
        <v>1069</v>
      </c>
      <c r="U141" s="289" t="s">
        <v>785</v>
      </c>
      <c r="V141" s="333" t="s">
        <v>1069</v>
      </c>
      <c r="W141" s="333" t="s">
        <v>1069</v>
      </c>
      <c r="X141" s="333" t="s">
        <v>1069</v>
      </c>
      <c r="Y141" s="680"/>
      <c r="Z141" s="681"/>
    </row>
    <row r="142" spans="1:44" x14ac:dyDescent="0.3">
      <c r="A142" s="280"/>
      <c r="B142" s="281"/>
      <c r="C142" s="280"/>
      <c r="D142" s="280"/>
      <c r="E142" s="280"/>
      <c r="F142" s="280"/>
      <c r="G142" s="281"/>
      <c r="H142" s="280"/>
      <c r="I142" s="280"/>
      <c r="J142" s="280"/>
      <c r="K142" s="280"/>
      <c r="L142" s="280"/>
      <c r="M142" s="280"/>
      <c r="N142" s="280"/>
      <c r="O142" s="280"/>
      <c r="P142" s="281"/>
      <c r="Q142" s="282"/>
      <c r="R142" s="280"/>
      <c r="S142" s="280"/>
      <c r="T142" s="281"/>
      <c r="U142" s="282"/>
      <c r="V142" s="282"/>
      <c r="W142" s="282"/>
      <c r="X142" s="300"/>
      <c r="Y142" s="301"/>
      <c r="Z142" s="157"/>
    </row>
    <row r="143" spans="1:44" x14ac:dyDescent="0.3">
      <c r="A143" s="280"/>
      <c r="B143" s="281"/>
      <c r="C143" s="280"/>
      <c r="D143" s="280"/>
      <c r="E143" s="280"/>
      <c r="F143" s="280"/>
      <c r="G143" s="281"/>
      <c r="H143" s="280"/>
      <c r="I143" s="280"/>
      <c r="J143" s="280"/>
      <c r="K143" s="280"/>
      <c r="L143" s="280"/>
      <c r="M143" s="280"/>
      <c r="N143" s="280"/>
      <c r="O143" s="280"/>
      <c r="P143" s="281"/>
      <c r="Q143" s="282"/>
      <c r="R143" s="280"/>
      <c r="S143" s="280"/>
      <c r="T143" s="281"/>
      <c r="U143" s="282"/>
      <c r="V143" s="282"/>
      <c r="W143" s="282"/>
      <c r="X143" s="300"/>
      <c r="Y143" s="301"/>
      <c r="Z143" s="157"/>
    </row>
    <row r="144" spans="1:44" x14ac:dyDescent="0.3">
      <c r="A144" s="280"/>
      <c r="B144" s="281"/>
      <c r="C144" s="280"/>
      <c r="D144" s="280"/>
      <c r="E144" s="280"/>
      <c r="F144" s="280"/>
      <c r="G144" s="281"/>
      <c r="H144" s="280"/>
      <c r="I144" s="280"/>
      <c r="J144" s="280"/>
      <c r="K144" s="280"/>
      <c r="L144" s="280"/>
      <c r="M144" s="280"/>
      <c r="N144" s="280"/>
      <c r="O144" s="280"/>
      <c r="P144" s="281"/>
      <c r="Q144" s="282"/>
      <c r="R144" s="280"/>
      <c r="S144" s="280"/>
      <c r="T144" s="281"/>
      <c r="U144" s="282"/>
      <c r="V144" s="282"/>
      <c r="W144" s="282"/>
      <c r="X144" s="300"/>
      <c r="Y144" s="301"/>
      <c r="Z144" s="157"/>
    </row>
    <row r="145" spans="1:26" x14ac:dyDescent="0.3">
      <c r="A145" s="280"/>
      <c r="B145" s="281"/>
      <c r="C145" s="280"/>
      <c r="D145" s="280"/>
      <c r="E145" s="280"/>
      <c r="F145" s="280"/>
      <c r="G145" s="281"/>
      <c r="H145" s="280"/>
      <c r="I145" s="280"/>
      <c r="J145" s="280"/>
      <c r="K145" s="280"/>
      <c r="L145" s="280"/>
      <c r="M145" s="280"/>
      <c r="N145" s="280"/>
      <c r="O145" s="280"/>
      <c r="P145" s="281"/>
      <c r="Q145" s="282"/>
      <c r="R145" s="280"/>
      <c r="S145" s="280"/>
      <c r="T145" s="281"/>
      <c r="U145" s="282"/>
      <c r="V145" s="282"/>
      <c r="W145" s="282"/>
      <c r="X145" s="300"/>
      <c r="Y145" s="301"/>
      <c r="Z145" s="157"/>
    </row>
    <row r="146" spans="1:26" x14ac:dyDescent="0.3">
      <c r="A146" s="280"/>
      <c r="B146" s="281"/>
      <c r="C146" s="280"/>
      <c r="D146" s="280"/>
      <c r="E146" s="280"/>
      <c r="F146" s="280"/>
      <c r="G146" s="281"/>
      <c r="H146" s="280"/>
      <c r="I146" s="280"/>
      <c r="J146" s="280"/>
      <c r="K146" s="280"/>
      <c r="L146" s="280"/>
      <c r="M146" s="280"/>
      <c r="N146" s="280"/>
      <c r="O146" s="280"/>
      <c r="P146" s="281"/>
      <c r="Q146" s="282"/>
      <c r="R146" s="280"/>
      <c r="S146" s="280"/>
      <c r="T146" s="281"/>
      <c r="U146" s="282"/>
      <c r="V146" s="282"/>
      <c r="W146" s="282"/>
      <c r="X146" s="300"/>
      <c r="Y146" s="301"/>
      <c r="Z146" s="157"/>
    </row>
    <row r="147" spans="1:26" x14ac:dyDescent="0.3">
      <c r="A147" s="280"/>
      <c r="B147" s="281"/>
      <c r="C147" s="280"/>
      <c r="D147" s="280"/>
      <c r="E147" s="280"/>
      <c r="F147" s="280"/>
      <c r="G147" s="281"/>
      <c r="H147" s="280"/>
      <c r="I147" s="280"/>
      <c r="J147" s="280"/>
      <c r="K147" s="280"/>
      <c r="L147" s="280"/>
      <c r="M147" s="280"/>
      <c r="N147" s="280"/>
      <c r="O147" s="280"/>
      <c r="P147" s="281"/>
      <c r="Q147" s="282"/>
      <c r="R147" s="280"/>
      <c r="S147" s="280"/>
      <c r="T147" s="281"/>
      <c r="U147" s="282"/>
      <c r="V147" s="282"/>
      <c r="W147" s="282"/>
      <c r="X147" s="300"/>
      <c r="Y147" s="301"/>
      <c r="Z147" s="157"/>
    </row>
    <row r="148" spans="1:26" x14ac:dyDescent="0.3">
      <c r="A148" s="280"/>
      <c r="B148" s="281"/>
      <c r="C148" s="280"/>
      <c r="D148" s="280"/>
      <c r="E148" s="280"/>
      <c r="F148" s="280"/>
      <c r="G148" s="281"/>
      <c r="H148" s="280"/>
      <c r="I148" s="280"/>
      <c r="J148" s="280"/>
      <c r="K148" s="280"/>
      <c r="L148" s="280"/>
      <c r="M148" s="280"/>
      <c r="N148" s="280"/>
      <c r="O148" s="280"/>
      <c r="P148" s="281"/>
      <c r="Q148" s="282"/>
      <c r="R148" s="280"/>
      <c r="S148" s="280"/>
      <c r="T148" s="281"/>
      <c r="U148" s="282"/>
      <c r="V148" s="282"/>
      <c r="W148" s="282"/>
      <c r="X148" s="300"/>
      <c r="Y148" s="301"/>
      <c r="Z148" s="157"/>
    </row>
    <row r="149" spans="1:26" x14ac:dyDescent="0.3">
      <c r="A149" s="280"/>
      <c r="B149" s="281"/>
      <c r="C149" s="280"/>
      <c r="D149" s="280"/>
      <c r="E149" s="280"/>
      <c r="F149" s="280"/>
      <c r="G149" s="281"/>
      <c r="H149" s="280"/>
      <c r="I149" s="280"/>
      <c r="J149" s="280"/>
      <c r="K149" s="280"/>
      <c r="L149" s="280"/>
      <c r="M149" s="280"/>
      <c r="N149" s="280"/>
      <c r="O149" s="280"/>
      <c r="P149" s="281"/>
      <c r="Q149" s="282"/>
      <c r="R149" s="280"/>
      <c r="S149" s="280"/>
      <c r="T149" s="281"/>
      <c r="U149" s="282"/>
      <c r="V149" s="282"/>
      <c r="W149" s="282"/>
      <c r="X149" s="300"/>
      <c r="Y149" s="301"/>
      <c r="Z149" s="157"/>
    </row>
    <row r="150" spans="1:26" x14ac:dyDescent="0.3">
      <c r="A150" s="280"/>
      <c r="B150" s="281"/>
      <c r="C150" s="280"/>
      <c r="D150" s="280"/>
      <c r="E150" s="280"/>
      <c r="F150" s="280"/>
      <c r="G150" s="281"/>
      <c r="H150" s="280"/>
      <c r="I150" s="280"/>
      <c r="J150" s="280"/>
      <c r="K150" s="280"/>
      <c r="L150" s="280"/>
      <c r="M150" s="280"/>
      <c r="N150" s="280"/>
      <c r="O150" s="280"/>
      <c r="P150" s="281"/>
      <c r="Q150" s="282"/>
      <c r="R150" s="280"/>
      <c r="S150" s="280"/>
      <c r="T150" s="281"/>
      <c r="U150" s="282"/>
      <c r="V150" s="282"/>
      <c r="W150" s="282"/>
      <c r="X150" s="300"/>
      <c r="Y150" s="301"/>
      <c r="Z150" s="157"/>
    </row>
    <row r="151" spans="1:26" x14ac:dyDescent="0.3">
      <c r="A151" s="280"/>
      <c r="B151" s="281"/>
      <c r="C151" s="280"/>
      <c r="D151" s="280"/>
      <c r="E151" s="280"/>
      <c r="F151" s="280"/>
      <c r="G151" s="281"/>
      <c r="H151" s="280"/>
      <c r="I151" s="280"/>
      <c r="J151" s="280"/>
      <c r="K151" s="280"/>
      <c r="L151" s="280"/>
      <c r="M151" s="280"/>
      <c r="N151" s="280"/>
      <c r="O151" s="280"/>
      <c r="P151" s="281"/>
      <c r="Q151" s="282"/>
      <c r="R151" s="280"/>
      <c r="S151" s="280"/>
      <c r="T151" s="281"/>
      <c r="U151" s="282"/>
      <c r="V151" s="282"/>
      <c r="W151" s="282"/>
      <c r="X151" s="300"/>
      <c r="Y151" s="301"/>
      <c r="Z151" s="157"/>
    </row>
    <row r="152" spans="1:26" x14ac:dyDescent="0.3">
      <c r="A152" s="280"/>
      <c r="B152" s="281"/>
      <c r="C152" s="280"/>
      <c r="D152" s="280"/>
      <c r="E152" s="280"/>
      <c r="F152" s="280"/>
      <c r="G152" s="281"/>
      <c r="H152" s="280"/>
      <c r="I152" s="280"/>
      <c r="J152" s="280"/>
      <c r="K152" s="280"/>
      <c r="L152" s="280"/>
      <c r="M152" s="280"/>
      <c r="N152" s="280"/>
      <c r="O152" s="280"/>
      <c r="P152" s="281"/>
      <c r="Q152" s="282"/>
      <c r="R152" s="280"/>
      <c r="S152" s="280"/>
      <c r="T152" s="281"/>
      <c r="U152" s="282"/>
      <c r="V152" s="282"/>
      <c r="W152" s="282"/>
      <c r="X152" s="300"/>
      <c r="Y152" s="301"/>
      <c r="Z152" s="157"/>
    </row>
    <row r="153" spans="1:26" x14ac:dyDescent="0.3">
      <c r="A153" s="280"/>
      <c r="B153" s="281"/>
      <c r="C153" s="280"/>
      <c r="D153" s="280"/>
      <c r="E153" s="280"/>
      <c r="F153" s="280"/>
      <c r="G153" s="281"/>
      <c r="H153" s="280"/>
      <c r="I153" s="280"/>
      <c r="J153" s="280"/>
      <c r="K153" s="280"/>
      <c r="L153" s="280"/>
      <c r="M153" s="280"/>
      <c r="N153" s="280"/>
      <c r="O153" s="280"/>
      <c r="P153" s="281"/>
      <c r="Q153" s="282"/>
      <c r="R153" s="280"/>
      <c r="S153" s="280"/>
      <c r="T153" s="281"/>
      <c r="U153" s="282"/>
      <c r="V153" s="282"/>
      <c r="W153" s="282"/>
      <c r="X153" s="300"/>
      <c r="Y153" s="301"/>
      <c r="Z153" s="157"/>
    </row>
    <row r="154" spans="1:26" x14ac:dyDescent="0.3">
      <c r="A154" s="280"/>
      <c r="B154" s="281"/>
      <c r="C154" s="280"/>
      <c r="D154" s="280"/>
      <c r="E154" s="280"/>
      <c r="F154" s="280"/>
      <c r="G154" s="281"/>
      <c r="H154" s="280"/>
      <c r="I154" s="280"/>
      <c r="J154" s="280"/>
      <c r="K154" s="280"/>
      <c r="L154" s="280"/>
      <c r="M154" s="280"/>
      <c r="N154" s="280"/>
      <c r="O154" s="280"/>
      <c r="P154" s="281"/>
      <c r="Q154" s="282"/>
      <c r="R154" s="280"/>
      <c r="S154" s="280"/>
      <c r="T154" s="281"/>
      <c r="U154" s="282"/>
      <c r="V154" s="282"/>
      <c r="W154" s="282"/>
      <c r="X154" s="300"/>
      <c r="Y154" s="301"/>
      <c r="Z154" s="157"/>
    </row>
    <row r="155" spans="1:26" x14ac:dyDescent="0.3">
      <c r="A155" s="280"/>
      <c r="B155" s="281"/>
      <c r="C155" s="280"/>
      <c r="D155" s="280"/>
      <c r="E155" s="280"/>
      <c r="F155" s="280"/>
      <c r="G155" s="281"/>
      <c r="H155" s="280"/>
      <c r="I155" s="280"/>
      <c r="J155" s="280"/>
      <c r="K155" s="280"/>
      <c r="L155" s="280"/>
      <c r="M155" s="280"/>
      <c r="N155" s="280"/>
      <c r="O155" s="280"/>
      <c r="P155" s="281"/>
      <c r="Q155" s="282"/>
      <c r="R155" s="280"/>
      <c r="S155" s="280"/>
      <c r="T155" s="281"/>
      <c r="U155" s="282"/>
      <c r="V155" s="282"/>
      <c r="W155" s="282"/>
      <c r="X155" s="300"/>
      <c r="Y155" s="301"/>
      <c r="Z155" s="157"/>
    </row>
    <row r="156" spans="1:26" x14ac:dyDescent="0.3">
      <c r="A156" s="280"/>
      <c r="B156" s="281"/>
      <c r="C156" s="280"/>
      <c r="D156" s="280"/>
      <c r="E156" s="280"/>
      <c r="F156" s="280"/>
      <c r="G156" s="281"/>
      <c r="H156" s="280"/>
      <c r="I156" s="280"/>
      <c r="J156" s="280"/>
      <c r="K156" s="280"/>
      <c r="L156" s="280"/>
      <c r="M156" s="280"/>
      <c r="N156" s="280"/>
      <c r="O156" s="280"/>
      <c r="P156" s="281"/>
      <c r="Q156" s="282"/>
      <c r="R156" s="280"/>
      <c r="S156" s="280"/>
      <c r="T156" s="281"/>
      <c r="U156" s="282"/>
      <c r="V156" s="282"/>
      <c r="W156" s="282"/>
      <c r="X156" s="300"/>
      <c r="Y156" s="301"/>
      <c r="Z156" s="157"/>
    </row>
    <row r="157" spans="1:26" x14ac:dyDescent="0.3">
      <c r="A157" s="280"/>
      <c r="B157" s="281"/>
      <c r="C157" s="280"/>
      <c r="D157" s="280"/>
      <c r="E157" s="280"/>
      <c r="F157" s="280"/>
      <c r="G157" s="281"/>
      <c r="H157" s="280"/>
      <c r="I157" s="280"/>
      <c r="J157" s="280"/>
      <c r="K157" s="280"/>
      <c r="L157" s="280"/>
      <c r="M157" s="280"/>
      <c r="N157" s="280"/>
      <c r="O157" s="280"/>
      <c r="P157" s="281"/>
      <c r="Q157" s="282"/>
      <c r="R157" s="280"/>
      <c r="S157" s="280"/>
      <c r="T157" s="281"/>
      <c r="U157" s="282"/>
      <c r="V157" s="282"/>
      <c r="W157" s="282"/>
      <c r="X157" s="300"/>
      <c r="Y157" s="301"/>
      <c r="Z157" s="157"/>
    </row>
    <row r="158" spans="1:26" x14ac:dyDescent="0.3">
      <c r="A158" s="280"/>
      <c r="B158" s="281"/>
      <c r="C158" s="280"/>
      <c r="D158" s="280"/>
      <c r="E158" s="280"/>
      <c r="F158" s="280"/>
      <c r="G158" s="281"/>
      <c r="H158" s="280"/>
      <c r="I158" s="280"/>
      <c r="J158" s="280"/>
      <c r="K158" s="280"/>
      <c r="L158" s="280"/>
      <c r="M158" s="280"/>
      <c r="N158" s="280"/>
      <c r="O158" s="280"/>
      <c r="P158" s="281"/>
      <c r="Q158" s="282"/>
      <c r="R158" s="280"/>
      <c r="S158" s="280"/>
      <c r="T158" s="281"/>
      <c r="U158" s="282"/>
      <c r="V158" s="282"/>
      <c r="W158" s="282"/>
      <c r="X158" s="300"/>
      <c r="Y158" s="301"/>
      <c r="Z158" s="157"/>
    </row>
    <row r="159" spans="1:26" x14ac:dyDescent="0.3">
      <c r="A159" s="280"/>
      <c r="B159" s="281"/>
      <c r="C159" s="280"/>
      <c r="D159" s="280"/>
      <c r="E159" s="280"/>
      <c r="F159" s="280"/>
      <c r="G159" s="281"/>
      <c r="H159" s="280"/>
      <c r="I159" s="280"/>
      <c r="J159" s="280"/>
      <c r="K159" s="280"/>
      <c r="L159" s="280"/>
      <c r="M159" s="280"/>
      <c r="N159" s="280"/>
      <c r="O159" s="280"/>
      <c r="P159" s="281"/>
      <c r="Q159" s="282"/>
      <c r="R159" s="280"/>
      <c r="S159" s="280"/>
      <c r="T159" s="281"/>
      <c r="U159" s="282"/>
      <c r="V159" s="282"/>
      <c r="W159" s="282"/>
      <c r="X159" s="300"/>
      <c r="Y159" s="301"/>
      <c r="Z159" s="157"/>
    </row>
    <row r="160" spans="1:26" x14ac:dyDescent="0.3">
      <c r="A160" s="280"/>
      <c r="B160" s="281"/>
      <c r="C160" s="280"/>
      <c r="D160" s="280"/>
      <c r="E160" s="280"/>
      <c r="F160" s="280"/>
      <c r="G160" s="281"/>
      <c r="H160" s="280"/>
      <c r="I160" s="280"/>
      <c r="J160" s="280"/>
      <c r="K160" s="280"/>
      <c r="L160" s="280"/>
      <c r="M160" s="280"/>
      <c r="N160" s="280"/>
      <c r="O160" s="280"/>
      <c r="P160" s="281"/>
      <c r="Q160" s="282"/>
      <c r="R160" s="280"/>
      <c r="S160" s="280"/>
      <c r="T160" s="281"/>
      <c r="U160" s="282"/>
      <c r="V160" s="282"/>
      <c r="W160" s="282"/>
      <c r="X160" s="300"/>
      <c r="Y160" s="301"/>
      <c r="Z160" s="157"/>
    </row>
    <row r="161" spans="1:26" x14ac:dyDescent="0.3">
      <c r="A161" s="280"/>
      <c r="B161" s="281"/>
      <c r="C161" s="280"/>
      <c r="D161" s="280"/>
      <c r="E161" s="280"/>
      <c r="F161" s="280"/>
      <c r="G161" s="281"/>
      <c r="H161" s="280"/>
      <c r="I161" s="280"/>
      <c r="J161" s="280"/>
      <c r="K161" s="280"/>
      <c r="L161" s="280"/>
      <c r="M161" s="280"/>
      <c r="N161" s="280"/>
      <c r="O161" s="280"/>
      <c r="P161" s="281"/>
      <c r="Q161" s="282"/>
      <c r="R161" s="280"/>
      <c r="S161" s="280"/>
      <c r="T161" s="281"/>
      <c r="U161" s="282"/>
      <c r="V161" s="282"/>
      <c r="W161" s="282"/>
      <c r="X161" s="300"/>
      <c r="Y161" s="301"/>
      <c r="Z161" s="157"/>
    </row>
    <row r="162" spans="1:26" x14ac:dyDescent="0.3">
      <c r="A162" s="280"/>
      <c r="B162" s="281"/>
      <c r="C162" s="280"/>
      <c r="D162" s="280"/>
      <c r="E162" s="280"/>
      <c r="F162" s="280"/>
      <c r="G162" s="281"/>
      <c r="H162" s="280"/>
      <c r="I162" s="280"/>
      <c r="J162" s="280"/>
      <c r="K162" s="280"/>
      <c r="L162" s="280"/>
      <c r="M162" s="280"/>
      <c r="N162" s="280"/>
      <c r="O162" s="280"/>
      <c r="P162" s="281"/>
      <c r="Q162" s="282"/>
      <c r="R162" s="280"/>
      <c r="S162" s="280"/>
      <c r="T162" s="281"/>
      <c r="U162" s="282"/>
      <c r="V162" s="282"/>
      <c r="W162" s="282"/>
      <c r="X162" s="300"/>
      <c r="Y162" s="301"/>
      <c r="Z162" s="157"/>
    </row>
    <row r="163" spans="1:26" x14ac:dyDescent="0.3">
      <c r="A163" s="280"/>
      <c r="B163" s="281"/>
      <c r="C163" s="280"/>
      <c r="D163" s="280"/>
      <c r="E163" s="280"/>
      <c r="F163" s="280"/>
      <c r="G163" s="281"/>
      <c r="H163" s="280"/>
      <c r="I163" s="280"/>
      <c r="J163" s="280"/>
      <c r="K163" s="280"/>
      <c r="L163" s="280"/>
      <c r="M163" s="280"/>
      <c r="N163" s="280"/>
      <c r="O163" s="280"/>
      <c r="P163" s="281"/>
      <c r="Q163" s="282"/>
      <c r="R163" s="280"/>
      <c r="S163" s="280"/>
      <c r="T163" s="281"/>
      <c r="U163" s="282"/>
      <c r="V163" s="282"/>
      <c r="W163" s="282"/>
      <c r="X163" s="300"/>
      <c r="Y163" s="301"/>
      <c r="Z163" s="157"/>
    </row>
    <row r="164" spans="1:26" x14ac:dyDescent="0.3">
      <c r="A164" s="280"/>
      <c r="B164" s="281"/>
      <c r="C164" s="280"/>
      <c r="D164" s="280"/>
      <c r="E164" s="280"/>
      <c r="F164" s="280"/>
      <c r="G164" s="281"/>
      <c r="H164" s="280"/>
      <c r="I164" s="280"/>
      <c r="J164" s="280"/>
      <c r="K164" s="280"/>
      <c r="L164" s="280"/>
      <c r="M164" s="280"/>
      <c r="N164" s="280"/>
      <c r="O164" s="280"/>
      <c r="P164" s="281"/>
      <c r="Q164" s="282"/>
      <c r="R164" s="280"/>
      <c r="S164" s="280"/>
      <c r="T164" s="281"/>
      <c r="U164" s="282"/>
      <c r="V164" s="282"/>
      <c r="W164" s="282"/>
      <c r="X164" s="300"/>
      <c r="Y164" s="301"/>
      <c r="Z164" s="157"/>
    </row>
    <row r="165" spans="1:26" x14ac:dyDescent="0.3">
      <c r="A165" s="280"/>
      <c r="B165" s="281"/>
      <c r="C165" s="280"/>
      <c r="D165" s="280"/>
      <c r="E165" s="280"/>
      <c r="F165" s="280"/>
      <c r="G165" s="281"/>
      <c r="H165" s="280"/>
      <c r="I165" s="280"/>
      <c r="J165" s="280"/>
      <c r="K165" s="280"/>
      <c r="L165" s="280"/>
      <c r="M165" s="280"/>
      <c r="N165" s="280"/>
      <c r="O165" s="280"/>
      <c r="P165" s="281"/>
      <c r="Q165" s="282"/>
      <c r="R165" s="280"/>
      <c r="S165" s="280"/>
      <c r="T165" s="281"/>
      <c r="U165" s="282"/>
      <c r="V165" s="282"/>
      <c r="W165" s="282"/>
      <c r="X165" s="300"/>
      <c r="Y165" s="301"/>
      <c r="Z165" s="157"/>
    </row>
    <row r="166" spans="1:26" x14ac:dyDescent="0.3">
      <c r="A166" s="280"/>
      <c r="B166" s="281"/>
      <c r="C166" s="280"/>
      <c r="D166" s="280"/>
      <c r="E166" s="280"/>
      <c r="F166" s="280"/>
      <c r="G166" s="281"/>
      <c r="H166" s="280"/>
      <c r="I166" s="280"/>
      <c r="J166" s="280"/>
      <c r="K166" s="280"/>
      <c r="L166" s="280"/>
      <c r="M166" s="280"/>
      <c r="N166" s="280"/>
      <c r="O166" s="280"/>
      <c r="P166" s="281"/>
      <c r="Q166" s="282"/>
      <c r="R166" s="280"/>
      <c r="S166" s="280"/>
      <c r="T166" s="281"/>
      <c r="U166" s="282"/>
      <c r="V166" s="282"/>
      <c r="W166" s="282"/>
      <c r="X166" s="300"/>
      <c r="Y166" s="301"/>
      <c r="Z166" s="157"/>
    </row>
    <row r="167" spans="1:26" x14ac:dyDescent="0.3">
      <c r="A167" s="280"/>
      <c r="B167" s="281"/>
      <c r="C167" s="280"/>
      <c r="D167" s="280"/>
      <c r="E167" s="280"/>
      <c r="F167" s="280"/>
      <c r="G167" s="281"/>
      <c r="H167" s="280"/>
      <c r="I167" s="280"/>
      <c r="J167" s="280"/>
      <c r="K167" s="280"/>
      <c r="L167" s="280"/>
      <c r="M167" s="280"/>
      <c r="N167" s="280"/>
      <c r="O167" s="280"/>
      <c r="P167" s="281"/>
      <c r="Q167" s="282"/>
      <c r="R167" s="280"/>
      <c r="S167" s="280"/>
      <c r="T167" s="281"/>
      <c r="U167" s="282"/>
      <c r="V167" s="282"/>
      <c r="W167" s="282"/>
      <c r="X167" s="300"/>
      <c r="Y167" s="301"/>
      <c r="Z167" s="157"/>
    </row>
    <row r="168" spans="1:26" x14ac:dyDescent="0.3">
      <c r="A168" s="280"/>
      <c r="B168" s="281"/>
      <c r="C168" s="280"/>
      <c r="D168" s="280"/>
      <c r="E168" s="280"/>
      <c r="F168" s="280"/>
      <c r="G168" s="281"/>
      <c r="H168" s="280"/>
      <c r="I168" s="280"/>
      <c r="J168" s="280"/>
      <c r="K168" s="280"/>
      <c r="L168" s="280"/>
      <c r="M168" s="280"/>
      <c r="N168" s="280"/>
      <c r="O168" s="280"/>
      <c r="P168" s="281"/>
      <c r="Q168" s="282"/>
      <c r="R168" s="280"/>
      <c r="S168" s="280"/>
      <c r="T168" s="281"/>
      <c r="U168" s="282"/>
      <c r="V168" s="282"/>
      <c r="W168" s="282"/>
      <c r="X168" s="300"/>
      <c r="Y168" s="301"/>
      <c r="Z168" s="157"/>
    </row>
    <row r="169" spans="1:26" x14ac:dyDescent="0.3">
      <c r="A169" s="280"/>
      <c r="B169" s="281"/>
      <c r="C169" s="280"/>
      <c r="D169" s="280"/>
      <c r="E169" s="280"/>
      <c r="F169" s="280"/>
      <c r="G169" s="281"/>
      <c r="H169" s="280"/>
      <c r="I169" s="280"/>
      <c r="J169" s="280"/>
      <c r="K169" s="280"/>
      <c r="L169" s="280"/>
      <c r="M169" s="280"/>
      <c r="N169" s="280"/>
      <c r="O169" s="280"/>
      <c r="P169" s="281"/>
      <c r="Q169" s="282"/>
      <c r="R169" s="280"/>
      <c r="S169" s="280"/>
      <c r="T169" s="281"/>
      <c r="U169" s="282"/>
      <c r="V169" s="282"/>
      <c r="W169" s="282"/>
      <c r="X169" s="300"/>
      <c r="Y169" s="301"/>
      <c r="Z169" s="157"/>
    </row>
    <row r="170" spans="1:26" x14ac:dyDescent="0.3">
      <c r="A170" s="280"/>
      <c r="B170" s="281"/>
      <c r="C170" s="280"/>
      <c r="D170" s="280"/>
      <c r="E170" s="280"/>
      <c r="F170" s="280"/>
      <c r="G170" s="281"/>
      <c r="H170" s="280"/>
      <c r="I170" s="280"/>
      <c r="J170" s="280"/>
      <c r="K170" s="280"/>
      <c r="L170" s="280"/>
      <c r="M170" s="280"/>
      <c r="N170" s="280"/>
      <c r="O170" s="280"/>
      <c r="P170" s="281"/>
      <c r="Q170" s="282"/>
      <c r="R170" s="280"/>
      <c r="S170" s="280"/>
      <c r="T170" s="281"/>
      <c r="U170" s="282"/>
      <c r="V170" s="282"/>
      <c r="W170" s="282"/>
      <c r="X170" s="300"/>
      <c r="Y170" s="301"/>
      <c r="Z170" s="157"/>
    </row>
    <row r="171" spans="1:26" x14ac:dyDescent="0.3">
      <c r="A171" s="280"/>
      <c r="B171" s="281"/>
      <c r="C171" s="280"/>
      <c r="D171" s="280"/>
      <c r="E171" s="280"/>
      <c r="F171" s="280"/>
      <c r="G171" s="281"/>
      <c r="H171" s="280"/>
      <c r="I171" s="280"/>
      <c r="J171" s="280"/>
      <c r="K171" s="280"/>
      <c r="L171" s="280"/>
      <c r="M171" s="280"/>
      <c r="N171" s="280"/>
      <c r="O171" s="280"/>
      <c r="P171" s="281"/>
      <c r="Q171" s="282"/>
      <c r="R171" s="280"/>
      <c r="S171" s="280"/>
      <c r="T171" s="281"/>
      <c r="U171" s="282"/>
      <c r="V171" s="282"/>
      <c r="W171" s="282"/>
      <c r="X171" s="300"/>
      <c r="Y171" s="301"/>
      <c r="Z171" s="157"/>
    </row>
    <row r="172" spans="1:26" x14ac:dyDescent="0.3">
      <c r="A172" s="280"/>
      <c r="B172" s="281"/>
      <c r="C172" s="280"/>
      <c r="D172" s="280"/>
      <c r="E172" s="280"/>
      <c r="F172" s="280"/>
      <c r="G172" s="281"/>
      <c r="H172" s="280"/>
      <c r="I172" s="280"/>
      <c r="J172" s="280"/>
      <c r="K172" s="280"/>
      <c r="L172" s="280"/>
      <c r="M172" s="280"/>
      <c r="N172" s="280"/>
      <c r="O172" s="280"/>
      <c r="P172" s="281"/>
      <c r="Q172" s="282"/>
      <c r="R172" s="280"/>
      <c r="S172" s="280"/>
      <c r="T172" s="281"/>
      <c r="U172" s="282"/>
      <c r="V172" s="282"/>
      <c r="W172" s="282"/>
      <c r="X172" s="300"/>
      <c r="Y172" s="301"/>
      <c r="Z172" s="157"/>
    </row>
    <row r="173" spans="1:26" x14ac:dyDescent="0.3">
      <c r="A173" s="280"/>
      <c r="B173" s="281"/>
      <c r="C173" s="280"/>
      <c r="D173" s="280"/>
      <c r="E173" s="280"/>
      <c r="F173" s="280"/>
      <c r="G173" s="281"/>
      <c r="H173" s="280"/>
      <c r="I173" s="280"/>
      <c r="J173" s="280"/>
      <c r="K173" s="280"/>
      <c r="L173" s="280"/>
      <c r="M173" s="280"/>
      <c r="N173" s="280"/>
      <c r="O173" s="280"/>
      <c r="P173" s="281"/>
      <c r="Q173" s="282"/>
      <c r="R173" s="280"/>
      <c r="S173" s="280"/>
      <c r="T173" s="281"/>
      <c r="U173" s="282"/>
      <c r="V173" s="282"/>
      <c r="W173" s="282"/>
      <c r="X173" s="300"/>
      <c r="Y173" s="301"/>
      <c r="Z173" s="157"/>
    </row>
    <row r="174" spans="1:26" x14ac:dyDescent="0.3">
      <c r="K174" s="157"/>
      <c r="Y174" s="245"/>
      <c r="Z174" s="157"/>
    </row>
    <row r="175" spans="1:26" x14ac:dyDescent="0.3">
      <c r="K175" s="157"/>
      <c r="Y175" s="157"/>
      <c r="Z175" s="157"/>
    </row>
    <row r="176" spans="1:26" x14ac:dyDescent="0.3">
      <c r="K176" s="157"/>
      <c r="Y176" s="157"/>
      <c r="Z176" s="157"/>
    </row>
    <row r="177" spans="11:26" x14ac:dyDescent="0.3">
      <c r="K177" s="157"/>
      <c r="Y177" s="157"/>
      <c r="Z177" s="157"/>
    </row>
    <row r="178" spans="11:26" x14ac:dyDescent="0.3">
      <c r="K178" s="157"/>
      <c r="Y178" s="157"/>
      <c r="Z178" s="157"/>
    </row>
    <row r="179" spans="11:26" x14ac:dyDescent="0.3">
      <c r="K179" s="157"/>
      <c r="Y179" s="157"/>
      <c r="Z179" s="157"/>
    </row>
    <row r="180" spans="11:26" x14ac:dyDescent="0.3">
      <c r="K180" s="157"/>
      <c r="Y180" s="157"/>
      <c r="Z180" s="157"/>
    </row>
    <row r="181" spans="11:26" x14ac:dyDescent="0.3">
      <c r="K181" s="157"/>
      <c r="Y181" s="157"/>
      <c r="Z181" s="157"/>
    </row>
    <row r="182" spans="11:26" x14ac:dyDescent="0.3">
      <c r="K182" s="157"/>
      <c r="Y182" s="157"/>
      <c r="Z182" s="157"/>
    </row>
    <row r="183" spans="11:26" x14ac:dyDescent="0.3">
      <c r="K183" s="157"/>
      <c r="Y183" s="157"/>
      <c r="Z183" s="157"/>
    </row>
    <row r="184" spans="11:26" x14ac:dyDescent="0.3">
      <c r="K184" s="157"/>
      <c r="Y184" s="157"/>
      <c r="Z184" s="157"/>
    </row>
    <row r="185" spans="11:26" x14ac:dyDescent="0.3">
      <c r="K185" s="157"/>
      <c r="Y185" s="157"/>
      <c r="Z185" s="157"/>
    </row>
    <row r="186" spans="11:26" x14ac:dyDescent="0.3">
      <c r="K186" s="157"/>
      <c r="Y186" s="157"/>
      <c r="Z186" s="157"/>
    </row>
    <row r="187" spans="11:26" x14ac:dyDescent="0.3">
      <c r="K187" s="157"/>
      <c r="Y187" s="157"/>
      <c r="Z187" s="157"/>
    </row>
    <row r="188" spans="11:26" x14ac:dyDescent="0.3">
      <c r="K188" s="157"/>
      <c r="Y188" s="157"/>
      <c r="Z188" s="157"/>
    </row>
    <row r="189" spans="11:26" x14ac:dyDescent="0.3">
      <c r="K189" s="157"/>
      <c r="Y189" s="157"/>
      <c r="Z189" s="157"/>
    </row>
    <row r="190" spans="11:26" x14ac:dyDescent="0.3">
      <c r="K190" s="157"/>
      <c r="Y190" s="157"/>
      <c r="Z190" s="157"/>
    </row>
    <row r="191" spans="11:26" x14ac:dyDescent="0.3">
      <c r="K191" s="157"/>
    </row>
    <row r="192" spans="11:26" x14ac:dyDescent="0.3">
      <c r="K192" s="157"/>
      <c r="L192" s="156"/>
      <c r="M192" s="156"/>
    </row>
    <row r="193" spans="11:13" x14ac:dyDescent="0.3">
      <c r="K193" s="157"/>
      <c r="L193" s="156"/>
      <c r="M193" s="156"/>
    </row>
    <row r="194" spans="11:13" x14ac:dyDescent="0.3">
      <c r="K194" s="157"/>
      <c r="L194" s="156"/>
      <c r="M194" s="156"/>
    </row>
    <row r="195" spans="11:13" x14ac:dyDescent="0.3">
      <c r="K195" s="157"/>
      <c r="L195" s="156"/>
      <c r="M195" s="156"/>
    </row>
    <row r="196" spans="11:13" x14ac:dyDescent="0.3">
      <c r="K196" s="157"/>
      <c r="L196" s="156"/>
      <c r="M196" s="156"/>
    </row>
    <row r="197" spans="11:13" x14ac:dyDescent="0.3">
      <c r="K197" s="157"/>
      <c r="L197" s="156"/>
      <c r="M197" s="156"/>
    </row>
    <row r="198" spans="11:13" x14ac:dyDescent="0.3">
      <c r="K198" s="157"/>
      <c r="L198" s="156"/>
      <c r="M198" s="156"/>
    </row>
    <row r="199" spans="11:13" x14ac:dyDescent="0.3">
      <c r="K199" s="157"/>
      <c r="L199" s="156"/>
      <c r="M199" s="156"/>
    </row>
    <row r="200" spans="11:13" x14ac:dyDescent="0.3">
      <c r="K200" s="157"/>
      <c r="L200" s="156"/>
      <c r="M200" s="156"/>
    </row>
    <row r="201" spans="11:13" x14ac:dyDescent="0.3">
      <c r="K201" s="157"/>
      <c r="L201" s="156"/>
      <c r="M201" s="156"/>
    </row>
    <row r="202" spans="11:13" x14ac:dyDescent="0.3">
      <c r="K202" s="157"/>
      <c r="L202" s="156"/>
      <c r="M202" s="156"/>
    </row>
    <row r="203" spans="11:13" x14ac:dyDescent="0.3">
      <c r="K203" s="157"/>
      <c r="L203" s="156"/>
      <c r="M203" s="156"/>
    </row>
    <row r="204" spans="11:13" x14ac:dyDescent="0.3">
      <c r="K204" s="157"/>
      <c r="L204" s="156"/>
      <c r="M204" s="156"/>
    </row>
    <row r="205" spans="11:13" x14ac:dyDescent="0.3">
      <c r="K205" s="157"/>
      <c r="L205" s="156"/>
      <c r="M205" s="156"/>
    </row>
    <row r="206" spans="11:13" x14ac:dyDescent="0.3">
      <c r="K206" s="157"/>
      <c r="L206" s="156"/>
      <c r="M206" s="156"/>
    </row>
    <row r="207" spans="11:13" x14ac:dyDescent="0.3">
      <c r="K207" s="157"/>
      <c r="L207" s="156"/>
      <c r="M207" s="156"/>
    </row>
    <row r="208" spans="11:13" x14ac:dyDescent="0.3">
      <c r="K208" s="157"/>
      <c r="L208" s="156"/>
      <c r="M208" s="156"/>
    </row>
    <row r="209" spans="11:13" x14ac:dyDescent="0.3">
      <c r="K209" s="157"/>
      <c r="L209" s="156"/>
      <c r="M209" s="156"/>
    </row>
    <row r="210" spans="11:13" x14ac:dyDescent="0.3">
      <c r="K210" s="157"/>
      <c r="L210" s="156"/>
      <c r="M210" s="156"/>
    </row>
    <row r="211" spans="11:13" x14ac:dyDescent="0.3">
      <c r="K211" s="157"/>
      <c r="L211" s="156"/>
      <c r="M211" s="156"/>
    </row>
    <row r="212" spans="11:13" x14ac:dyDescent="0.3">
      <c r="K212" s="157"/>
      <c r="L212" s="156"/>
      <c r="M212" s="156"/>
    </row>
    <row r="213" spans="11:13" x14ac:dyDescent="0.3">
      <c r="K213" s="157"/>
      <c r="L213" s="156"/>
      <c r="M213" s="156"/>
    </row>
    <row r="214" spans="11:13" x14ac:dyDescent="0.3">
      <c r="K214" s="157"/>
      <c r="L214" s="156"/>
      <c r="M214" s="156"/>
    </row>
    <row r="215" spans="11:13" x14ac:dyDescent="0.3">
      <c r="K215" s="157"/>
      <c r="L215" s="156"/>
      <c r="M215" s="156"/>
    </row>
    <row r="216" spans="11:13" x14ac:dyDescent="0.3">
      <c r="K216" s="157"/>
      <c r="L216" s="156"/>
      <c r="M216" s="156"/>
    </row>
    <row r="217" spans="11:13" x14ac:dyDescent="0.3">
      <c r="K217" s="157"/>
      <c r="L217" s="156"/>
      <c r="M217" s="156"/>
    </row>
    <row r="218" spans="11:13" x14ac:dyDescent="0.3">
      <c r="K218" s="157"/>
      <c r="L218" s="156"/>
      <c r="M218" s="156"/>
    </row>
    <row r="219" spans="11:13" x14ac:dyDescent="0.3">
      <c r="K219" s="157"/>
      <c r="L219" s="156"/>
      <c r="M219" s="156"/>
    </row>
    <row r="220" spans="11:13" x14ac:dyDescent="0.3">
      <c r="K220" s="157"/>
      <c r="L220" s="156"/>
      <c r="M220" s="156"/>
    </row>
    <row r="221" spans="11:13" x14ac:dyDescent="0.3">
      <c r="K221" s="157"/>
      <c r="L221" s="156"/>
      <c r="M221" s="156"/>
    </row>
    <row r="222" spans="11:13" x14ac:dyDescent="0.3">
      <c r="K222" s="157"/>
      <c r="L222" s="156"/>
      <c r="M222" s="156"/>
    </row>
    <row r="223" spans="11:13" x14ac:dyDescent="0.3">
      <c r="K223" s="157"/>
      <c r="L223" s="156"/>
      <c r="M223" s="156"/>
    </row>
    <row r="224" spans="11:13" x14ac:dyDescent="0.3">
      <c r="K224" s="157"/>
      <c r="L224" s="156"/>
      <c r="M224" s="156"/>
    </row>
  </sheetData>
  <mergeCells count="63">
    <mergeCell ref="A113:A117"/>
    <mergeCell ref="A118:A122"/>
    <mergeCell ref="A123:A138"/>
    <mergeCell ref="C123:C131"/>
    <mergeCell ref="D123:D131"/>
    <mergeCell ref="C133:C135"/>
    <mergeCell ref="D133:D135"/>
    <mergeCell ref="A100:A102"/>
    <mergeCell ref="C100:C102"/>
    <mergeCell ref="A103:A111"/>
    <mergeCell ref="C105:C108"/>
    <mergeCell ref="D105:D108"/>
    <mergeCell ref="C110:C111"/>
    <mergeCell ref="D110:D111"/>
    <mergeCell ref="A96:A99"/>
    <mergeCell ref="A59:A88"/>
    <mergeCell ref="C60:C63"/>
    <mergeCell ref="D60:D63"/>
    <mergeCell ref="C66:C68"/>
    <mergeCell ref="D66:D68"/>
    <mergeCell ref="C69:C70"/>
    <mergeCell ref="D69:D70"/>
    <mergeCell ref="C71:C73"/>
    <mergeCell ref="D71:D73"/>
    <mergeCell ref="C74:C77"/>
    <mergeCell ref="D74:D77"/>
    <mergeCell ref="C82:C85"/>
    <mergeCell ref="D82:D85"/>
    <mergeCell ref="C90:C95"/>
    <mergeCell ref="D90:D95"/>
    <mergeCell ref="A37:A58"/>
    <mergeCell ref="C37:C42"/>
    <mergeCell ref="D37:D42"/>
    <mergeCell ref="C43:C45"/>
    <mergeCell ref="D43:D45"/>
    <mergeCell ref="C46:C58"/>
    <mergeCell ref="D46:D58"/>
    <mergeCell ref="P11:P12"/>
    <mergeCell ref="AD12:AD16"/>
    <mergeCell ref="A13:A36"/>
    <mergeCell ref="C17:C20"/>
    <mergeCell ref="D17:D20"/>
    <mergeCell ref="AF18:AJ18"/>
    <mergeCell ref="C22:C27"/>
    <mergeCell ref="D22:D27"/>
    <mergeCell ref="C28:C31"/>
    <mergeCell ref="D28:D31"/>
    <mergeCell ref="A10:X10"/>
    <mergeCell ref="A3:X3"/>
    <mergeCell ref="B4:I4"/>
    <mergeCell ref="K4:N4"/>
    <mergeCell ref="O4:T4"/>
    <mergeCell ref="A5:X5"/>
    <mergeCell ref="A6:A9"/>
    <mergeCell ref="B6:I9"/>
    <mergeCell ref="J6:J9"/>
    <mergeCell ref="K6:L9"/>
    <mergeCell ref="M6:N9"/>
    <mergeCell ref="O6:R6"/>
    <mergeCell ref="S6:V9"/>
    <mergeCell ref="O7:R7"/>
    <mergeCell ref="O8:R8"/>
    <mergeCell ref="O9:R9"/>
  </mergeCells>
  <conditionalFormatting sqref="P13:P173">
    <cfRule type="cellIs" dxfId="31" priority="1" operator="equal">
      <formula>"I"</formula>
    </cfRule>
    <cfRule type="cellIs" dxfId="30" priority="2" operator="equal">
      <formula>"II"</formula>
    </cfRule>
    <cfRule type="cellIs" dxfId="29" priority="3" operator="equal">
      <formula>"III"</formula>
    </cfRule>
    <cfRule type="cellIs" dxfId="28" priority="4" operator="equal">
      <formula>"IV"</formula>
    </cfRule>
  </conditionalFormatting>
  <dataValidations count="11">
    <dataValidation type="list" allowBlank="1" showInputMessage="1" showErrorMessage="1" promptTitle="Risk rating" prompt="Please use the Risk matrix attached on this workbook for the rating and colour code the column according to the risk rank i.e. green, blue, amber and red." sqref="T142:T173" xr:uid="{00000000-0002-0000-0200-000000000000}">
      <formula1>$AR$6:$AR$8</formula1>
    </dataValidation>
    <dataValidation type="list" allowBlank="1" showInputMessage="1" showErrorMessage="1" promptTitle="Likelihood criteria" prompt="Please use criteria attached in th Likelihood criteria tab of this workbook" sqref="S142:S173" xr:uid="{00000000-0002-0000-0200-000001000000}">
      <formula1>$AP$6:$AP$9</formula1>
    </dataValidation>
    <dataValidation type="list" allowBlank="1" showInputMessage="1" showErrorMessage="1" promptTitle="Risk control effectiveness" prompt="F= Fully effective_x000a_P=Partially effective_x000a_I=Ineffective_x000a_Ti=Totally ineffectve_x000a_N=None_x000a_" sqref="V17:W48 V51:W51 V53:W56 V58:W59 V64:W138 U142:W173" xr:uid="{00000000-0002-0000-0200-000002000000}">
      <formula1>$AQ$6:$AQ$9</formula1>
    </dataValidation>
    <dataValidation type="list" allowBlank="1" showInputMessage="1" showErrorMessage="1" promptTitle="Consequence criteria" prompt="Please use the criteia attached on the consequence criteria tab in this Workbook" sqref="R81 R142:R173" xr:uid="{00000000-0002-0000-0200-000003000000}">
      <formula1>$AO$6:$AO$10</formula1>
    </dataValidation>
    <dataValidation type="list" allowBlank="1" showErrorMessage="1" promptTitle="Risk control effectiveness" prompt="_x000a_" sqref="Q13:Q173" xr:uid="{00000000-0002-0000-0200-000004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173" xr:uid="{00000000-0002-0000-0200-000005000000}">
      <formula1>$AR$6:$AR$9</formula1>
    </dataValidation>
    <dataValidation type="list" allowBlank="1" showInputMessage="1" showErrorMessage="1" promptTitle="Likelihood criteria" prompt="Please use criteria attached in th Likelihood criteria tab of this workbook" sqref="O13:O173" xr:uid="{00000000-0002-0000-0200-000006000000}">
      <formula1>$AP$6:$AP$10</formula1>
    </dataValidation>
    <dataValidation type="list" allowBlank="1" showInputMessage="1" showErrorMessage="1" promptTitle="Consequence criteria" prompt="Please use the criteia attached on the consequence criteria tab in this Workbook" sqref="N13:N173" xr:uid="{00000000-0002-0000-0200-000007000000}">
      <formula1>$AO$6:$AO$11</formula1>
    </dataValidation>
    <dataValidation type="list" allowBlank="1" showInputMessage="1" showErrorMessage="1" promptTitle="Risk type" prompt="Select the risk catergory whether the risk has Safety or Health effects " sqref="G13:G138 G140:G173" xr:uid="{00000000-0002-0000-0200-000008000000}">
      <formula1>$AN$6:$AN$7</formula1>
    </dataValidation>
    <dataValidation type="list" allowBlank="1" showInputMessage="1" showErrorMessage="1" sqref="B13:B173" xr:uid="{00000000-0002-0000-0200-000009000000}">
      <formula1>$AM$6:$AM$7</formula1>
    </dataValidation>
    <dataValidation type="list" allowBlank="1" showInputMessage="1" showErrorMessage="1" sqref="G139" xr:uid="{00000000-0002-0000-0200-00000A000000}">
      <formula1>$AU$7:$AU$8</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92"/>
  <sheetViews>
    <sheetView topLeftCell="A12" zoomScaleNormal="100" workbookViewId="0">
      <selection activeCell="G13" sqref="G13"/>
    </sheetView>
  </sheetViews>
  <sheetFormatPr defaultRowHeight="14.4" x14ac:dyDescent="0.3"/>
  <cols>
    <col min="1" max="1" width="29.6640625" customWidth="1"/>
    <col min="2" max="2" width="32" customWidth="1"/>
    <col min="3" max="3" width="32.5546875" customWidth="1"/>
    <col min="4" max="4" width="9.109375" customWidth="1"/>
    <col min="5" max="5" width="26" style="1" customWidth="1"/>
    <col min="6" max="6" width="41" style="1" customWidth="1"/>
    <col min="7" max="7" width="9.44140625" customWidth="1"/>
    <col min="8" max="8" width="8.33203125" customWidth="1"/>
    <col min="9" max="9" width="8.6640625" customWidth="1"/>
    <col min="10" max="10" width="12.44140625" customWidth="1"/>
    <col min="11" max="11" width="21.6640625" customWidth="1"/>
    <col min="12" max="12" width="17" bestFit="1" customWidth="1"/>
    <col min="13" max="13" width="15" customWidth="1"/>
    <col min="31" max="31" width="17.109375" customWidth="1"/>
  </cols>
  <sheetData>
    <row r="1" spans="1:32" ht="15.75" customHeight="1" x14ac:dyDescent="0.3"/>
    <row r="2" spans="1:32" ht="15.75" customHeight="1" x14ac:dyDescent="0.3"/>
    <row r="3" spans="1:32" ht="18" x14ac:dyDescent="0.35">
      <c r="A3" s="933" t="s">
        <v>57</v>
      </c>
      <c r="B3" s="934"/>
      <c r="C3" s="934"/>
      <c r="D3" s="934"/>
      <c r="E3" s="934"/>
      <c r="F3" s="934"/>
      <c r="G3" s="934"/>
      <c r="H3" s="934"/>
      <c r="I3" s="934"/>
      <c r="J3" s="934"/>
      <c r="K3" s="934"/>
      <c r="L3" s="934"/>
    </row>
    <row r="4" spans="1:32" ht="63.75" customHeight="1" x14ac:dyDescent="0.3">
      <c r="A4" s="76" t="s">
        <v>66</v>
      </c>
      <c r="B4" s="818"/>
      <c r="C4" s="818"/>
      <c r="D4" s="818"/>
      <c r="E4" s="935"/>
      <c r="F4" s="935"/>
      <c r="G4" s="936"/>
      <c r="H4" s="94"/>
      <c r="I4" s="95"/>
      <c r="J4" s="95"/>
      <c r="K4" s="77" t="s">
        <v>74</v>
      </c>
      <c r="L4" s="78" t="s">
        <v>123</v>
      </c>
      <c r="N4" s="1"/>
      <c r="O4" s="1"/>
      <c r="P4" s="1"/>
    </row>
    <row r="5" spans="1:32" ht="9.75" customHeight="1" x14ac:dyDescent="0.3">
      <c r="A5" s="937"/>
      <c r="B5" s="937"/>
      <c r="C5" s="937"/>
      <c r="D5" s="937"/>
      <c r="E5" s="937"/>
      <c r="F5" s="937"/>
      <c r="G5" s="937"/>
      <c r="H5" s="937"/>
      <c r="I5" s="937"/>
      <c r="J5" s="937"/>
      <c r="K5" s="937"/>
      <c r="L5" s="937"/>
      <c r="N5" s="1"/>
      <c r="O5" s="1"/>
      <c r="P5" s="1"/>
    </row>
    <row r="6" spans="1:32" ht="30" customHeight="1" thickBot="1" x14ac:dyDescent="0.35">
      <c r="A6" s="800" t="s">
        <v>1</v>
      </c>
      <c r="B6" s="938"/>
      <c r="C6" s="938"/>
      <c r="D6" s="938"/>
      <c r="E6" s="941"/>
      <c r="F6" s="942" t="s">
        <v>58</v>
      </c>
      <c r="G6" s="943"/>
      <c r="H6" s="930" t="s">
        <v>140</v>
      </c>
      <c r="I6" s="930"/>
      <c r="J6" s="930"/>
      <c r="K6" s="75" t="s">
        <v>68</v>
      </c>
      <c r="L6" s="92"/>
      <c r="N6" s="1"/>
      <c r="O6" s="1"/>
      <c r="P6" s="1"/>
      <c r="AA6" s="80" t="s">
        <v>117</v>
      </c>
      <c r="AB6" s="80" t="s">
        <v>55</v>
      </c>
      <c r="AC6" s="80">
        <v>1</v>
      </c>
      <c r="AD6" s="80" t="s">
        <v>82</v>
      </c>
      <c r="AE6" s="80" t="s">
        <v>48</v>
      </c>
      <c r="AF6" s="27" t="s">
        <v>19</v>
      </c>
    </row>
    <row r="7" spans="1:32" ht="30.75" customHeight="1" thickBot="1" x14ac:dyDescent="0.35">
      <c r="A7" s="801"/>
      <c r="B7" s="939"/>
      <c r="C7" s="939"/>
      <c r="D7" s="939"/>
      <c r="E7" s="941"/>
      <c r="F7" s="944"/>
      <c r="G7" s="945"/>
      <c r="H7" s="930" t="s">
        <v>126</v>
      </c>
      <c r="I7" s="930"/>
      <c r="J7" s="930"/>
      <c r="K7" s="75" t="s">
        <v>124</v>
      </c>
      <c r="L7" s="92">
        <v>1</v>
      </c>
      <c r="N7" s="1"/>
      <c r="O7" s="1"/>
      <c r="P7" s="1"/>
      <c r="AA7" s="80" t="s">
        <v>24</v>
      </c>
      <c r="AB7" s="80" t="s">
        <v>56</v>
      </c>
      <c r="AC7" s="80">
        <v>2</v>
      </c>
      <c r="AD7" s="80" t="s">
        <v>83</v>
      </c>
      <c r="AE7" s="80" t="s">
        <v>77</v>
      </c>
      <c r="AF7" s="25" t="s">
        <v>21</v>
      </c>
    </row>
    <row r="8" spans="1:32" ht="30.75" customHeight="1" thickBot="1" x14ac:dyDescent="0.35">
      <c r="A8" s="801"/>
      <c r="B8" s="939"/>
      <c r="C8" s="939"/>
      <c r="D8" s="939"/>
      <c r="E8" s="941"/>
      <c r="F8" s="944"/>
      <c r="G8" s="945"/>
      <c r="H8" s="930" t="s">
        <v>127</v>
      </c>
      <c r="I8" s="930"/>
      <c r="J8" s="930"/>
      <c r="K8" s="75" t="s">
        <v>125</v>
      </c>
      <c r="L8" s="93">
        <v>45443</v>
      </c>
      <c r="N8" s="1"/>
      <c r="O8" s="1"/>
      <c r="P8" s="1"/>
      <c r="AA8" s="81"/>
      <c r="AB8" s="81"/>
      <c r="AC8" s="81">
        <v>3</v>
      </c>
      <c r="AD8" s="81" t="s">
        <v>84</v>
      </c>
      <c r="AE8" s="80" t="s">
        <v>79</v>
      </c>
      <c r="AF8" s="4" t="s">
        <v>22</v>
      </c>
    </row>
    <row r="9" spans="1:32" ht="27.75" customHeight="1" x14ac:dyDescent="0.3">
      <c r="A9" s="802"/>
      <c r="B9" s="940"/>
      <c r="C9" s="940"/>
      <c r="D9" s="940"/>
      <c r="E9" s="941"/>
      <c r="F9" s="946"/>
      <c r="G9" s="947"/>
      <c r="H9" s="930" t="s">
        <v>128</v>
      </c>
      <c r="I9" s="930"/>
      <c r="J9" s="930"/>
      <c r="K9" s="75"/>
      <c r="L9" s="79"/>
      <c r="N9" s="1"/>
      <c r="O9" s="1"/>
      <c r="P9" s="1"/>
      <c r="AA9" s="84"/>
      <c r="AB9" s="84"/>
      <c r="AC9" s="84">
        <v>4</v>
      </c>
      <c r="AD9" s="84" t="s">
        <v>85</v>
      </c>
      <c r="AE9" s="84" t="s">
        <v>49</v>
      </c>
      <c r="AF9" s="85" t="s">
        <v>23</v>
      </c>
    </row>
    <row r="10" spans="1:32" ht="15.75" customHeight="1" thickBot="1" x14ac:dyDescent="0.35">
      <c r="A10" s="931" t="s">
        <v>54</v>
      </c>
      <c r="B10" s="932"/>
      <c r="C10" s="932"/>
      <c r="D10" s="932"/>
      <c r="E10" s="932"/>
      <c r="F10" s="932"/>
      <c r="G10" s="932"/>
      <c r="H10" s="932"/>
      <c r="I10" s="932"/>
      <c r="J10" s="932"/>
      <c r="K10" s="932"/>
      <c r="L10" s="932"/>
      <c r="N10" s="1"/>
      <c r="O10" s="1"/>
      <c r="P10" s="1"/>
      <c r="AA10" s="80"/>
      <c r="AB10" s="80"/>
      <c r="AC10" s="80">
        <v>5</v>
      </c>
      <c r="AD10" s="80" t="s">
        <v>86</v>
      </c>
      <c r="AE10" s="80"/>
      <c r="AF10" s="80"/>
    </row>
    <row r="11" spans="1:32" ht="78" customHeight="1" thickBot="1" x14ac:dyDescent="0.35">
      <c r="A11" s="38" t="s">
        <v>130</v>
      </c>
      <c r="B11" s="39" t="s">
        <v>141</v>
      </c>
      <c r="C11" s="39" t="s">
        <v>142</v>
      </c>
      <c r="D11" s="39" t="s">
        <v>134</v>
      </c>
      <c r="E11" s="40" t="s">
        <v>139</v>
      </c>
      <c r="F11" s="44" t="s">
        <v>3</v>
      </c>
      <c r="G11" s="45" t="s">
        <v>0</v>
      </c>
      <c r="H11" s="46"/>
      <c r="I11" s="922" t="s">
        <v>4</v>
      </c>
      <c r="J11" s="41"/>
      <c r="K11" s="42" t="s">
        <v>6</v>
      </c>
      <c r="L11" s="43" t="s">
        <v>7</v>
      </c>
      <c r="N11" s="1"/>
      <c r="O11" s="1"/>
      <c r="P11" s="1"/>
      <c r="AA11" s="28"/>
      <c r="AB11" s="28"/>
      <c r="AC11" s="80">
        <v>6</v>
      </c>
      <c r="AD11" s="28"/>
      <c r="AE11" s="28"/>
      <c r="AF11" s="28"/>
    </row>
    <row r="12" spans="1:32" s="22" customFormat="1" ht="156" customHeight="1" thickBot="1" x14ac:dyDescent="0.25">
      <c r="A12" s="29" t="s">
        <v>50</v>
      </c>
      <c r="B12" s="32" t="s">
        <v>71</v>
      </c>
      <c r="C12" s="31" t="s">
        <v>69</v>
      </c>
      <c r="D12" s="31" t="s">
        <v>18</v>
      </c>
      <c r="E12" s="90" t="s">
        <v>72</v>
      </c>
      <c r="F12" s="30" t="s">
        <v>121</v>
      </c>
      <c r="G12" s="37" t="s">
        <v>20</v>
      </c>
      <c r="H12" s="36" t="s">
        <v>12</v>
      </c>
      <c r="I12" s="923"/>
      <c r="J12" s="33" t="s">
        <v>53</v>
      </c>
      <c r="K12" s="34" t="s">
        <v>52</v>
      </c>
      <c r="L12" s="35" t="s">
        <v>13</v>
      </c>
      <c r="N12" s="21"/>
      <c r="O12" s="21"/>
      <c r="P12" s="21"/>
      <c r="R12" s="924" t="s">
        <v>25</v>
      </c>
      <c r="S12" s="23">
        <v>6</v>
      </c>
      <c r="T12" s="24" t="s">
        <v>22</v>
      </c>
      <c r="U12" s="25" t="s">
        <v>21</v>
      </c>
      <c r="V12" s="26" t="s">
        <v>19</v>
      </c>
      <c r="W12" s="26" t="s">
        <v>19</v>
      </c>
      <c r="X12" s="26" t="s">
        <v>19</v>
      </c>
    </row>
    <row r="13" spans="1:32" ht="409.6" thickBot="1" x14ac:dyDescent="0.35">
      <c r="A13" s="2" t="str">
        <f>IF('HV Plant'!A13="","",'HV Plant'!A13)</f>
        <v>Vegetation Management
- Herbicide application
- Grass Cutting</v>
      </c>
      <c r="B13" s="2" t="str">
        <f>IF('HV Plant'!A13="","",'HV Plant'!D13)</f>
        <v>Roundup/Access liquid (herbicide-liquid form)</v>
      </c>
      <c r="C13" s="2" t="str">
        <f>IF('HV Plant'!A13="","",'HV Plant'!F13)</f>
        <v>Exposure to round / access liquid Herbicides when applying at the substation may result in Skin and eye contacts.</v>
      </c>
      <c r="D13" s="2" t="str">
        <f>IF('HV Plant'!A13="","",'HV Plant'!G13)</f>
        <v>Health</v>
      </c>
      <c r="E13" s="2" t="str">
        <f>IF('HV Plant'!A13="","",'HV Plant'!L13)</f>
        <v>Medical Incidents,        
eye irritation, 
short term skin irritation, harmful if inhaled and swallowed</v>
      </c>
      <c r="F13" s="2" t="str">
        <f>IF('HV Plant'!A13="","",'HV Plant'!M13)</f>
        <v xml:space="preserve">Elimination Controls: None                                                                      Substitution Controls: None                                                                      Engineering Controls: Ensure adequate ventilation, especially in
confined areas or during storage. Use only outdoors in a well ventilated area.                                                                               Administrative Controls:                                                                           - Inventory list of all roundup / access liquid substances used to be kept at the substation.(AC)
- MSDS of roundup / access liquid substance must be kept on site where the chemical is used. (AC)
- All chemicals to have 16 point MSDS's (AC)
- All personnel must be trained on the interpretation of MSDS, health effects of hazardous substances, including on measures to be taken to control exposure and requirements of the HCS Regulations. (AC)
- Roundup / access liquid Chemicals must be labelled stored in a suitable ventilated storage room. (AC)
- Conduct occupational hygiene monitoring every 2 years. (AC)
- Medical surveillance (AC)
- Site specific North West Grid induction training (AC)
- Conduct pre-task risk assessment and toolbox talk before work commences. (AC)
- Emergency preparedness plan is reviewed and discussed before any work commences. (AC)                      - Check the weather condition
- ORHVS Authorisation when working in prohibted areas. (AC)
- SHE Representative inspections (AC)                                -  Accident reporting and investigation (AC)                                     
PPE Controls:                                                                                  - Wearing of correct PPE i.e. Overalls, gloves, sun hat, sun block, safety shoes, respirator, etc (PPE)
</v>
      </c>
      <c r="G13" s="2">
        <f>IF('HV Plant'!A13="","",'HV Plant'!N13)</f>
        <v>2</v>
      </c>
      <c r="H13" s="2" t="str">
        <f>IF('HV Plant'!A13="","",'HV Plant'!O13)</f>
        <v>B</v>
      </c>
      <c r="I13" s="2" t="str">
        <f>IF('HV Plant'!A13="","",'HV Plant'!P13)</f>
        <v>IV</v>
      </c>
      <c r="J13" s="2" t="str">
        <f>IF('HV Plant'!A13="","",'HV Plant'!Q13)</f>
        <v>Fully effective</v>
      </c>
      <c r="K13" s="2" t="str">
        <f>IF('HV Plant'!A13="","",'HV Plant'!T13)</f>
        <v>Senior Supervisors
Safety Manager</v>
      </c>
      <c r="L13" s="2" t="str">
        <f>IF('HV Plant'!A13="","",'HV Plant'!U13)</f>
        <v xml:space="preserve">- 240 - 75567900 Manual for Internal Quality Assurance Management of the Eskom Occupational Hygiene
Approved Inspection Authority      
- 32-477 Safety Health and Environment Training and Development      
- 240-62582234 OHS Roles and Responsibility                                              
- 32-285 Medical surveillance       
- 32-95 Rev. 6 Environmental, Occupational Health and Safety Incident Management Procedure
- Occupational Health and Safety Act, 1993  (Act No. 85 of 1993)  8, 14, 18 &amp; 19                                              
- General Administrative Regulations, 2003 Sec: 6, 7, 8 &amp; 9                     </v>
      </c>
      <c r="M13" s="86"/>
      <c r="N13" s="1"/>
      <c r="O13" s="1"/>
      <c r="P13" s="1"/>
      <c r="R13" s="925"/>
      <c r="S13" s="3">
        <v>5</v>
      </c>
      <c r="T13" s="4" t="s">
        <v>22</v>
      </c>
      <c r="U13" s="5" t="s">
        <v>21</v>
      </c>
      <c r="V13" s="5" t="s">
        <v>21</v>
      </c>
      <c r="W13" s="6" t="s">
        <v>19</v>
      </c>
      <c r="X13" s="6" t="s">
        <v>19</v>
      </c>
    </row>
    <row r="14" spans="1:32" ht="15" thickBot="1" x14ac:dyDescent="0.35">
      <c r="A14" s="2" t="str">
        <f>IF('HV Plant'!A14="","",'HV Plant'!A14)</f>
        <v/>
      </c>
      <c r="B14" s="2" t="str">
        <f>IF('HV Plant'!A14="","",'HV Plant'!D14)</f>
        <v/>
      </c>
      <c r="C14" s="2" t="str">
        <f>IF('HV Plant'!A14="","",'HV Plant'!F14)</f>
        <v/>
      </c>
      <c r="D14" s="2" t="str">
        <f>IF('HV Plant'!A14="","",'HV Plant'!G14)</f>
        <v/>
      </c>
      <c r="E14" s="2" t="str">
        <f>IF('HV Plant'!A14="","",'HV Plant'!L14)</f>
        <v/>
      </c>
      <c r="F14" s="2" t="str">
        <f>IF('HV Plant'!A14="","",'HV Plant'!M14)</f>
        <v/>
      </c>
      <c r="G14" s="2" t="str">
        <f>IF('HV Plant'!A14="","",'HV Plant'!N14)</f>
        <v/>
      </c>
      <c r="H14" s="2" t="str">
        <f>IF('HV Plant'!A14="","",'HV Plant'!O14)</f>
        <v/>
      </c>
      <c r="I14" s="2" t="str">
        <f>IF('HV Plant'!A14="","",'HV Plant'!P14)</f>
        <v/>
      </c>
      <c r="J14" s="2" t="str">
        <f>IF('HV Plant'!A14="","",'HV Plant'!Q14)</f>
        <v/>
      </c>
      <c r="K14" s="2" t="str">
        <f>IF('HV Plant'!A14="","",'HV Plant'!T14)</f>
        <v/>
      </c>
      <c r="L14" s="2" t="str">
        <f>IF('HV Plant'!A14="","",'HV Plant'!U14)</f>
        <v/>
      </c>
      <c r="M14" s="86"/>
      <c r="N14" s="1"/>
      <c r="O14" s="1"/>
      <c r="P14" s="1"/>
      <c r="R14" s="925"/>
      <c r="S14" s="3">
        <v>4</v>
      </c>
      <c r="T14" s="7" t="s">
        <v>23</v>
      </c>
      <c r="U14" s="4" t="s">
        <v>22</v>
      </c>
      <c r="V14" s="5" t="s">
        <v>21</v>
      </c>
      <c r="W14" s="6" t="s">
        <v>19</v>
      </c>
      <c r="X14" s="6" t="s">
        <v>19</v>
      </c>
    </row>
    <row r="15" spans="1:32" ht="15" thickBot="1" x14ac:dyDescent="0.35">
      <c r="A15" s="2" t="e">
        <f>IF('HV Plant'!#REF!="","",'HV Plant'!#REF!)</f>
        <v>#REF!</v>
      </c>
      <c r="B15" s="2" t="e">
        <f>IF('HV Plant'!#REF!="","",'HV Plant'!#REF!)</f>
        <v>#REF!</v>
      </c>
      <c r="C15" s="2" t="e">
        <f>IF('HV Plant'!#REF!="","",'HV Plant'!#REF!)</f>
        <v>#REF!</v>
      </c>
      <c r="D15" s="2" t="e">
        <f>IF('HV Plant'!#REF!="","",'HV Plant'!#REF!)</f>
        <v>#REF!</v>
      </c>
      <c r="E15" s="2" t="e">
        <f>IF('HV Plant'!#REF!="","",'HV Plant'!#REF!)</f>
        <v>#REF!</v>
      </c>
      <c r="F15" s="2" t="e">
        <f>IF('HV Plant'!#REF!="","",'HV Plant'!#REF!)</f>
        <v>#REF!</v>
      </c>
      <c r="G15" s="2" t="e">
        <f>IF('HV Plant'!#REF!="","",'HV Plant'!#REF!)</f>
        <v>#REF!</v>
      </c>
      <c r="H15" s="2" t="e">
        <f>IF('HV Plant'!#REF!="","",'HV Plant'!#REF!)</f>
        <v>#REF!</v>
      </c>
      <c r="I15" s="2" t="e">
        <f>IF('HV Plant'!#REF!="","",'HV Plant'!#REF!)</f>
        <v>#REF!</v>
      </c>
      <c r="J15" s="2" t="e">
        <f>IF('HV Plant'!#REF!="","",'HV Plant'!#REF!)</f>
        <v>#REF!</v>
      </c>
      <c r="K15" s="2" t="e">
        <f>IF('HV Plant'!#REF!="","",'HV Plant'!#REF!)</f>
        <v>#REF!</v>
      </c>
      <c r="L15" s="2" t="e">
        <f>IF('HV Plant'!#REF!="","",'HV Plant'!#REF!)</f>
        <v>#REF!</v>
      </c>
      <c r="M15" s="86"/>
      <c r="N15" s="1"/>
      <c r="O15" s="1"/>
      <c r="P15" s="1"/>
      <c r="R15" s="925"/>
      <c r="S15" s="3">
        <v>3</v>
      </c>
      <c r="T15" s="7" t="s">
        <v>23</v>
      </c>
      <c r="U15" s="4" t="s">
        <v>22</v>
      </c>
      <c r="V15" s="5" t="s">
        <v>21</v>
      </c>
      <c r="W15" s="5" t="s">
        <v>21</v>
      </c>
      <c r="X15" s="6" t="s">
        <v>19</v>
      </c>
    </row>
    <row r="16" spans="1:32" ht="15" thickBot="1" x14ac:dyDescent="0.35">
      <c r="A16" s="2" t="str">
        <f>IF('HV Plant'!A23="","",'HV Plant'!A23)</f>
        <v/>
      </c>
      <c r="B16" s="2" t="str">
        <f>IF('HV Plant'!A23="","",'HV Plant'!D23)</f>
        <v/>
      </c>
      <c r="C16" s="2" t="str">
        <f>IF('HV Plant'!A23="","",'HV Plant'!F23)</f>
        <v/>
      </c>
      <c r="D16" s="2" t="str">
        <f>IF('HV Plant'!A23="","",'HV Plant'!G23)</f>
        <v/>
      </c>
      <c r="E16" s="2" t="str">
        <f>IF('HV Plant'!A23="","",'HV Plant'!L23)</f>
        <v/>
      </c>
      <c r="F16" s="2" t="str">
        <f>IF('HV Plant'!A23="","",'HV Plant'!M23)</f>
        <v/>
      </c>
      <c r="G16" s="2" t="str">
        <f>IF('HV Plant'!A23="","",'HV Plant'!N23)</f>
        <v/>
      </c>
      <c r="H16" s="2" t="str">
        <f>IF('HV Plant'!A23="","",'HV Plant'!O23)</f>
        <v/>
      </c>
      <c r="I16" s="2" t="str">
        <f>IF('HV Plant'!A23="","",'HV Plant'!P23)</f>
        <v/>
      </c>
      <c r="J16" s="2" t="str">
        <f>IF('HV Plant'!A23="","",'HV Plant'!Q23)</f>
        <v/>
      </c>
      <c r="K16" s="2" t="str">
        <f>IF('HV Plant'!A23="","",'HV Plant'!T23)</f>
        <v/>
      </c>
      <c r="L16" s="2" t="str">
        <f>IF('HV Plant'!A23="","",'HV Plant'!U23)</f>
        <v/>
      </c>
      <c r="M16" s="86"/>
      <c r="N16" s="1"/>
      <c r="O16" s="1"/>
      <c r="P16" s="1"/>
      <c r="R16" s="925"/>
      <c r="S16" s="3">
        <v>2</v>
      </c>
      <c r="T16" s="7" t="s">
        <v>23</v>
      </c>
      <c r="U16" s="7" t="s">
        <v>23</v>
      </c>
      <c r="V16" s="4" t="s">
        <v>22</v>
      </c>
      <c r="W16" s="5" t="s">
        <v>21</v>
      </c>
      <c r="X16" s="5" t="s">
        <v>21</v>
      </c>
    </row>
    <row r="17" spans="1:24" ht="383.4" thickBot="1" x14ac:dyDescent="0.35">
      <c r="A17" s="2" t="str">
        <f>IF('HV Plant'!A24="","",'HV Plant'!A24)</f>
        <v xml:space="preserve">Maintenance
- Circuit Breaker Maintenance 
- Isolator Maintenance
- Earth Switch Maintenance
- Transformer and Reactor Maintenance
- Tap-Changer Maintenance
- Capacitor Bank Maintenance
</v>
      </c>
      <c r="B17" s="2" t="str">
        <f>IF('HV Plant'!A24="","",'HV Plant'!D24)</f>
        <v xml:space="preserve">Live Equipments </v>
      </c>
      <c r="C17" s="2" t="str">
        <f>IF('HV Plant'!A24="","",'HV Plant'!F24)</f>
        <v xml:space="preserve">Electrocution </v>
      </c>
      <c r="D17" s="2" t="str">
        <f>IF('HV Plant'!A24="","",'HV Plant'!G24)</f>
        <v>Safety</v>
      </c>
      <c r="E17" s="2" t="str">
        <f>IF('HV Plant'!A24="","",'HV Plant'!L24)</f>
        <v>Electric shock;                             Psychological damage;    
Physical burns; Neurological damage or Ventricular fibrillation resulting in fatality or lost time injury</v>
      </c>
      <c r="F17" s="2" t="str">
        <f>IF('HV Plant'!A24="","",'HV Plant'!M24)</f>
        <v xml:space="preserve">Elimination: None
Substitution: None
Engineering: 
- Make the plant safe (i.e. Isolate, Testing, earthing, barricaring the plant to be worked on.) 
Administrative Controls
- Implementation of the requirements of the ORHVS Regulation i.e. Operating Regulations for HIgh Voltage Systems training and authorisation,  
- Conduct pre-task risk assessment, complete workers register
- Ensure that the permit is issued before commencement of the testing activities.
- Emergency preparedness plan is reviewed and discussed before any work commences
- Communicate and adhere to the procedures.
- Work orders for plant maintenance
- Enforcement of Life Saving rules.  
- Train employees on the Safe Working Procedures
- Supervision 
- Medical survelliance
- Tools and equipments checked and maintained in good working condition 
- EA Forums
PPE:
- Wear appropriate PPE as per the risk assessment.
</v>
      </c>
      <c r="G17" s="2">
        <f>IF('HV Plant'!A24="","",'HV Plant'!N24)</f>
        <v>5</v>
      </c>
      <c r="H17" s="2" t="str">
        <f>IF('HV Plant'!A24="","",'HV Plant'!O24)</f>
        <v>B</v>
      </c>
      <c r="I17" s="2" t="str">
        <f>IF('HV Plant'!A24="","",'HV Plant'!P24)</f>
        <v>II</v>
      </c>
      <c r="J17" s="2" t="str">
        <f>IF('HV Plant'!A24="","",'HV Plant'!Q24)</f>
        <v>Mostly effective</v>
      </c>
      <c r="K17" s="2" t="str">
        <f>IF('HV Plant'!A24="","",'HV Plant'!T24)</f>
        <v>Senior Supervisors
Safety Manager</v>
      </c>
      <c r="L17" s="2" t="str">
        <f>IF('HV Plant'!A24="","",'HV Plant'!U24)</f>
        <v>- 32-477 Safety Health and Environment Training and Development         
- 240-62582234 OHS Roles and Responsibility                                                                                                                                                           - 32-285 Medical surveillance                                                                                   - 32-95 Rev. 6 Environmental, Occupational Health and Safety 
- Occupational Health and Safety Act, 1993  (Act No. 85 of 1993)  Sec: 8, 14, 18 &amp; 19                                                                                - General Administrative Regulations, 2003  6, 7, 8 &amp; 9      
- General Safety Regulations, 1986 Sec: 2,  &amp; 3</v>
      </c>
      <c r="M17" s="86"/>
      <c r="N17" s="1"/>
      <c r="O17" s="1"/>
      <c r="P17" s="1"/>
      <c r="R17" s="926"/>
      <c r="S17" s="3">
        <v>1</v>
      </c>
      <c r="T17" s="7" t="s">
        <v>23</v>
      </c>
      <c r="U17" s="7" t="s">
        <v>23</v>
      </c>
      <c r="V17" s="4" t="s">
        <v>22</v>
      </c>
      <c r="W17" s="4" t="s">
        <v>22</v>
      </c>
      <c r="X17" s="4" t="s">
        <v>22</v>
      </c>
    </row>
    <row r="18" spans="1:24" ht="15" thickBot="1" x14ac:dyDescent="0.35">
      <c r="A18" s="2" t="str">
        <f>IF('HV Plant'!A25="","",'HV Plant'!A25)</f>
        <v/>
      </c>
      <c r="B18" s="2" t="str">
        <f>IF('HV Plant'!A25="","",'HV Plant'!D25)</f>
        <v/>
      </c>
      <c r="C18" s="2" t="str">
        <f>IF('HV Plant'!A25="","",'HV Plant'!F25)</f>
        <v/>
      </c>
      <c r="D18" s="2" t="str">
        <f>IF('HV Plant'!A25="","",'HV Plant'!G25)</f>
        <v/>
      </c>
      <c r="E18" s="2" t="str">
        <f>IF('HV Plant'!A25="","",'HV Plant'!L25)</f>
        <v/>
      </c>
      <c r="F18" s="2" t="str">
        <f>IF('HV Plant'!A25="","",'HV Plant'!M25)</f>
        <v/>
      </c>
      <c r="G18" s="2" t="str">
        <f>IF('HV Plant'!A25="","",'HV Plant'!N25)</f>
        <v/>
      </c>
      <c r="H18" s="2" t="str">
        <f>IF('HV Plant'!A25="","",'HV Plant'!O25)</f>
        <v/>
      </c>
      <c r="I18" s="2" t="str">
        <f>IF('HV Plant'!A25="","",'HV Plant'!P25)</f>
        <v/>
      </c>
      <c r="J18" s="2" t="str">
        <f>IF('HV Plant'!A25="","",'HV Plant'!Q25)</f>
        <v/>
      </c>
      <c r="K18" s="2" t="str">
        <f>IF('HV Plant'!A25="","",'HV Plant'!T25)</f>
        <v/>
      </c>
      <c r="L18" s="2" t="str">
        <f>IF('HV Plant'!A25="","",'HV Plant'!U25)</f>
        <v/>
      </c>
      <c r="M18" s="87"/>
      <c r="N18" s="1"/>
      <c r="O18" s="1"/>
      <c r="P18" s="1"/>
      <c r="R18" s="8"/>
      <c r="S18" s="9"/>
      <c r="T18" s="10" t="s">
        <v>82</v>
      </c>
      <c r="U18" s="10" t="s">
        <v>83</v>
      </c>
      <c r="V18" s="10" t="s">
        <v>84</v>
      </c>
      <c r="W18" s="10" t="s">
        <v>85</v>
      </c>
      <c r="X18" s="10" t="s">
        <v>86</v>
      </c>
    </row>
    <row r="19" spans="1:24" ht="15" thickBot="1" x14ac:dyDescent="0.35">
      <c r="A19" s="2" t="str">
        <f>IF('HV Plant'!A26="","",'HV Plant'!A26)</f>
        <v/>
      </c>
      <c r="B19" s="2" t="str">
        <f>IF('HV Plant'!A26="","",'HV Plant'!D26)</f>
        <v/>
      </c>
      <c r="C19" s="2" t="str">
        <f>IF('HV Plant'!A26="","",'HV Plant'!F26)</f>
        <v/>
      </c>
      <c r="D19" s="2" t="str">
        <f>IF('HV Plant'!A26="","",'HV Plant'!G26)</f>
        <v/>
      </c>
      <c r="E19" s="2" t="str">
        <f>IF('HV Plant'!A26="","",'HV Plant'!L26)</f>
        <v/>
      </c>
      <c r="F19" s="2" t="str">
        <f>IF('HV Plant'!A26="","",'HV Plant'!M26)</f>
        <v/>
      </c>
      <c r="G19" s="2" t="str">
        <f>IF('HV Plant'!A26="","",'HV Plant'!N26)</f>
        <v/>
      </c>
      <c r="H19" s="2" t="str">
        <f>IF('HV Plant'!A26="","",'HV Plant'!O26)</f>
        <v/>
      </c>
      <c r="I19" s="2" t="str">
        <f>IF('HV Plant'!A26="","",'HV Plant'!P26)</f>
        <v/>
      </c>
      <c r="J19" s="2" t="str">
        <f>IF('HV Plant'!A26="","",'HV Plant'!Q26)</f>
        <v/>
      </c>
      <c r="K19" s="2" t="str">
        <f>IF('HV Plant'!A26="","",'HV Plant'!T26)</f>
        <v/>
      </c>
      <c r="L19" s="2" t="str">
        <f>IF('HV Plant'!A26="","",'HV Plant'!U26)</f>
        <v/>
      </c>
      <c r="M19" s="87"/>
      <c r="N19" s="1"/>
      <c r="O19" s="1"/>
      <c r="P19" s="1"/>
      <c r="R19" s="8"/>
      <c r="S19" s="9"/>
      <c r="T19" s="927" t="s">
        <v>12</v>
      </c>
      <c r="U19" s="928"/>
      <c r="V19" s="928"/>
      <c r="W19" s="928"/>
      <c r="X19" s="929"/>
    </row>
    <row r="20" spans="1:24" x14ac:dyDescent="0.3">
      <c r="A20" s="2" t="str">
        <f>IF('HV Plant'!A27="","",'HV Plant'!A27)</f>
        <v/>
      </c>
      <c r="B20" s="2" t="str">
        <f>IF('HV Plant'!A27="","",'HV Plant'!D27)</f>
        <v/>
      </c>
      <c r="C20" s="2" t="str">
        <f>IF('HV Plant'!A27="","",'HV Plant'!F27)</f>
        <v/>
      </c>
      <c r="D20" s="2" t="str">
        <f>IF('HV Plant'!A27="","",'HV Plant'!G27)</f>
        <v/>
      </c>
      <c r="E20" s="2" t="str">
        <f>IF('HV Plant'!A27="","",'HV Plant'!L27)</f>
        <v/>
      </c>
      <c r="F20" s="2" t="str">
        <f>IF('HV Plant'!A27="","",'HV Plant'!M27)</f>
        <v/>
      </c>
      <c r="G20" s="2" t="str">
        <f>IF('HV Plant'!A27="","",'HV Plant'!N27)</f>
        <v/>
      </c>
      <c r="H20" s="2" t="str">
        <f>IF('HV Plant'!A27="","",'HV Plant'!O27)</f>
        <v/>
      </c>
      <c r="I20" s="2" t="str">
        <f>IF('HV Plant'!A27="","",'HV Plant'!P27)</f>
        <v/>
      </c>
      <c r="J20" s="2" t="str">
        <f>IF('HV Plant'!A27="","",'HV Plant'!Q27)</f>
        <v/>
      </c>
      <c r="K20" s="2" t="str">
        <f>IF('HV Plant'!A27="","",'HV Plant'!T27)</f>
        <v/>
      </c>
      <c r="L20" s="2" t="str">
        <f>IF('HV Plant'!A27="","",'HV Plant'!U27)</f>
        <v/>
      </c>
      <c r="M20" s="87"/>
      <c r="N20" s="1"/>
      <c r="O20" s="1"/>
      <c r="P20" s="1"/>
    </row>
    <row r="21" spans="1:24" x14ac:dyDescent="0.3">
      <c r="A21" s="2" t="str">
        <f>IF('HV Plant'!A28="","",'HV Plant'!A28)</f>
        <v/>
      </c>
      <c r="B21" s="2" t="str">
        <f>IF('HV Plant'!A28="","",'HV Plant'!D28)</f>
        <v/>
      </c>
      <c r="C21" s="2" t="str">
        <f>IF('HV Plant'!A28="","",'HV Plant'!F28)</f>
        <v/>
      </c>
      <c r="D21" s="2" t="str">
        <f>IF('HV Plant'!A28="","",'HV Plant'!G28)</f>
        <v/>
      </c>
      <c r="E21" s="2" t="str">
        <f>IF('HV Plant'!A28="","",'HV Plant'!L28)</f>
        <v/>
      </c>
      <c r="F21" s="2" t="str">
        <f>IF('HV Plant'!A28="","",'HV Plant'!M28)</f>
        <v/>
      </c>
      <c r="G21" s="2" t="str">
        <f>IF('HV Plant'!A28="","",'HV Plant'!N28)</f>
        <v/>
      </c>
      <c r="H21" s="2" t="str">
        <f>IF('HV Plant'!A28="","",'HV Plant'!O28)</f>
        <v/>
      </c>
      <c r="I21" s="2" t="str">
        <f>IF('HV Plant'!A28="","",'HV Plant'!P28)</f>
        <v/>
      </c>
      <c r="J21" s="2" t="str">
        <f>IF('HV Plant'!A28="","",'HV Plant'!Q28)</f>
        <v/>
      </c>
      <c r="K21" s="2" t="str">
        <f>IF('HV Plant'!A28="","",'HV Plant'!T28)</f>
        <v/>
      </c>
      <c r="L21" s="2" t="str">
        <f>IF('HV Plant'!A28="","",'HV Plant'!U28)</f>
        <v/>
      </c>
      <c r="M21" s="87"/>
      <c r="N21" s="1"/>
      <c r="O21" s="1"/>
      <c r="P21" s="1"/>
    </row>
    <row r="22" spans="1:24" x14ac:dyDescent="0.3">
      <c r="A22" s="2" t="str">
        <f>IF('HV Plant'!A29="","",'HV Plant'!A29)</f>
        <v/>
      </c>
      <c r="B22" s="2" t="str">
        <f>IF('HV Plant'!A29="","",'HV Plant'!D29)</f>
        <v/>
      </c>
      <c r="C22" s="2" t="str">
        <f>IF('HV Plant'!A29="","",'HV Plant'!F29)</f>
        <v/>
      </c>
      <c r="D22" s="2" t="str">
        <f>IF('HV Plant'!A29="","",'HV Plant'!G29)</f>
        <v/>
      </c>
      <c r="E22" s="2" t="str">
        <f>IF('HV Plant'!A29="","",'HV Plant'!L29)</f>
        <v/>
      </c>
      <c r="F22" s="2" t="str">
        <f>IF('HV Plant'!A29="","",'HV Plant'!M29)</f>
        <v/>
      </c>
      <c r="G22" s="2" t="str">
        <f>IF('HV Plant'!A29="","",'HV Plant'!N29)</f>
        <v/>
      </c>
      <c r="H22" s="2" t="str">
        <f>IF('HV Plant'!A29="","",'HV Plant'!O29)</f>
        <v/>
      </c>
      <c r="I22" s="2" t="str">
        <f>IF('HV Plant'!A29="","",'HV Plant'!P29)</f>
        <v/>
      </c>
      <c r="J22" s="2" t="str">
        <f>IF('HV Plant'!A29="","",'HV Plant'!Q29)</f>
        <v/>
      </c>
      <c r="K22" s="2" t="str">
        <f>IF('HV Plant'!A29="","",'HV Plant'!T29)</f>
        <v/>
      </c>
      <c r="L22" s="2" t="str">
        <f>IF('HV Plant'!A29="","",'HV Plant'!U29)</f>
        <v/>
      </c>
      <c r="M22" s="87"/>
      <c r="N22" s="1"/>
      <c r="O22" s="1"/>
      <c r="P22" s="1"/>
    </row>
    <row r="23" spans="1:24" x14ac:dyDescent="0.3">
      <c r="A23" s="2" t="str">
        <f>IF('HV Plant'!A30="","",'HV Plant'!A30)</f>
        <v/>
      </c>
      <c r="B23" s="2" t="str">
        <f>IF('HV Plant'!A30="","",'HV Plant'!D30)</f>
        <v/>
      </c>
      <c r="C23" s="2" t="str">
        <f>IF('HV Plant'!A30="","",'HV Plant'!F30)</f>
        <v/>
      </c>
      <c r="D23" s="2" t="str">
        <f>IF('HV Plant'!A30="","",'HV Plant'!G30)</f>
        <v/>
      </c>
      <c r="E23" s="2" t="str">
        <f>IF('HV Plant'!A30="","",'HV Plant'!L30)</f>
        <v/>
      </c>
      <c r="F23" s="2" t="str">
        <f>IF('HV Plant'!A30="","",'HV Plant'!M30)</f>
        <v/>
      </c>
      <c r="G23" s="2" t="str">
        <f>IF('HV Plant'!A30="","",'HV Plant'!N30)</f>
        <v/>
      </c>
      <c r="H23" s="2" t="str">
        <f>IF('HV Plant'!A30="","",'HV Plant'!O30)</f>
        <v/>
      </c>
      <c r="I23" s="2" t="str">
        <f>IF('HV Plant'!A30="","",'HV Plant'!P30)</f>
        <v/>
      </c>
      <c r="J23" s="2" t="str">
        <f>IF('HV Plant'!A30="","",'HV Plant'!Q30)</f>
        <v/>
      </c>
      <c r="K23" s="2" t="str">
        <f>IF('HV Plant'!A30="","",'HV Plant'!T30)</f>
        <v/>
      </c>
      <c r="L23" s="2" t="str">
        <f>IF('HV Plant'!A30="","",'HV Plant'!U30)</f>
        <v/>
      </c>
      <c r="M23" s="88"/>
      <c r="N23" s="1"/>
      <c r="O23" s="1"/>
      <c r="P23" s="1"/>
    </row>
    <row r="24" spans="1:24" x14ac:dyDescent="0.3">
      <c r="A24" s="2" t="str">
        <f>IF('HV Plant'!A31="","",'HV Plant'!A31)</f>
        <v/>
      </c>
      <c r="B24" s="2" t="str">
        <f>IF('HV Plant'!A31="","",'HV Plant'!D31)</f>
        <v/>
      </c>
      <c r="C24" s="2" t="str">
        <f>IF('HV Plant'!A31="","",'HV Plant'!F31)</f>
        <v/>
      </c>
      <c r="D24" s="2" t="str">
        <f>IF('HV Plant'!A31="","",'HV Plant'!G31)</f>
        <v/>
      </c>
      <c r="E24" s="2" t="str">
        <f>IF('HV Plant'!A31="","",'HV Plant'!L31)</f>
        <v/>
      </c>
      <c r="F24" s="2" t="str">
        <f>IF('HV Plant'!A31="","",'HV Plant'!M31)</f>
        <v/>
      </c>
      <c r="G24" s="2" t="str">
        <f>IF('HV Plant'!A31="","",'HV Plant'!N31)</f>
        <v/>
      </c>
      <c r="H24" s="2" t="str">
        <f>IF('HV Plant'!A31="","",'HV Plant'!O31)</f>
        <v/>
      </c>
      <c r="I24" s="2" t="str">
        <f>IF('HV Plant'!A31="","",'HV Plant'!P31)</f>
        <v/>
      </c>
      <c r="J24" s="2" t="str">
        <f>IF('HV Plant'!A31="","",'HV Plant'!Q31)</f>
        <v/>
      </c>
      <c r="K24" s="2" t="str">
        <f>IF('HV Plant'!A31="","",'HV Plant'!T31)</f>
        <v/>
      </c>
      <c r="L24" s="2" t="str">
        <f>IF('HV Plant'!A31="","",'HV Plant'!U31)</f>
        <v/>
      </c>
      <c r="M24" s="88"/>
      <c r="N24" s="1"/>
      <c r="O24" s="1"/>
      <c r="P24" s="1"/>
    </row>
    <row r="25" spans="1:24" x14ac:dyDescent="0.3">
      <c r="A25" s="2" t="str">
        <f>IF('HV Plant'!A32="","",'HV Plant'!A32)</f>
        <v/>
      </c>
      <c r="B25" s="2" t="str">
        <f>IF('HV Plant'!A32="","",'HV Plant'!D32)</f>
        <v/>
      </c>
      <c r="C25" s="2" t="str">
        <f>IF('HV Plant'!A32="","",'HV Plant'!F32)</f>
        <v/>
      </c>
      <c r="D25" s="2" t="str">
        <f>IF('HV Plant'!A32="","",'HV Plant'!G32)</f>
        <v/>
      </c>
      <c r="E25" s="2" t="str">
        <f>IF('HV Plant'!A32="","",'HV Plant'!L32)</f>
        <v/>
      </c>
      <c r="F25" s="2" t="str">
        <f>IF('HV Plant'!A32="","",'HV Plant'!M32)</f>
        <v/>
      </c>
      <c r="G25" s="2" t="str">
        <f>IF('HV Plant'!A32="","",'HV Plant'!N32)</f>
        <v/>
      </c>
      <c r="H25" s="2" t="str">
        <f>IF('HV Plant'!A32="","",'HV Plant'!O32)</f>
        <v/>
      </c>
      <c r="I25" s="2" t="str">
        <f>IF('HV Plant'!A32="","",'HV Plant'!P32)</f>
        <v/>
      </c>
      <c r="J25" s="2" t="str">
        <f>IF('HV Plant'!A32="","",'HV Plant'!Q32)</f>
        <v/>
      </c>
      <c r="K25" s="2" t="str">
        <f>IF('HV Plant'!A32="","",'HV Plant'!T32)</f>
        <v/>
      </c>
      <c r="L25" s="2" t="str">
        <f>IF('HV Plant'!A32="","",'HV Plant'!U32)</f>
        <v/>
      </c>
      <c r="M25" s="88"/>
      <c r="N25" s="1"/>
      <c r="O25" s="1"/>
      <c r="P25" s="1"/>
    </row>
    <row r="26" spans="1:24" x14ac:dyDescent="0.3">
      <c r="A26" s="2" t="str">
        <f>IF('HV Plant'!A33="","",'HV Plant'!A33)</f>
        <v/>
      </c>
      <c r="B26" s="2" t="str">
        <f>IF('HV Plant'!A33="","",'HV Plant'!D33)</f>
        <v/>
      </c>
      <c r="C26" s="2" t="str">
        <f>IF('HV Plant'!A33="","",'HV Plant'!F33)</f>
        <v/>
      </c>
      <c r="D26" s="2" t="str">
        <f>IF('HV Plant'!A33="","",'HV Plant'!G33)</f>
        <v/>
      </c>
      <c r="E26" s="2" t="str">
        <f>IF('HV Plant'!A33="","",'HV Plant'!L33)</f>
        <v/>
      </c>
      <c r="F26" s="2" t="str">
        <f>IF('HV Plant'!A33="","",'HV Plant'!M33)</f>
        <v/>
      </c>
      <c r="G26" s="2" t="str">
        <f>IF('HV Plant'!A33="","",'HV Plant'!N33)</f>
        <v/>
      </c>
      <c r="H26" s="2" t="str">
        <f>IF('HV Plant'!A33="","",'HV Plant'!O33)</f>
        <v/>
      </c>
      <c r="I26" s="2" t="str">
        <f>IF('HV Plant'!A33="","",'HV Plant'!P33)</f>
        <v/>
      </c>
      <c r="J26" s="2" t="str">
        <f>IF('HV Plant'!A33="","",'HV Plant'!Q33)</f>
        <v/>
      </c>
      <c r="K26" s="2" t="str">
        <f>IF('HV Plant'!A33="","",'HV Plant'!T33)</f>
        <v/>
      </c>
      <c r="L26" s="2" t="str">
        <f>IF('HV Plant'!A33="","",'HV Plant'!U33)</f>
        <v/>
      </c>
      <c r="M26" s="88"/>
      <c r="N26" s="1"/>
      <c r="O26" s="1"/>
      <c r="P26" s="1"/>
    </row>
    <row r="27" spans="1:24" x14ac:dyDescent="0.3">
      <c r="A27" s="2" t="str">
        <f>IF('HV Plant'!A48="","",'HV Plant'!A48)</f>
        <v/>
      </c>
      <c r="B27" s="2" t="str">
        <f>IF('HV Plant'!A48="","",'HV Plant'!D48)</f>
        <v/>
      </c>
      <c r="C27" s="2" t="str">
        <f>IF('HV Plant'!A48="","",'HV Plant'!F48)</f>
        <v/>
      </c>
      <c r="D27" s="2" t="str">
        <f>IF('HV Plant'!A48="","",'HV Plant'!G48)</f>
        <v/>
      </c>
      <c r="E27" s="2" t="str">
        <f>IF('HV Plant'!A48="","",'HV Plant'!L48)</f>
        <v/>
      </c>
      <c r="F27" s="2" t="str">
        <f>IF('HV Plant'!A48="","",'HV Plant'!M48)</f>
        <v/>
      </c>
      <c r="G27" s="2" t="str">
        <f>IF('HV Plant'!A48="","",'HV Plant'!N48)</f>
        <v/>
      </c>
      <c r="H27" s="2" t="str">
        <f>IF('HV Plant'!A48="","",'HV Plant'!O48)</f>
        <v/>
      </c>
      <c r="I27" s="2" t="str">
        <f>IF('HV Plant'!A48="","",'HV Plant'!P48)</f>
        <v/>
      </c>
      <c r="J27" s="2" t="str">
        <f>IF('HV Plant'!A48="","",'HV Plant'!Q48)</f>
        <v/>
      </c>
      <c r="K27" s="2" t="str">
        <f>IF('HV Plant'!A48="","",'HV Plant'!T48)</f>
        <v/>
      </c>
      <c r="L27" s="2" t="str">
        <f>IF('HV Plant'!A48="","",'HV Plant'!U48)</f>
        <v/>
      </c>
      <c r="M27" s="88"/>
      <c r="N27" s="1"/>
      <c r="O27" s="1"/>
      <c r="P27" s="1"/>
    </row>
    <row r="28" spans="1:24" ht="409.6" x14ac:dyDescent="0.3">
      <c r="A28" s="2" t="str">
        <f>IF('HV Plant'!A49="","",'HV Plant'!A49)</f>
        <v>Maintenance of Cabling</v>
      </c>
      <c r="B28" s="2" t="str">
        <f>IF('HV Plant'!A49="","",'HV Plant'!D49)</f>
        <v>Dust</v>
      </c>
      <c r="C28" s="2" t="str">
        <f>IF('HV Plant'!A49="","",'HV Plant'!F49)</f>
        <v>Dust exposure</v>
      </c>
      <c r="D28" s="2" t="str">
        <f>IF('HV Plant'!A49="","",'HV Plant'!G49)</f>
        <v>Health</v>
      </c>
      <c r="E28" s="2" t="str">
        <f>IF('HV Plant'!A49="","",'HV Plant'!L49)</f>
        <v>Respiratory ailments</v>
      </c>
      <c r="F28" s="2" t="str">
        <f>IF('HV Plant'!A49="","",'HV Plant'!M49)</f>
        <v xml:space="preserve">Elimination: None
Substitution: None
Engineering: None
Administrative:
- Employees must be subjected to periodic medical testing by the Medical Health Practitioner.
- Employees must be subjected  to training and education (induction), which includes dust exposure and control measures.   
- Employees must be provided with respiratory protection device.                           
- Employees must correctly use povided / issued respiratory protective devices to provide adequate protection against the estimated dust levels.     
- PPE Inspection
- Pre-task risk assessment and toolbox talk     
PPE:
- Appropriate PPE as per the risk assessment                                                                                             </v>
      </c>
      <c r="G28" s="2">
        <f>IF('HV Plant'!A49="","",'HV Plant'!N49)</f>
        <v>2</v>
      </c>
      <c r="H28" s="2" t="str">
        <f>IF('HV Plant'!A49="","",'HV Plant'!O49)</f>
        <v>A</v>
      </c>
      <c r="I28" s="2" t="str">
        <f>IF('HV Plant'!A49="","",'HV Plant'!P49)</f>
        <v>IV</v>
      </c>
      <c r="J28" s="2" t="str">
        <f>IF('HV Plant'!A49="","",'HV Plant'!Q49)</f>
        <v>Fully effective</v>
      </c>
      <c r="K28" s="2" t="str">
        <f>IF('HV Plant'!A49="","",'HV Plant'!T49)</f>
        <v>Senior Supervisors
Safety Manager</v>
      </c>
      <c r="L28" s="2" t="str">
        <f>IF('HV Plant'!A49="","",'HV Plant'!U49)</f>
        <v xml:space="preserve">- 32-846 Operating Regulations for High Voltage System 
- TST 41-42 Circuit breaker maintenance standard
- 32-520 Occupational Health &amp; Safety Risk Assessment Procedure 
- Occupational Health and Safety Act, Act 85 of 1993 (OHS Act) Sec: 8, 14, 18 &amp; 19
- Compensation for Occupational Injuries and Diseases Act, Act 130 of 1993 (COID)
- General Safety Regulations, 1986  Sec 2 &amp; 3  
-  General Administrative Regulations, 2003 Sec 6, 7, 8 &amp; 9
- General Machinery Regulations, Sec 3, 4, 5, 6 &amp; 7            </v>
      </c>
      <c r="M28" s="88"/>
      <c r="N28" s="1"/>
      <c r="O28" s="1"/>
      <c r="P28" s="1"/>
    </row>
    <row r="29" spans="1:24" x14ac:dyDescent="0.3">
      <c r="A29" s="2" t="str">
        <f>IF('HV Plant'!A50="","",'HV Plant'!A50)</f>
        <v/>
      </c>
      <c r="B29" s="2" t="str">
        <f>IF('HV Plant'!A50="","",'HV Plant'!D50)</f>
        <v/>
      </c>
      <c r="C29" s="2" t="str">
        <f>IF('HV Plant'!A50="","",'HV Plant'!F50)</f>
        <v/>
      </c>
      <c r="D29" s="2" t="str">
        <f>IF('HV Plant'!A50="","",'HV Plant'!G50)</f>
        <v/>
      </c>
      <c r="E29" s="2" t="str">
        <f>IF('HV Plant'!A50="","",'HV Plant'!L50)</f>
        <v/>
      </c>
      <c r="F29" s="2" t="str">
        <f>IF('HV Plant'!A50="","",'HV Plant'!M50)</f>
        <v/>
      </c>
      <c r="G29" s="2" t="str">
        <f>IF('HV Plant'!A50="","",'HV Plant'!N50)</f>
        <v/>
      </c>
      <c r="H29" s="2" t="str">
        <f>IF('HV Plant'!A50="","",'HV Plant'!O50)</f>
        <v/>
      </c>
      <c r="I29" s="2" t="str">
        <f>IF('HV Plant'!A50="","",'HV Plant'!P50)</f>
        <v/>
      </c>
      <c r="J29" s="2" t="str">
        <f>IF('HV Plant'!A50="","",'HV Plant'!Q50)</f>
        <v/>
      </c>
      <c r="K29" s="2" t="str">
        <f>IF('HV Plant'!A50="","",'HV Plant'!T50)</f>
        <v/>
      </c>
      <c r="L29" s="2" t="str">
        <f>IF('HV Plant'!A50="","",'HV Plant'!U50)</f>
        <v/>
      </c>
      <c r="M29" s="88"/>
      <c r="N29" s="1"/>
      <c r="O29" s="1"/>
      <c r="P29" s="1"/>
    </row>
    <row r="30" spans="1:24" x14ac:dyDescent="0.3">
      <c r="A30" s="2" t="str">
        <f>IF('HV Plant'!A51="","",'HV Plant'!A51)</f>
        <v/>
      </c>
      <c r="B30" s="2" t="str">
        <f>IF('HV Plant'!A51="","",'HV Plant'!D51)</f>
        <v/>
      </c>
      <c r="C30" s="2" t="str">
        <f>IF('HV Plant'!A51="","",'HV Plant'!F51)</f>
        <v/>
      </c>
      <c r="D30" s="2" t="str">
        <f>IF('HV Plant'!A51="","",'HV Plant'!G51)</f>
        <v/>
      </c>
      <c r="E30" s="2" t="str">
        <f>IF('HV Plant'!A51="","",'HV Plant'!L51)</f>
        <v/>
      </c>
      <c r="F30" s="2" t="str">
        <f>IF('HV Plant'!A51="","",'HV Plant'!M51)</f>
        <v/>
      </c>
      <c r="G30" s="2" t="str">
        <f>IF('HV Plant'!A51="","",'HV Plant'!N51)</f>
        <v/>
      </c>
      <c r="H30" s="2" t="str">
        <f>IF('HV Plant'!A51="","",'HV Plant'!O51)</f>
        <v/>
      </c>
      <c r="I30" s="2" t="str">
        <f>IF('HV Plant'!A51="","",'HV Plant'!P51)</f>
        <v/>
      </c>
      <c r="J30" s="2" t="str">
        <f>IF('HV Plant'!A51="","",'HV Plant'!Q51)</f>
        <v/>
      </c>
      <c r="K30" s="2" t="str">
        <f>IF('HV Plant'!A51="","",'HV Plant'!T51)</f>
        <v/>
      </c>
      <c r="L30" s="2" t="str">
        <f>IF('HV Plant'!A51="","",'HV Plant'!U51)</f>
        <v/>
      </c>
      <c r="M30" s="88"/>
      <c r="N30" s="1"/>
      <c r="O30" s="1"/>
      <c r="P30" s="1"/>
    </row>
    <row r="31" spans="1:24" x14ac:dyDescent="0.3">
      <c r="A31" s="2" t="e">
        <f>IF('HV Plant'!#REF!="","",'HV Plant'!#REF!)</f>
        <v>#REF!</v>
      </c>
      <c r="B31" s="2" t="e">
        <f>IF('HV Plant'!#REF!="","",'HV Plant'!#REF!)</f>
        <v>#REF!</v>
      </c>
      <c r="C31" s="2" t="e">
        <f>IF('HV Plant'!#REF!="","",'HV Plant'!#REF!)</f>
        <v>#REF!</v>
      </c>
      <c r="D31" s="2" t="e">
        <f>IF('HV Plant'!#REF!="","",'HV Plant'!#REF!)</f>
        <v>#REF!</v>
      </c>
      <c r="E31" s="2" t="e">
        <f>IF('HV Plant'!#REF!="","",'HV Plant'!#REF!)</f>
        <v>#REF!</v>
      </c>
      <c r="F31" s="2" t="e">
        <f>IF('HV Plant'!#REF!="","",'HV Plant'!#REF!)</f>
        <v>#REF!</v>
      </c>
      <c r="G31" s="2" t="e">
        <f>IF('HV Plant'!#REF!="","",'HV Plant'!#REF!)</f>
        <v>#REF!</v>
      </c>
      <c r="H31" s="2" t="e">
        <f>IF('HV Plant'!#REF!="","",'HV Plant'!#REF!)</f>
        <v>#REF!</v>
      </c>
      <c r="I31" s="2" t="e">
        <f>IF('HV Plant'!#REF!="","",'HV Plant'!#REF!)</f>
        <v>#REF!</v>
      </c>
      <c r="J31" s="2" t="e">
        <f>IF('HV Plant'!#REF!="","",'HV Plant'!#REF!)</f>
        <v>#REF!</v>
      </c>
      <c r="K31" s="2" t="e">
        <f>IF('HV Plant'!#REF!="","",'HV Plant'!#REF!)</f>
        <v>#REF!</v>
      </c>
      <c r="L31" s="2" t="e">
        <f>IF('HV Plant'!#REF!="","",'HV Plant'!#REF!)</f>
        <v>#REF!</v>
      </c>
      <c r="M31" s="88"/>
      <c r="N31" s="1"/>
      <c r="O31" s="1"/>
      <c r="P31" s="1"/>
    </row>
    <row r="32" spans="1:24" ht="409.2" x14ac:dyDescent="0.3">
      <c r="A32" s="2" t="str">
        <f>IF('HV Plant'!A56="","",'HV Plant'!A56)</f>
        <v>Airconditioner Maintenance</v>
      </c>
      <c r="B32" s="2" t="str">
        <f>IF('HV Plant'!A56="","",'HV Plant'!D56)</f>
        <v>Awkward position</v>
      </c>
      <c r="C32" s="2" t="str">
        <f>IF('HV Plant'!A56="","",'HV Plant'!F56)</f>
        <v>Ergonomics stress, caused by repetitive strain</v>
      </c>
      <c r="D32" s="2" t="str">
        <f>IF('HV Plant'!A56="","",'HV Plant'!G56)</f>
        <v>Health</v>
      </c>
      <c r="E32" s="2" t="str">
        <f>IF('HV Plant'!A56="","",'HV Plant'!L56)</f>
        <v>Work related Musculo-skeletal disorder: Overuse or overexertion injuries, osteo-arthritis, degenerative joint disease, and repetitive strain injuries</v>
      </c>
      <c r="F32" s="2" t="str">
        <f>IF('HV Plant'!A56="","",'HV Plant'!M56)</f>
        <v xml:space="preserve">Elimination: None
Substitution: None
Engineering: None
Administrative:
- Implement a plant ergonomics program.  
- Conduct occupational hygiene surveys as per the OHS Act requirments.      
- Medical surveillance
- Statutory appointments and competency
- SHE Representative inspections  
PPE: Wear appropriate PPE risk assessment                                          
</v>
      </c>
      <c r="G32" s="2">
        <f>IF('HV Plant'!A56="","",'HV Plant'!N56)</f>
        <v>2</v>
      </c>
      <c r="H32" s="2" t="str">
        <f>IF('HV Plant'!A56="","",'HV Plant'!O56)</f>
        <v>B</v>
      </c>
      <c r="I32" s="2" t="str">
        <f>IF('HV Plant'!A56="","",'HV Plant'!P56)</f>
        <v>IV</v>
      </c>
      <c r="J32" s="2" t="str">
        <f>IF('HV Plant'!A56="","",'HV Plant'!Q56)</f>
        <v>Mostly effective</v>
      </c>
      <c r="K32" s="2" t="str">
        <f>IF('HV Plant'!A56="","",'HV Plant'!T56)</f>
        <v>Senior Supervisors
Safety Manager</v>
      </c>
      <c r="L32" s="2" t="str">
        <f>IF('HV Plant'!A56="","",'HV Plant'!U56)</f>
        <v xml:space="preserve">- 32-477 Safety Health and Environment Training and Development                                                                        - 240-44175132 Eskom Personal Protective Equipment                                             - 32-95 Rev. 6 Environmental, Occupational Health and Safety Incident Management Procedure 
- 240-62582234 OHS Roles and Responsibility   
- Occupational Health and Safety Act, 1993  (Act No. 85 of 1993)  8, 14, 18 &amp; 19                                              
- General Safety Regulations, 1986  Sec: 2&amp; 3
- General Administrative Regulations, 2003 Sec: 6, 7, 8 &amp; 9    </v>
      </c>
      <c r="M32" s="88"/>
      <c r="N32" s="1"/>
      <c r="O32" s="1"/>
      <c r="P32" s="1"/>
    </row>
    <row r="33" spans="1:16" x14ac:dyDescent="0.3">
      <c r="A33" s="2" t="str">
        <f>IF('HV Plant'!A57="","",'HV Plant'!A57)</f>
        <v/>
      </c>
      <c r="B33" s="2" t="str">
        <f>IF('HV Plant'!A57="","",'HV Plant'!D57)</f>
        <v/>
      </c>
      <c r="C33" s="2" t="str">
        <f>IF('HV Plant'!A57="","",'HV Plant'!F57)</f>
        <v/>
      </c>
      <c r="D33" s="2" t="str">
        <f>IF('HV Plant'!A57="","",'HV Plant'!G57)</f>
        <v/>
      </c>
      <c r="E33" s="2" t="str">
        <f>IF('HV Plant'!A57="","",'HV Plant'!L57)</f>
        <v/>
      </c>
      <c r="F33" s="2" t="str">
        <f>IF('HV Plant'!A57="","",'HV Plant'!M57)</f>
        <v/>
      </c>
      <c r="G33" s="2" t="str">
        <f>IF('HV Plant'!A57="","",'HV Plant'!N57)</f>
        <v/>
      </c>
      <c r="H33" s="2" t="str">
        <f>IF('HV Plant'!A57="","",'HV Plant'!O57)</f>
        <v/>
      </c>
      <c r="I33" s="2" t="str">
        <f>IF('HV Plant'!A57="","",'HV Plant'!P57)</f>
        <v/>
      </c>
      <c r="J33" s="2" t="str">
        <f>IF('HV Plant'!A57="","",'HV Plant'!Q57)</f>
        <v/>
      </c>
      <c r="K33" s="2" t="str">
        <f>IF('HV Plant'!A57="","",'HV Plant'!T57)</f>
        <v/>
      </c>
      <c r="L33" s="2" t="str">
        <f>IF('HV Plant'!A57="","",'HV Plant'!U57)</f>
        <v/>
      </c>
      <c r="M33" s="88"/>
      <c r="N33" s="1"/>
      <c r="O33" s="1"/>
      <c r="P33" s="1"/>
    </row>
    <row r="34" spans="1:16" x14ac:dyDescent="0.3">
      <c r="A34" s="2" t="e">
        <f>IF('HV Plant'!#REF!="","",'HV Plant'!#REF!)</f>
        <v>#REF!</v>
      </c>
      <c r="B34" s="2" t="e">
        <f>IF('HV Plant'!#REF!="","",'HV Plant'!#REF!)</f>
        <v>#REF!</v>
      </c>
      <c r="C34" s="2" t="e">
        <f>IF('HV Plant'!#REF!="","",'HV Plant'!#REF!)</f>
        <v>#REF!</v>
      </c>
      <c r="D34" s="2" t="e">
        <f>IF('HV Plant'!#REF!="","",'HV Plant'!#REF!)</f>
        <v>#REF!</v>
      </c>
      <c r="E34" s="2" t="e">
        <f>IF('HV Plant'!#REF!="","",'HV Plant'!#REF!)</f>
        <v>#REF!</v>
      </c>
      <c r="F34" s="2" t="e">
        <f>IF('HV Plant'!#REF!="","",'HV Plant'!#REF!)</f>
        <v>#REF!</v>
      </c>
      <c r="G34" s="2" t="e">
        <f>IF('HV Plant'!#REF!="","",'HV Plant'!#REF!)</f>
        <v>#REF!</v>
      </c>
      <c r="H34" s="2" t="e">
        <f>IF('HV Plant'!#REF!="","",'HV Plant'!#REF!)</f>
        <v>#REF!</v>
      </c>
      <c r="I34" s="2" t="e">
        <f>IF('HV Plant'!#REF!="","",'HV Plant'!#REF!)</f>
        <v>#REF!</v>
      </c>
      <c r="J34" s="2" t="e">
        <f>IF('HV Plant'!#REF!="","",'HV Plant'!#REF!)</f>
        <v>#REF!</v>
      </c>
      <c r="K34" s="2" t="e">
        <f>IF('HV Plant'!#REF!="","",'HV Plant'!#REF!)</f>
        <v>#REF!</v>
      </c>
      <c r="L34" s="2" t="e">
        <f>IF('HV Plant'!#REF!="","",'HV Plant'!#REF!)</f>
        <v>#REF!</v>
      </c>
      <c r="M34" s="88"/>
      <c r="N34" s="1"/>
      <c r="O34" s="1"/>
      <c r="P34" s="1"/>
    </row>
    <row r="35" spans="1:16" x14ac:dyDescent="0.3">
      <c r="A35" s="2" t="e">
        <f>IF('HV Plant'!#REF!="","",'HV Plant'!#REF!)</f>
        <v>#REF!</v>
      </c>
      <c r="B35" s="2" t="e">
        <f>IF('HV Plant'!#REF!="","",'HV Plant'!#REF!)</f>
        <v>#REF!</v>
      </c>
      <c r="C35" s="2" t="e">
        <f>IF('HV Plant'!#REF!="","",'HV Plant'!#REF!)</f>
        <v>#REF!</v>
      </c>
      <c r="D35" s="2" t="e">
        <f>IF('HV Plant'!#REF!="","",'HV Plant'!#REF!)</f>
        <v>#REF!</v>
      </c>
      <c r="E35" s="2" t="e">
        <f>IF('HV Plant'!#REF!="","",'HV Plant'!#REF!)</f>
        <v>#REF!</v>
      </c>
      <c r="F35" s="2" t="e">
        <f>IF('HV Plant'!#REF!="","",'HV Plant'!#REF!)</f>
        <v>#REF!</v>
      </c>
      <c r="G35" s="2" t="e">
        <f>IF('HV Plant'!#REF!="","",'HV Plant'!#REF!)</f>
        <v>#REF!</v>
      </c>
      <c r="H35" s="2" t="e">
        <f>IF('HV Plant'!#REF!="","",'HV Plant'!#REF!)</f>
        <v>#REF!</v>
      </c>
      <c r="I35" s="2" t="e">
        <f>IF('HV Plant'!#REF!="","",'HV Plant'!#REF!)</f>
        <v>#REF!</v>
      </c>
      <c r="J35" s="2" t="e">
        <f>IF('HV Plant'!#REF!="","",'HV Plant'!#REF!)</f>
        <v>#REF!</v>
      </c>
      <c r="K35" s="2" t="e">
        <f>IF('HV Plant'!#REF!="","",'HV Plant'!#REF!)</f>
        <v>#REF!</v>
      </c>
      <c r="L35" s="2" t="e">
        <f>IF('HV Plant'!#REF!="","",'HV Plant'!#REF!)</f>
        <v>#REF!</v>
      </c>
      <c r="M35" s="88"/>
      <c r="N35" s="1"/>
      <c r="O35" s="1"/>
      <c r="P35" s="1"/>
    </row>
    <row r="36" spans="1:16" x14ac:dyDescent="0.3">
      <c r="A36" s="2" t="e">
        <f>IF('HV Plant'!#REF!="","",'HV Plant'!#REF!)</f>
        <v>#REF!</v>
      </c>
      <c r="B36" s="2" t="e">
        <f>IF('HV Plant'!#REF!="","",'HV Plant'!#REF!)</f>
        <v>#REF!</v>
      </c>
      <c r="C36" s="2" t="e">
        <f>IF('HV Plant'!#REF!="","",'HV Plant'!#REF!)</f>
        <v>#REF!</v>
      </c>
      <c r="D36" s="2" t="e">
        <f>IF('HV Plant'!#REF!="","",'HV Plant'!#REF!)</f>
        <v>#REF!</v>
      </c>
      <c r="E36" s="2" t="e">
        <f>IF('HV Plant'!#REF!="","",'HV Plant'!#REF!)</f>
        <v>#REF!</v>
      </c>
      <c r="F36" s="2" t="e">
        <f>IF('HV Plant'!#REF!="","",'HV Plant'!#REF!)</f>
        <v>#REF!</v>
      </c>
      <c r="G36" s="2" t="e">
        <f>IF('HV Plant'!#REF!="","",'HV Plant'!#REF!)</f>
        <v>#REF!</v>
      </c>
      <c r="H36" s="2" t="e">
        <f>IF('HV Plant'!#REF!="","",'HV Plant'!#REF!)</f>
        <v>#REF!</v>
      </c>
      <c r="I36" s="2" t="e">
        <f>IF('HV Plant'!#REF!="","",'HV Plant'!#REF!)</f>
        <v>#REF!</v>
      </c>
      <c r="J36" s="2" t="e">
        <f>IF('HV Plant'!#REF!="","",'HV Plant'!#REF!)</f>
        <v>#REF!</v>
      </c>
      <c r="K36" s="2" t="e">
        <f>IF('HV Plant'!#REF!="","",'HV Plant'!#REF!)</f>
        <v>#REF!</v>
      </c>
      <c r="L36" s="2" t="e">
        <f>IF('HV Plant'!#REF!="","",'HV Plant'!#REF!)</f>
        <v>#REF!</v>
      </c>
      <c r="M36" s="88"/>
      <c r="N36" s="1"/>
      <c r="O36" s="1"/>
      <c r="P36" s="1"/>
    </row>
    <row r="37" spans="1:16" x14ac:dyDescent="0.3">
      <c r="A37" s="2" t="e">
        <f>IF('HV Plant'!#REF!="","",'HV Plant'!#REF!)</f>
        <v>#REF!</v>
      </c>
      <c r="B37" s="2" t="e">
        <f>IF('HV Plant'!#REF!="","",'HV Plant'!#REF!)</f>
        <v>#REF!</v>
      </c>
      <c r="C37" s="2" t="e">
        <f>IF('HV Plant'!#REF!="","",'HV Plant'!#REF!)</f>
        <v>#REF!</v>
      </c>
      <c r="D37" s="2" t="e">
        <f>IF('HV Plant'!#REF!="","",'HV Plant'!#REF!)</f>
        <v>#REF!</v>
      </c>
      <c r="E37" s="2" t="e">
        <f>IF('HV Plant'!#REF!="","",'HV Plant'!#REF!)</f>
        <v>#REF!</v>
      </c>
      <c r="F37" s="2" t="e">
        <f>IF('HV Plant'!#REF!="","",'HV Plant'!#REF!)</f>
        <v>#REF!</v>
      </c>
      <c r="G37" s="2" t="e">
        <f>IF('HV Plant'!#REF!="","",'HV Plant'!#REF!)</f>
        <v>#REF!</v>
      </c>
      <c r="H37" s="2" t="e">
        <f>IF('HV Plant'!#REF!="","",'HV Plant'!#REF!)</f>
        <v>#REF!</v>
      </c>
      <c r="I37" s="2" t="e">
        <f>IF('HV Plant'!#REF!="","",'HV Plant'!#REF!)</f>
        <v>#REF!</v>
      </c>
      <c r="J37" s="2" t="e">
        <f>IF('HV Plant'!#REF!="","",'HV Plant'!#REF!)</f>
        <v>#REF!</v>
      </c>
      <c r="K37" s="2" t="e">
        <f>IF('HV Plant'!#REF!="","",'HV Plant'!#REF!)</f>
        <v>#REF!</v>
      </c>
      <c r="L37" s="2" t="e">
        <f>IF('HV Plant'!#REF!="","",'HV Plant'!#REF!)</f>
        <v>#REF!</v>
      </c>
      <c r="M37" s="88"/>
      <c r="N37" s="1"/>
      <c r="O37" s="1"/>
      <c r="P37" s="1"/>
    </row>
    <row r="38" spans="1:16" ht="409.6" x14ac:dyDescent="0.3">
      <c r="A38" s="2" t="str">
        <f>IF('HV Plant'!A58="","",'HV Plant'!A58)</f>
        <v>Battery Room (DC) Maintenance
- Battery first line maintenance
- Conduct measurements on batteries</v>
      </c>
      <c r="B38" s="2" t="str">
        <f>IF('HV Plant'!A58="","",'HV Plant'!D58)</f>
        <v xml:space="preserve">Batteries cells </v>
      </c>
      <c r="C38" s="2" t="str">
        <f>IF('HV Plant'!A58="","",'HV Plant'!F58)</f>
        <v xml:space="preserve"> Chemical burns due to Battery acids
</v>
      </c>
      <c r="D38" s="2" t="str">
        <f>IF('HV Plant'!A58="","",'HV Plant'!G58)</f>
        <v>Health</v>
      </c>
      <c r="E38" s="2" t="str">
        <f>IF('HV Plant'!A58="","",'HV Plant'!L58)</f>
        <v>Lost Time Injury                                                        Medical Incident                                                        Occupational diseases</v>
      </c>
      <c r="F38" s="2" t="str">
        <f>IF('HV Plant'!A58="","",'HV Plant'!M58)</f>
        <v xml:space="preserve">Elimination: None
Substitution: None
Engineering: None
Administrative:
- Provided training to employees on the SOPs of all activities of the battery room, safety aspects and emergency measures.
- Provide Safety goggles; battery room overalls; suitable gloves to operators.
- Do not store lead acid with alkaline batteries and vice versa.
- Never use acid equipment on alkaline cells or vice versa. The different electrolytes will nuetralise each other.
- Inventory list of all chemicals
- All chemicals to have 16 point MSDS's
- Medical surveillance
- Statutory appointments and competency
- maintenance of battery rooms
- Displayed signage required
- Emergency shower and eye wash
- Pre-task risk assessment before work commences
- Extraction fans
PPE - Appropriate PPE as per the risk assessment
</v>
      </c>
      <c r="G38" s="2">
        <f>IF('HV Plant'!A58="","",'HV Plant'!N58)</f>
        <v>4</v>
      </c>
      <c r="H38" s="2" t="str">
        <f>IF('HV Plant'!A58="","",'HV Plant'!O58)</f>
        <v>B</v>
      </c>
      <c r="I38" s="2" t="str">
        <f>IF('HV Plant'!A58="","",'HV Plant'!P58)</f>
        <v>III</v>
      </c>
      <c r="J38" s="2" t="str">
        <f>IF('HV Plant'!A58="","",'HV Plant'!Q58)</f>
        <v>Mostly effective</v>
      </c>
      <c r="K38" s="2" t="str">
        <f>IF('HV Plant'!A58="","",'HV Plant'!T58)</f>
        <v>Senior Supervisors
Safety Manager</v>
      </c>
      <c r="L38" s="2" t="str">
        <f>IF('HV Plant'!A58="","",'HV Plant'!U58)</f>
        <v xml:space="preserve">- 32-418 Rev 1 Working at Heights Procedure
- 240-62582234 OHS Roles and Responsibility  
- North West Grid fall protection plan                                                                       - 240-62196227 Eskom life saving rules procedure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TXNWBP0032 North West Grid Emergency Preparedness Plan
- Occupational Health and Safety Act, 1993  (Act No. 85 of 1993) Sec: 8, 14, 18 &amp; 19
- General Safety Regulations, 1986 sEC: 2 , 3 &amp; 6   
- General Administrative Regulations, 2003 Sec: 6, 7, 8 &amp; 9             
- Driven Machinery Regulations, 2015 Sec: 18     </v>
      </c>
      <c r="M38" s="88"/>
      <c r="N38" s="1"/>
      <c r="O38" s="1"/>
      <c r="P38" s="1"/>
    </row>
    <row r="39" spans="1:16" x14ac:dyDescent="0.3">
      <c r="A39" s="2" t="str">
        <f>IF('HV Plant'!A59="","",'HV Plant'!A59)</f>
        <v/>
      </c>
      <c r="B39" s="2" t="str">
        <f>IF('HV Plant'!A59="","",'HV Plant'!D59)</f>
        <v/>
      </c>
      <c r="C39" s="2" t="str">
        <f>IF('HV Plant'!A59="","",'HV Plant'!F59)</f>
        <v/>
      </c>
      <c r="D39" s="2" t="str">
        <f>IF('HV Plant'!A59="","",'HV Plant'!G59)</f>
        <v/>
      </c>
      <c r="E39" s="2" t="str">
        <f>IF('HV Plant'!A59="","",'HV Plant'!L59)</f>
        <v/>
      </c>
      <c r="F39" s="2" t="str">
        <f>IF('HV Plant'!A59="","",'HV Plant'!M59)</f>
        <v/>
      </c>
      <c r="G39" s="2" t="str">
        <f>IF('HV Plant'!A59="","",'HV Plant'!N59)</f>
        <v/>
      </c>
      <c r="H39" s="2" t="str">
        <f>IF('HV Plant'!A59="","",'HV Plant'!O59)</f>
        <v/>
      </c>
      <c r="I39" s="2" t="str">
        <f>IF('HV Plant'!A59="","",'HV Plant'!P59)</f>
        <v/>
      </c>
      <c r="J39" s="2" t="str">
        <f>IF('HV Plant'!A59="","",'HV Plant'!Q59)</f>
        <v/>
      </c>
      <c r="K39" s="2" t="str">
        <f>IF('HV Plant'!A59="","",'HV Plant'!T59)</f>
        <v/>
      </c>
      <c r="L39" s="2" t="str">
        <f>IF('HV Plant'!A59="","",'HV Plant'!U59)</f>
        <v/>
      </c>
      <c r="M39" s="88"/>
      <c r="N39" s="1"/>
      <c r="O39" s="1"/>
      <c r="P39" s="1"/>
    </row>
    <row r="40" spans="1:16" x14ac:dyDescent="0.3">
      <c r="A40" s="2" t="str">
        <f>IF('HV Plant'!A60="","",'HV Plant'!A60)</f>
        <v/>
      </c>
      <c r="B40" s="2" t="str">
        <f>IF('HV Plant'!A60="","",'HV Plant'!D60)</f>
        <v/>
      </c>
      <c r="C40" s="2" t="str">
        <f>IF('HV Plant'!A60="","",'HV Plant'!F60)</f>
        <v/>
      </c>
      <c r="D40" s="2" t="str">
        <f>IF('HV Plant'!A60="","",'HV Plant'!G60)</f>
        <v/>
      </c>
      <c r="E40" s="2" t="str">
        <f>IF('HV Plant'!A60="","",'HV Plant'!L60)</f>
        <v/>
      </c>
      <c r="F40" s="2" t="str">
        <f>IF('HV Plant'!A60="","",'HV Plant'!M60)</f>
        <v/>
      </c>
      <c r="G40" s="2" t="str">
        <f>IF('HV Plant'!A60="","",'HV Plant'!N60)</f>
        <v/>
      </c>
      <c r="H40" s="2" t="str">
        <f>IF('HV Plant'!A60="","",'HV Plant'!O60)</f>
        <v/>
      </c>
      <c r="I40" s="2" t="str">
        <f>IF('HV Plant'!A60="","",'HV Plant'!P60)</f>
        <v/>
      </c>
      <c r="J40" s="2" t="str">
        <f>IF('HV Plant'!A60="","",'HV Plant'!Q60)</f>
        <v/>
      </c>
      <c r="K40" s="2" t="str">
        <f>IF('HV Plant'!A60="","",'HV Plant'!T60)</f>
        <v/>
      </c>
      <c r="L40" s="2" t="str">
        <f>IF('HV Plant'!A60="","",'HV Plant'!U60)</f>
        <v/>
      </c>
      <c r="M40" s="88"/>
      <c r="N40" s="1"/>
      <c r="O40" s="1"/>
      <c r="P40" s="1"/>
    </row>
    <row r="41" spans="1:16" x14ac:dyDescent="0.3">
      <c r="A41" s="2" t="str">
        <f>IF('HV Plant'!A61="","",'HV Plant'!A61)</f>
        <v/>
      </c>
      <c r="B41" s="2" t="str">
        <f>IF('HV Plant'!A61="","",'HV Plant'!D61)</f>
        <v/>
      </c>
      <c r="C41" s="2" t="str">
        <f>IF('HV Plant'!A61="","",'HV Plant'!F61)</f>
        <v/>
      </c>
      <c r="D41" s="2" t="str">
        <f>IF('HV Plant'!A61="","",'HV Plant'!G61)</f>
        <v/>
      </c>
      <c r="E41" s="2" t="str">
        <f>IF('HV Plant'!A61="","",'HV Plant'!L61)</f>
        <v/>
      </c>
      <c r="F41" s="2" t="str">
        <f>IF('HV Plant'!A61="","",'HV Plant'!M61)</f>
        <v/>
      </c>
      <c r="G41" s="2" t="str">
        <f>IF('HV Plant'!A61="","",'HV Plant'!N61)</f>
        <v/>
      </c>
      <c r="H41" s="2" t="str">
        <f>IF('HV Plant'!A61="","",'HV Plant'!O61)</f>
        <v/>
      </c>
      <c r="I41" s="2" t="str">
        <f>IF('HV Plant'!A61="","",'HV Plant'!P61)</f>
        <v/>
      </c>
      <c r="J41" s="2" t="str">
        <f>IF('HV Plant'!A61="","",'HV Plant'!Q61)</f>
        <v/>
      </c>
      <c r="K41" s="2" t="str">
        <f>IF('HV Plant'!A61="","",'HV Plant'!T61)</f>
        <v/>
      </c>
      <c r="L41" s="2" t="str">
        <f>IF('HV Plant'!A61="","",'HV Plant'!U61)</f>
        <v/>
      </c>
      <c r="M41" s="88"/>
      <c r="N41" s="1"/>
      <c r="O41" s="1"/>
      <c r="P41" s="1"/>
    </row>
    <row r="42" spans="1:16" x14ac:dyDescent="0.3">
      <c r="A42" s="2" t="str">
        <f>IF('HV Plant'!A62="","",'HV Plant'!A62)</f>
        <v/>
      </c>
      <c r="B42" s="2" t="str">
        <f>IF('HV Plant'!A62="","",'HV Plant'!D62)</f>
        <v/>
      </c>
      <c r="C42" s="2" t="str">
        <f>IF('HV Plant'!A62="","",'HV Plant'!F62)</f>
        <v/>
      </c>
      <c r="D42" s="2" t="str">
        <f>IF('HV Plant'!A62="","",'HV Plant'!G62)</f>
        <v/>
      </c>
      <c r="E42" s="2" t="str">
        <f>IF('HV Plant'!A62="","",'HV Plant'!L62)</f>
        <v/>
      </c>
      <c r="F42" s="2" t="str">
        <f>IF('HV Plant'!A62="","",'HV Plant'!M62)</f>
        <v/>
      </c>
      <c r="G42" s="2" t="str">
        <f>IF('HV Plant'!A62="","",'HV Plant'!N62)</f>
        <v/>
      </c>
      <c r="H42" s="2" t="str">
        <f>IF('HV Plant'!A62="","",'HV Plant'!O62)</f>
        <v/>
      </c>
      <c r="I42" s="2" t="str">
        <f>IF('HV Plant'!A62="","",'HV Plant'!P62)</f>
        <v/>
      </c>
      <c r="J42" s="2" t="str">
        <f>IF('HV Plant'!A62="","",'HV Plant'!Q62)</f>
        <v/>
      </c>
      <c r="K42" s="2" t="str">
        <f>IF('HV Plant'!A62="","",'HV Plant'!T62)</f>
        <v/>
      </c>
      <c r="L42" s="2" t="str">
        <f>IF('HV Plant'!A62="","",'HV Plant'!U62)</f>
        <v/>
      </c>
      <c r="M42" s="88"/>
      <c r="N42" s="1"/>
      <c r="O42" s="1"/>
      <c r="P42" s="1"/>
    </row>
    <row r="43" spans="1:16" x14ac:dyDescent="0.3">
      <c r="A43" s="2" t="str">
        <f>IF('HV Plant'!A63="","",'HV Plant'!A63)</f>
        <v/>
      </c>
      <c r="B43" s="2" t="str">
        <f>IF('HV Plant'!A63="","",'HV Plant'!D63)</f>
        <v/>
      </c>
      <c r="C43" s="2" t="str">
        <f>IF('HV Plant'!A63="","",'HV Plant'!F63)</f>
        <v/>
      </c>
      <c r="D43" s="2" t="str">
        <f>IF('HV Plant'!A63="","",'HV Plant'!G63)</f>
        <v/>
      </c>
      <c r="E43" s="2" t="str">
        <f>IF('HV Plant'!A63="","",'HV Plant'!L63)</f>
        <v/>
      </c>
      <c r="F43" s="2" t="str">
        <f>IF('HV Plant'!A63="","",'HV Plant'!M63)</f>
        <v/>
      </c>
      <c r="G43" s="2" t="str">
        <f>IF('HV Plant'!A63="","",'HV Plant'!N63)</f>
        <v/>
      </c>
      <c r="H43" s="2" t="str">
        <f>IF('HV Plant'!A63="","",'HV Plant'!O63)</f>
        <v/>
      </c>
      <c r="I43" s="2" t="str">
        <f>IF('HV Plant'!A63="","",'HV Plant'!P63)</f>
        <v/>
      </c>
      <c r="J43" s="2" t="str">
        <f>IF('HV Plant'!A63="","",'HV Plant'!Q63)</f>
        <v/>
      </c>
      <c r="K43" s="2" t="str">
        <f>IF('HV Plant'!A63="","",'HV Plant'!T63)</f>
        <v/>
      </c>
      <c r="L43" s="2" t="str">
        <f>IF('HV Plant'!A63="","",'HV Plant'!U63)</f>
        <v/>
      </c>
      <c r="M43" s="88"/>
      <c r="N43" s="1"/>
      <c r="O43" s="1"/>
      <c r="P43" s="1"/>
    </row>
    <row r="44" spans="1:16" x14ac:dyDescent="0.3">
      <c r="A44" s="2" t="str">
        <f>IF('HV Plant'!A64="","",'HV Plant'!A64)</f>
        <v/>
      </c>
      <c r="B44" s="2" t="str">
        <f>IF('HV Plant'!A64="","",'HV Plant'!D64)</f>
        <v/>
      </c>
      <c r="C44" s="2" t="str">
        <f>IF('HV Plant'!A64="","",'HV Plant'!F64)</f>
        <v/>
      </c>
      <c r="D44" s="2" t="str">
        <f>IF('HV Plant'!A64="","",'HV Plant'!G64)</f>
        <v/>
      </c>
      <c r="E44" s="2" t="str">
        <f>IF('HV Plant'!A64="","",'HV Plant'!L64)</f>
        <v/>
      </c>
      <c r="F44" s="2" t="str">
        <f>IF('HV Plant'!A64="","",'HV Plant'!M64)</f>
        <v/>
      </c>
      <c r="G44" s="2" t="str">
        <f>IF('HV Plant'!A64="","",'HV Plant'!N64)</f>
        <v/>
      </c>
      <c r="H44" s="2" t="str">
        <f>IF('HV Plant'!A64="","",'HV Plant'!O64)</f>
        <v/>
      </c>
      <c r="I44" s="2" t="str">
        <f>IF('HV Plant'!A64="","",'HV Plant'!P64)</f>
        <v/>
      </c>
      <c r="J44" s="2" t="str">
        <f>IF('HV Plant'!A64="","",'HV Plant'!Q64)</f>
        <v/>
      </c>
      <c r="K44" s="2" t="str">
        <f>IF('HV Plant'!A64="","",'HV Plant'!T64)</f>
        <v/>
      </c>
      <c r="L44" s="2" t="str">
        <f>IF('HV Plant'!A64="","",'HV Plant'!U64)</f>
        <v/>
      </c>
      <c r="M44" s="88"/>
      <c r="N44" s="1"/>
      <c r="O44" s="1"/>
      <c r="P44" s="1"/>
    </row>
    <row r="45" spans="1:16" x14ac:dyDescent="0.3">
      <c r="A45" s="2" t="str">
        <f>IF('HV Plant'!A65="","",'HV Plant'!A65)</f>
        <v/>
      </c>
      <c r="B45" s="2" t="str">
        <f>IF('HV Plant'!A65="","",'HV Plant'!D65)</f>
        <v/>
      </c>
      <c r="C45" s="2" t="str">
        <f>IF('HV Plant'!A65="","",'HV Plant'!F65)</f>
        <v/>
      </c>
      <c r="D45" s="2" t="str">
        <f>IF('HV Plant'!A65="","",'HV Plant'!G65)</f>
        <v/>
      </c>
      <c r="E45" s="2" t="str">
        <f>IF('HV Plant'!A65="","",'HV Plant'!L65)</f>
        <v/>
      </c>
      <c r="F45" s="2" t="str">
        <f>IF('HV Plant'!A65="","",'HV Plant'!M65)</f>
        <v/>
      </c>
      <c r="G45" s="2" t="str">
        <f>IF('HV Plant'!A65="","",'HV Plant'!N65)</f>
        <v/>
      </c>
      <c r="H45" s="2" t="str">
        <f>IF('HV Plant'!A65="","",'HV Plant'!O65)</f>
        <v/>
      </c>
      <c r="I45" s="2" t="str">
        <f>IF('HV Plant'!A65="","",'HV Plant'!P65)</f>
        <v/>
      </c>
      <c r="J45" s="2" t="str">
        <f>IF('HV Plant'!A65="","",'HV Plant'!Q65)</f>
        <v/>
      </c>
      <c r="K45" s="2" t="str">
        <f>IF('HV Plant'!A65="","",'HV Plant'!T65)</f>
        <v/>
      </c>
      <c r="L45" s="2" t="str">
        <f>IF('HV Plant'!A65="","",'HV Plant'!U65)</f>
        <v/>
      </c>
      <c r="M45" s="88"/>
      <c r="N45" s="1"/>
      <c r="O45" s="1"/>
      <c r="P45" s="1"/>
    </row>
    <row r="46" spans="1:16" ht="409.6" x14ac:dyDescent="0.3">
      <c r="A46" s="2" t="str">
        <f>IF('HV Plant'!A66="","",'HV Plant'!A66)</f>
        <v>Bay Equipment Maintenance
- Lighting inspection / maintenance
- Label inspection / maintenance
- Security fence inspection and maintaining access gate</v>
      </c>
      <c r="B46" s="2" t="str">
        <f>IF('HV Plant'!A66="","",'HV Plant'!D66)</f>
        <v xml:space="preserve">Substation label </v>
      </c>
      <c r="C46" s="2" t="str">
        <f>IF('HV Plant'!A66="","",'HV Plant'!F66)</f>
        <v>Hand injuries when changing safety signs along the substation fence and building.</v>
      </c>
      <c r="D46" s="2" t="str">
        <f>IF('HV Plant'!A66="","",'HV Plant'!G66)</f>
        <v>Safety</v>
      </c>
      <c r="E46" s="2" t="str">
        <f>IF('HV Plant'!A66="","",'HV Plant'!L66)</f>
        <v>- Caught between objects 
- Cuts
- Bruises
- Breaks
- Punctures</v>
      </c>
      <c r="F46" s="2" t="str">
        <f>IF('HV Plant'!A66="","",'HV Plant'!M66)</f>
        <v xml:space="preserve">Elimination: None
Substitution: None
Engineering: None
Administrative:
- Medical surveillance
- PPE Inspection
- Pre-task risk assessment and toolbox talk
- Train employees on the Written Safe Work Procedure (SOP)
- Ensure power tools are inspected and in good working condition
PPE:
- Appropriate PPE as per the risk assessment
</v>
      </c>
      <c r="G46" s="2">
        <f>IF('HV Plant'!A66="","",'HV Plant'!N66)</f>
        <v>3</v>
      </c>
      <c r="H46" s="2" t="str">
        <f>IF('HV Plant'!A66="","",'HV Plant'!O66)</f>
        <v>B</v>
      </c>
      <c r="I46" s="2" t="str">
        <f>IF('HV Plant'!A66="","",'HV Plant'!P66)</f>
        <v>III</v>
      </c>
      <c r="J46" s="2" t="str">
        <f>IF('HV Plant'!A66="","",'HV Plant'!Q66)</f>
        <v>Fully effective</v>
      </c>
      <c r="K46" s="2" t="str">
        <f>IF('HV Plant'!A66="","",'HV Plant'!T66)</f>
        <v>Senior Supervisors
Safety Manager</v>
      </c>
      <c r="L46" s="2" t="str">
        <f>IF('HV Plant'!A66="","",'HV Plant'!U66)</f>
        <v>- 32-477 Safety Health and Environment Training and Development         
- 32-520 Occupational Health &amp; Safety Risk Assessment Procedure                                                                                                            - 240-44175132 Eskom Personal Protective Equipment                                               - 32-285 Medical surveillance                       - 32-95 Rev. 6 Environmental, Occupational Health and Safety Incident Management Procedure
- TXNWBP0032 North West Grid Emergency Preparedness Plan
- 240-62582234 OHS Roles and Responsibility 
- Regualtion for Hazardous Chemical Substance (1995) Sec: 3, 4, 5, 7, 9, 10, 11 7 12                                            
- Occupational Health and Safety Act, 1993  (Act No. 85 of 1993)  8, 14, 18 &amp; 19                                              
- General Safety Regulations, 1986  Sec: 2&amp; 3
- General Administrative Regulations, 2003 Sec: 6, 7, 8 &amp; 9</v>
      </c>
      <c r="M46" s="88"/>
      <c r="N46" s="1"/>
      <c r="O46" s="1"/>
      <c r="P46" s="1"/>
    </row>
    <row r="47" spans="1:16" x14ac:dyDescent="0.3">
      <c r="A47" s="2" t="str">
        <f>IF('HV Plant'!A67="","",'HV Plant'!A67)</f>
        <v/>
      </c>
      <c r="B47" s="2" t="str">
        <f>IF('HV Plant'!A67="","",'HV Plant'!D67)</f>
        <v/>
      </c>
      <c r="C47" s="2" t="str">
        <f>IF('HV Plant'!A67="","",'HV Plant'!F67)</f>
        <v/>
      </c>
      <c r="D47" s="2" t="str">
        <f>IF('HV Plant'!A67="","",'HV Plant'!G67)</f>
        <v/>
      </c>
      <c r="E47" s="2" t="str">
        <f>IF('HV Plant'!A67="","",'HV Plant'!L67)</f>
        <v/>
      </c>
      <c r="F47" s="2" t="str">
        <f>IF('HV Plant'!A67="","",'HV Plant'!M67)</f>
        <v/>
      </c>
      <c r="G47" s="2" t="str">
        <f>IF('HV Plant'!A67="","",'HV Plant'!N67)</f>
        <v/>
      </c>
      <c r="H47" s="2" t="str">
        <f>IF('HV Plant'!A67="","",'HV Plant'!O67)</f>
        <v/>
      </c>
      <c r="I47" s="2" t="str">
        <f>IF('HV Plant'!A67="","",'HV Plant'!P67)</f>
        <v/>
      </c>
      <c r="J47" s="2" t="str">
        <f>IF('HV Plant'!A67="","",'HV Plant'!Q67)</f>
        <v/>
      </c>
      <c r="K47" s="2" t="str">
        <f>IF('HV Plant'!A67="","",'HV Plant'!T67)</f>
        <v/>
      </c>
      <c r="L47" s="2" t="str">
        <f>IF('HV Plant'!A67="","",'HV Plant'!U67)</f>
        <v/>
      </c>
      <c r="M47" s="88"/>
      <c r="N47" s="1"/>
    </row>
    <row r="48" spans="1:16" x14ac:dyDescent="0.3">
      <c r="A48" s="2" t="str">
        <f>IF('HV Plant'!A68="","",'HV Plant'!A68)</f>
        <v/>
      </c>
      <c r="B48" s="2" t="str">
        <f>IF('HV Plant'!A68="","",'HV Plant'!D68)</f>
        <v/>
      </c>
      <c r="C48" s="2" t="str">
        <f>IF('HV Plant'!A68="","",'HV Plant'!F68)</f>
        <v/>
      </c>
      <c r="D48" s="2" t="str">
        <f>IF('HV Plant'!A68="","",'HV Plant'!G68)</f>
        <v/>
      </c>
      <c r="E48" s="2" t="str">
        <f>IF('HV Plant'!A68="","",'HV Plant'!L68)</f>
        <v/>
      </c>
      <c r="F48" s="2" t="str">
        <f>IF('HV Plant'!A68="","",'HV Plant'!M68)</f>
        <v/>
      </c>
      <c r="G48" s="2" t="str">
        <f>IF('HV Plant'!A68="","",'HV Plant'!N68)</f>
        <v/>
      </c>
      <c r="H48" s="2" t="str">
        <f>IF('HV Plant'!A68="","",'HV Plant'!O68)</f>
        <v/>
      </c>
      <c r="I48" s="2" t="str">
        <f>IF('HV Plant'!A68="","",'HV Plant'!P68)</f>
        <v/>
      </c>
      <c r="J48" s="2" t="str">
        <f>IF('HV Plant'!A68="","",'HV Plant'!Q68)</f>
        <v/>
      </c>
      <c r="K48" s="2" t="str">
        <f>IF('HV Plant'!A68="","",'HV Plant'!T68)</f>
        <v/>
      </c>
      <c r="L48" s="2" t="str">
        <f>IF('HV Plant'!A68="","",'HV Plant'!U68)</f>
        <v/>
      </c>
      <c r="M48" s="88"/>
      <c r="N48" s="1"/>
    </row>
    <row r="49" spans="1:14" x14ac:dyDescent="0.3">
      <c r="A49" s="2" t="str">
        <f>IF('HV Plant'!A69="","",'HV Plant'!A69)</f>
        <v/>
      </c>
      <c r="B49" s="2" t="str">
        <f>IF('HV Plant'!A69="","",'HV Plant'!D69)</f>
        <v/>
      </c>
      <c r="C49" s="2" t="str">
        <f>IF('HV Plant'!A69="","",'HV Plant'!F69)</f>
        <v/>
      </c>
      <c r="D49" s="2" t="str">
        <f>IF('HV Plant'!A69="","",'HV Plant'!G69)</f>
        <v/>
      </c>
      <c r="E49" s="2" t="str">
        <f>IF('HV Plant'!A69="","",'HV Plant'!L69)</f>
        <v/>
      </c>
      <c r="F49" s="2" t="str">
        <f>IF('HV Plant'!A69="","",'HV Plant'!M69)</f>
        <v/>
      </c>
      <c r="G49" s="2" t="str">
        <f>IF('HV Plant'!A69="","",'HV Plant'!N69)</f>
        <v/>
      </c>
      <c r="H49" s="2" t="str">
        <f>IF('HV Plant'!A69="","",'HV Plant'!O69)</f>
        <v/>
      </c>
      <c r="I49" s="2" t="str">
        <f>IF('HV Plant'!A69="","",'HV Plant'!P69)</f>
        <v/>
      </c>
      <c r="J49" s="2" t="str">
        <f>IF('HV Plant'!A69="","",'HV Plant'!Q69)</f>
        <v/>
      </c>
      <c r="K49" s="2" t="str">
        <f>IF('HV Plant'!A69="","",'HV Plant'!T69)</f>
        <v/>
      </c>
      <c r="L49" s="2" t="str">
        <f>IF('HV Plant'!A69="","",'HV Plant'!U69)</f>
        <v/>
      </c>
      <c r="M49" s="88"/>
      <c r="N49" s="1"/>
    </row>
    <row r="50" spans="1:14" x14ac:dyDescent="0.3">
      <c r="A50" s="2" t="str">
        <f>IF('HV Plant'!A70="","",'HV Plant'!A70)</f>
        <v/>
      </c>
      <c r="B50" s="2" t="str">
        <f>IF('HV Plant'!A70="","",'HV Plant'!D70)</f>
        <v/>
      </c>
      <c r="C50" s="2" t="str">
        <f>IF('HV Plant'!A70="","",'HV Plant'!F70)</f>
        <v/>
      </c>
      <c r="D50" s="2" t="str">
        <f>IF('HV Plant'!A70="","",'HV Plant'!G70)</f>
        <v/>
      </c>
      <c r="E50" s="2" t="str">
        <f>IF('HV Plant'!A70="","",'HV Plant'!L70)</f>
        <v/>
      </c>
      <c r="F50" s="2" t="str">
        <f>IF('HV Plant'!A70="","",'HV Plant'!M70)</f>
        <v/>
      </c>
      <c r="G50" s="2" t="str">
        <f>IF('HV Plant'!A70="","",'HV Plant'!N70)</f>
        <v/>
      </c>
      <c r="H50" s="2" t="str">
        <f>IF('HV Plant'!A70="","",'HV Plant'!O70)</f>
        <v/>
      </c>
      <c r="I50" s="2" t="str">
        <f>IF('HV Plant'!A70="","",'HV Plant'!P70)</f>
        <v/>
      </c>
      <c r="J50" s="2" t="str">
        <f>IF('HV Plant'!A70="","",'HV Plant'!Q70)</f>
        <v/>
      </c>
      <c r="K50" s="2" t="str">
        <f>IF('HV Plant'!A70="","",'HV Plant'!T70)</f>
        <v/>
      </c>
      <c r="L50" s="2" t="str">
        <f>IF('HV Plant'!A70="","",'HV Plant'!U70)</f>
        <v/>
      </c>
      <c r="M50" s="88"/>
      <c r="N50" s="1"/>
    </row>
    <row r="51" spans="1:14" x14ac:dyDescent="0.3">
      <c r="A51" s="2" t="str">
        <f>IF('HV Plant'!A71="","",'HV Plant'!A71)</f>
        <v/>
      </c>
      <c r="B51" s="2" t="str">
        <f>IF('HV Plant'!A71="","",'HV Plant'!D71)</f>
        <v/>
      </c>
      <c r="C51" s="2" t="str">
        <f>IF('HV Plant'!A71="","",'HV Plant'!F71)</f>
        <v/>
      </c>
      <c r="D51" s="2" t="str">
        <f>IF('HV Plant'!A71="","",'HV Plant'!G71)</f>
        <v/>
      </c>
      <c r="E51" s="2" t="str">
        <f>IF('HV Plant'!A71="","",'HV Plant'!L71)</f>
        <v/>
      </c>
      <c r="F51" s="2" t="str">
        <f>IF('HV Plant'!A71="","",'HV Plant'!M71)</f>
        <v/>
      </c>
      <c r="G51" s="2" t="str">
        <f>IF('HV Plant'!A71="","",'HV Plant'!N71)</f>
        <v/>
      </c>
      <c r="H51" s="2" t="str">
        <f>IF('HV Plant'!A71="","",'HV Plant'!O71)</f>
        <v/>
      </c>
      <c r="I51" s="2" t="str">
        <f>IF('HV Plant'!A71="","",'HV Plant'!P71)</f>
        <v/>
      </c>
      <c r="J51" s="2" t="str">
        <f>IF('HV Plant'!A71="","",'HV Plant'!Q71)</f>
        <v/>
      </c>
      <c r="K51" s="2" t="str">
        <f>IF('HV Plant'!A71="","",'HV Plant'!T71)</f>
        <v/>
      </c>
      <c r="L51" s="2" t="str">
        <f>IF('HV Plant'!A71="","",'HV Plant'!U71)</f>
        <v/>
      </c>
      <c r="M51" s="88"/>
      <c r="N51" s="1"/>
    </row>
    <row r="52" spans="1:14" x14ac:dyDescent="0.3">
      <c r="A52" s="2" t="e">
        <f>IF('HV Plant'!#REF!="","",'HV Plant'!#REF!)</f>
        <v>#REF!</v>
      </c>
      <c r="B52" s="2" t="e">
        <f>IF('HV Plant'!#REF!="","",'HV Plant'!#REF!)</f>
        <v>#REF!</v>
      </c>
      <c r="C52" s="2" t="e">
        <f>IF('HV Plant'!#REF!="","",'HV Plant'!#REF!)</f>
        <v>#REF!</v>
      </c>
      <c r="D52" s="2" t="e">
        <f>IF('HV Plant'!#REF!="","",'HV Plant'!#REF!)</f>
        <v>#REF!</v>
      </c>
      <c r="E52" s="2" t="e">
        <f>IF('HV Plant'!#REF!="","",'HV Plant'!#REF!)</f>
        <v>#REF!</v>
      </c>
      <c r="F52" s="2" t="e">
        <f>IF('HV Plant'!#REF!="","",'HV Plant'!#REF!)</f>
        <v>#REF!</v>
      </c>
      <c r="G52" s="2" t="e">
        <f>IF('HV Plant'!#REF!="","",'HV Plant'!#REF!)</f>
        <v>#REF!</v>
      </c>
      <c r="H52" s="2" t="e">
        <f>IF('HV Plant'!#REF!="","",'HV Plant'!#REF!)</f>
        <v>#REF!</v>
      </c>
      <c r="I52" s="2" t="e">
        <f>IF('HV Plant'!#REF!="","",'HV Plant'!#REF!)</f>
        <v>#REF!</v>
      </c>
      <c r="J52" s="2" t="e">
        <f>IF('HV Plant'!#REF!="","",'HV Plant'!#REF!)</f>
        <v>#REF!</v>
      </c>
      <c r="K52" s="2" t="e">
        <f>IF('HV Plant'!#REF!="","",'HV Plant'!#REF!)</f>
        <v>#REF!</v>
      </c>
      <c r="L52" s="2" t="e">
        <f>IF('HV Plant'!#REF!="","",'HV Plant'!#REF!)</f>
        <v>#REF!</v>
      </c>
      <c r="M52" s="88"/>
      <c r="N52" s="1"/>
    </row>
    <row r="53" spans="1:14" x14ac:dyDescent="0.3">
      <c r="A53" s="2" t="e">
        <f>IF('HV Plant'!#REF!="","",'HV Plant'!#REF!)</f>
        <v>#REF!</v>
      </c>
      <c r="B53" s="2" t="e">
        <f>IF('HV Plant'!#REF!="","",'HV Plant'!#REF!)</f>
        <v>#REF!</v>
      </c>
      <c r="C53" s="2" t="e">
        <f>IF('HV Plant'!#REF!="","",'HV Plant'!#REF!)</f>
        <v>#REF!</v>
      </c>
      <c r="D53" s="2" t="e">
        <f>IF('HV Plant'!#REF!="","",'HV Plant'!#REF!)</f>
        <v>#REF!</v>
      </c>
      <c r="E53" s="2" t="e">
        <f>IF('HV Plant'!#REF!="","",'HV Plant'!#REF!)</f>
        <v>#REF!</v>
      </c>
      <c r="F53" s="2" t="e">
        <f>IF('HV Plant'!#REF!="","",'HV Plant'!#REF!)</f>
        <v>#REF!</v>
      </c>
      <c r="G53" s="2" t="e">
        <f>IF('HV Plant'!#REF!="","",'HV Plant'!#REF!)</f>
        <v>#REF!</v>
      </c>
      <c r="H53" s="2" t="e">
        <f>IF('HV Plant'!#REF!="","",'HV Plant'!#REF!)</f>
        <v>#REF!</v>
      </c>
      <c r="I53" s="2" t="e">
        <f>IF('HV Plant'!#REF!="","",'HV Plant'!#REF!)</f>
        <v>#REF!</v>
      </c>
      <c r="J53" s="2" t="e">
        <f>IF('HV Plant'!#REF!="","",'HV Plant'!#REF!)</f>
        <v>#REF!</v>
      </c>
      <c r="K53" s="2" t="e">
        <f>IF('HV Plant'!#REF!="","",'HV Plant'!#REF!)</f>
        <v>#REF!</v>
      </c>
      <c r="L53" s="2" t="e">
        <f>IF('HV Plant'!#REF!="","",'HV Plant'!#REF!)</f>
        <v>#REF!</v>
      </c>
      <c r="M53" s="88"/>
      <c r="N53" s="1"/>
    </row>
    <row r="54" spans="1:14" x14ac:dyDescent="0.3">
      <c r="A54" s="2" t="e">
        <f>IF('HV Plant'!#REF!="","",'HV Plant'!#REF!)</f>
        <v>#REF!</v>
      </c>
      <c r="B54" s="2" t="e">
        <f>IF('HV Plant'!#REF!="","",'HV Plant'!#REF!)</f>
        <v>#REF!</v>
      </c>
      <c r="C54" s="2" t="e">
        <f>IF('HV Plant'!#REF!="","",'HV Plant'!#REF!)</f>
        <v>#REF!</v>
      </c>
      <c r="D54" s="2" t="e">
        <f>IF('HV Plant'!#REF!="","",'HV Plant'!#REF!)</f>
        <v>#REF!</v>
      </c>
      <c r="E54" s="2" t="e">
        <f>IF('HV Plant'!#REF!="","",'HV Plant'!#REF!)</f>
        <v>#REF!</v>
      </c>
      <c r="F54" s="2" t="e">
        <f>IF('HV Plant'!#REF!="","",'HV Plant'!#REF!)</f>
        <v>#REF!</v>
      </c>
      <c r="G54" s="2" t="e">
        <f>IF('HV Plant'!#REF!="","",'HV Plant'!#REF!)</f>
        <v>#REF!</v>
      </c>
      <c r="H54" s="2" t="e">
        <f>IF('HV Plant'!#REF!="","",'HV Plant'!#REF!)</f>
        <v>#REF!</v>
      </c>
      <c r="I54" s="2" t="e">
        <f>IF('HV Plant'!#REF!="","",'HV Plant'!#REF!)</f>
        <v>#REF!</v>
      </c>
      <c r="J54" s="2" t="e">
        <f>IF('HV Plant'!#REF!="","",'HV Plant'!#REF!)</f>
        <v>#REF!</v>
      </c>
      <c r="K54" s="2" t="e">
        <f>IF('HV Plant'!#REF!="","",'HV Plant'!#REF!)</f>
        <v>#REF!</v>
      </c>
      <c r="L54" s="2" t="e">
        <f>IF('HV Plant'!#REF!="","",'HV Plant'!#REF!)</f>
        <v>#REF!</v>
      </c>
      <c r="M54" s="88"/>
      <c r="N54" s="1"/>
    </row>
    <row r="55" spans="1:14" ht="409.6" x14ac:dyDescent="0.3">
      <c r="A55" s="2" t="str">
        <f>IF('HV Plant'!A72="","",'HV Plant'!A72)</f>
        <v>Operating
- Live condition
- Dead conditions</v>
      </c>
      <c r="B55" s="2" t="str">
        <f>IF('HV Plant'!A72="","",'HV Plant'!D72)</f>
        <v>Live equipments</v>
      </c>
      <c r="C55" s="2" t="str">
        <f>IF('HV Plant'!A72="","",'HV Plant'!F72)</f>
        <v xml:space="preserve">Electrocution                                                                                                                      </v>
      </c>
      <c r="D55" s="2" t="str">
        <f>IF('HV Plant'!A72="","",'HV Plant'!G72)</f>
        <v>Safety</v>
      </c>
      <c r="E55" s="2" t="str">
        <f>IF('HV Plant'!A72="","",'HV Plant'!L72)</f>
        <v>Fatalities                                                            Lost Time Injury                                                  Medical Incident</v>
      </c>
      <c r="F55" s="2" t="str">
        <f>IF('HV Plant'!A72="","",'HV Plant'!M72)</f>
        <v xml:space="preserve">Elimination: None
Substitution: None
Engineering: None
Administrative:
- Implementation of the requirements of the ORHVS Regulation i.e. Operating Regulations for HIgh Voltage Systems training and authorisation,  conduct pre-task risk assessment, complete workers register
- Pre-task risk assessment to identify all risks and hazards has been conducted and complete workers register prior to any   work commencing.
- Ensure that the permit is issued before commencement of the testing activities.
- PPE issued:(encompassing non-slip safety boots, electrical shock-resistant boots, long sleeve and long pants),and restriction on wearing of jewellery, long breem safety hat.       
- Emergency preparedness plan is reviewed and discussed before any work commences
- Communicate and adhere to the procedures.
- Work orders for circuit breaker maintenance
- Ensure Opening, Isolating and Earthing of circuit breaker as per ORHVS Handbook.
- Enforcement of Life Saving rules.  
- Pre task risk assessments before work commences.
- Training and authorisation of employees as per the ORHVS
- Train employees on the Safe Working Procedures
- Medical survelliance
- Maintenance as per the Safe Working Procedure
- Tools and equipments checked and maintained in good working condition
PPE
- Wear appropriate PPE as per the risk assessment.
</v>
      </c>
      <c r="G55" s="2">
        <f>IF('HV Plant'!A72="","",'HV Plant'!N72)</f>
        <v>5</v>
      </c>
      <c r="H55" s="2" t="str">
        <f>IF('HV Plant'!A72="","",'HV Plant'!O72)</f>
        <v>B</v>
      </c>
      <c r="I55" s="2" t="str">
        <f>IF('HV Plant'!A72="","",'HV Plant'!P72)</f>
        <v>II</v>
      </c>
      <c r="J55" s="2" t="str">
        <f>IF('HV Plant'!A72="","",'HV Plant'!Q72)</f>
        <v>Fully effective</v>
      </c>
      <c r="K55" s="2" t="str">
        <f>IF('HV Plant'!A72="","",'HV Plant'!T72)</f>
        <v>Senior Supervisors
Safety Manager</v>
      </c>
      <c r="L55" s="2" t="str">
        <f>IF('HV Plant'!A72="","",'HV Plant'!U72)</f>
        <v>- 32-477 Safety Health and Environment Training and Development                                                                        - 240-44175132 Eskom Personal Protective Equipment                                             - 32-95 Rev. 6 Environmental, Occupational Health and Safety Incident Management Procedure 
- 240-62582234 OHS Roles and Responsibility   
- Occupational Health and Safety Act,  Act 85 of 1993 (OHS Act) Sec: 8, 14, 18 &amp; 19        
- Compensation for Occupational Injuries and Diseases Act, Act 130 of 1993 (COID)                                  
-  General Administrative Regulations, 2003 Sec: 6, 7, 8 &amp; 9   
- General Safety Regulations, 1986  Sec: 2&amp; 3</v>
      </c>
      <c r="M55" s="88"/>
      <c r="N55" s="1"/>
    </row>
    <row r="56" spans="1:14" x14ac:dyDescent="0.3">
      <c r="A56" s="2" t="str">
        <f>IF('HV Plant'!A73="","",'HV Plant'!A73)</f>
        <v/>
      </c>
      <c r="B56" s="2" t="str">
        <f>IF('HV Plant'!A73="","",'HV Plant'!D73)</f>
        <v/>
      </c>
      <c r="C56" s="2" t="str">
        <f>IF('HV Plant'!A73="","",'HV Plant'!F73)</f>
        <v/>
      </c>
      <c r="D56" s="2" t="str">
        <f>IF('HV Plant'!A73="","",'HV Plant'!G73)</f>
        <v/>
      </c>
      <c r="E56" s="2" t="str">
        <f>IF('HV Plant'!A73="","",'HV Plant'!L73)</f>
        <v/>
      </c>
      <c r="F56" s="2" t="str">
        <f>IF('HV Plant'!A73="","",'HV Plant'!M73)</f>
        <v/>
      </c>
      <c r="G56" s="2" t="str">
        <f>IF('HV Plant'!A73="","",'HV Plant'!N73)</f>
        <v/>
      </c>
      <c r="H56" s="2" t="str">
        <f>IF('HV Plant'!A73="","",'HV Plant'!O73)</f>
        <v/>
      </c>
      <c r="I56" s="2" t="str">
        <f>IF('HV Plant'!A73="","",'HV Plant'!P73)</f>
        <v/>
      </c>
      <c r="J56" s="2" t="str">
        <f>IF('HV Plant'!A73="","",'HV Plant'!Q73)</f>
        <v/>
      </c>
      <c r="K56" s="2" t="str">
        <f>IF('HV Plant'!A73="","",'HV Plant'!T73)</f>
        <v/>
      </c>
      <c r="L56" s="2" t="str">
        <f>IF('HV Plant'!A73="","",'HV Plant'!U73)</f>
        <v/>
      </c>
      <c r="M56" s="88"/>
      <c r="N56" s="1"/>
    </row>
    <row r="57" spans="1:14" x14ac:dyDescent="0.3">
      <c r="A57" s="2" t="str">
        <f>IF('HV Plant'!A74="","",'HV Plant'!A74)</f>
        <v/>
      </c>
      <c r="B57" s="2" t="str">
        <f>IF('HV Plant'!A74="","",'HV Plant'!D74)</f>
        <v/>
      </c>
      <c r="C57" s="2" t="str">
        <f>IF('HV Plant'!A74="","",'HV Plant'!F74)</f>
        <v/>
      </c>
      <c r="D57" s="2" t="str">
        <f>IF('HV Plant'!A74="","",'HV Plant'!G74)</f>
        <v/>
      </c>
      <c r="E57" s="2" t="str">
        <f>IF('HV Plant'!A74="","",'HV Plant'!L74)</f>
        <v/>
      </c>
      <c r="F57" s="2" t="str">
        <f>IF('HV Plant'!A74="","",'HV Plant'!M74)</f>
        <v/>
      </c>
      <c r="G57" s="2" t="str">
        <f>IF('HV Plant'!A74="","",'HV Plant'!N74)</f>
        <v/>
      </c>
      <c r="H57" s="2" t="str">
        <f>IF('HV Plant'!A74="","",'HV Plant'!O74)</f>
        <v/>
      </c>
      <c r="I57" s="2" t="str">
        <f>IF('HV Plant'!A74="","",'HV Plant'!P74)</f>
        <v/>
      </c>
      <c r="J57" s="2" t="str">
        <f>IF('HV Plant'!A74="","",'HV Plant'!Q74)</f>
        <v/>
      </c>
      <c r="K57" s="2" t="str">
        <f>IF('HV Plant'!A74="","",'HV Plant'!T74)</f>
        <v/>
      </c>
      <c r="L57" s="2" t="str">
        <f>IF('HV Plant'!A74="","",'HV Plant'!U74)</f>
        <v/>
      </c>
      <c r="M57" s="88"/>
      <c r="N57" s="1"/>
    </row>
    <row r="58" spans="1:14" x14ac:dyDescent="0.3">
      <c r="A58" s="2" t="str">
        <f>IF('HV Plant'!A75="","",'HV Plant'!A75)</f>
        <v/>
      </c>
      <c r="B58" s="2" t="str">
        <f>IF('HV Plant'!A75="","",'HV Plant'!D75)</f>
        <v/>
      </c>
      <c r="C58" s="2" t="str">
        <f>IF('HV Plant'!A75="","",'HV Plant'!F75)</f>
        <v/>
      </c>
      <c r="D58" s="2" t="str">
        <f>IF('HV Plant'!A75="","",'HV Plant'!G75)</f>
        <v/>
      </c>
      <c r="E58" s="2" t="str">
        <f>IF('HV Plant'!A75="","",'HV Plant'!L75)</f>
        <v/>
      </c>
      <c r="F58" s="2" t="str">
        <f>IF('HV Plant'!A75="","",'HV Plant'!M75)</f>
        <v/>
      </c>
      <c r="G58" s="2" t="str">
        <f>IF('HV Plant'!A75="","",'HV Plant'!N75)</f>
        <v/>
      </c>
      <c r="H58" s="2" t="str">
        <f>IF('HV Plant'!A75="","",'HV Plant'!O75)</f>
        <v/>
      </c>
      <c r="I58" s="2" t="str">
        <f>IF('HV Plant'!A75="","",'HV Plant'!P75)</f>
        <v/>
      </c>
      <c r="J58" s="2" t="str">
        <f>IF('HV Plant'!A75="","",'HV Plant'!Q75)</f>
        <v/>
      </c>
      <c r="K58" s="2" t="str">
        <f>IF('HV Plant'!A75="","",'HV Plant'!T75)</f>
        <v/>
      </c>
      <c r="L58" s="2" t="str">
        <f>IF('HV Plant'!A75="","",'HV Plant'!U75)</f>
        <v/>
      </c>
      <c r="M58" s="88"/>
      <c r="N58" s="1"/>
    </row>
    <row r="59" spans="1:14" x14ac:dyDescent="0.3">
      <c r="A59" s="2" t="str">
        <f>IF('HV Plant'!A76="","",'HV Plant'!A76)</f>
        <v/>
      </c>
      <c r="B59" s="2" t="str">
        <f>IF('HV Plant'!A76="","",'HV Plant'!D76)</f>
        <v/>
      </c>
      <c r="C59" s="2" t="str">
        <f>IF('HV Plant'!A76="","",'HV Plant'!F76)</f>
        <v/>
      </c>
      <c r="D59" s="2" t="str">
        <f>IF('HV Plant'!A76="","",'HV Plant'!G76)</f>
        <v/>
      </c>
      <c r="E59" s="2" t="str">
        <f>IF('HV Plant'!A76="","",'HV Plant'!L76)</f>
        <v/>
      </c>
      <c r="F59" s="2" t="str">
        <f>IF('HV Plant'!A76="","",'HV Plant'!M76)</f>
        <v/>
      </c>
      <c r="G59" s="2" t="str">
        <f>IF('HV Plant'!A76="","",'HV Plant'!N76)</f>
        <v/>
      </c>
      <c r="H59" s="2" t="str">
        <f>IF('HV Plant'!A76="","",'HV Plant'!O76)</f>
        <v/>
      </c>
      <c r="I59" s="2" t="str">
        <f>IF('HV Plant'!A76="","",'HV Plant'!P76)</f>
        <v/>
      </c>
      <c r="J59" s="2" t="str">
        <f>IF('HV Plant'!A76="","",'HV Plant'!Q76)</f>
        <v/>
      </c>
      <c r="K59" s="2" t="str">
        <f>IF('HV Plant'!A76="","",'HV Plant'!T76)</f>
        <v/>
      </c>
      <c r="L59" s="2" t="str">
        <f>IF('HV Plant'!A76="","",'HV Plant'!U76)</f>
        <v/>
      </c>
      <c r="M59" s="88"/>
      <c r="N59" s="1"/>
    </row>
    <row r="60" spans="1:14" x14ac:dyDescent="0.3">
      <c r="A60" s="2" t="e">
        <f>IF('HV Plant'!#REF!="","",'HV Plant'!#REF!)</f>
        <v>#REF!</v>
      </c>
      <c r="B60" s="2" t="e">
        <f>IF('HV Plant'!#REF!="","",'HV Plant'!#REF!)</f>
        <v>#REF!</v>
      </c>
      <c r="C60" s="2" t="e">
        <f>IF('HV Plant'!#REF!="","",'HV Plant'!#REF!)</f>
        <v>#REF!</v>
      </c>
      <c r="D60" s="2" t="e">
        <f>IF('HV Plant'!#REF!="","",'HV Plant'!#REF!)</f>
        <v>#REF!</v>
      </c>
      <c r="E60" s="2" t="e">
        <f>IF('HV Plant'!#REF!="","",'HV Plant'!#REF!)</f>
        <v>#REF!</v>
      </c>
      <c r="F60" s="2" t="e">
        <f>IF('HV Plant'!#REF!="","",'HV Plant'!#REF!)</f>
        <v>#REF!</v>
      </c>
      <c r="G60" s="2" t="e">
        <f>IF('HV Plant'!#REF!="","",'HV Plant'!#REF!)</f>
        <v>#REF!</v>
      </c>
      <c r="H60" s="2" t="e">
        <f>IF('HV Plant'!#REF!="","",'HV Plant'!#REF!)</f>
        <v>#REF!</v>
      </c>
      <c r="I60" s="2" t="e">
        <f>IF('HV Plant'!#REF!="","",'HV Plant'!#REF!)</f>
        <v>#REF!</v>
      </c>
      <c r="J60" s="2" t="e">
        <f>IF('HV Plant'!#REF!="","",'HV Plant'!#REF!)</f>
        <v>#REF!</v>
      </c>
      <c r="K60" s="2" t="e">
        <f>IF('HV Plant'!#REF!="","",'HV Plant'!#REF!)</f>
        <v>#REF!</v>
      </c>
      <c r="L60" s="2" t="e">
        <f>IF('HV Plant'!#REF!="","",'HV Plant'!#REF!)</f>
        <v>#REF!</v>
      </c>
      <c r="M60" s="88"/>
      <c r="N60" s="1"/>
    </row>
    <row r="61" spans="1:14" x14ac:dyDescent="0.3">
      <c r="A61" s="2" t="e">
        <f>IF('HV Plant'!#REF!="","",'HV Plant'!#REF!)</f>
        <v>#REF!</v>
      </c>
      <c r="B61" s="2" t="e">
        <f>IF('HV Plant'!#REF!="","",'HV Plant'!#REF!)</f>
        <v>#REF!</v>
      </c>
      <c r="C61" s="2" t="e">
        <f>IF('HV Plant'!#REF!="","",'HV Plant'!#REF!)</f>
        <v>#REF!</v>
      </c>
      <c r="D61" s="2" t="e">
        <f>IF('HV Plant'!#REF!="","",'HV Plant'!#REF!)</f>
        <v>#REF!</v>
      </c>
      <c r="E61" s="2" t="e">
        <f>IF('HV Plant'!#REF!="","",'HV Plant'!#REF!)</f>
        <v>#REF!</v>
      </c>
      <c r="F61" s="2" t="e">
        <f>IF('HV Plant'!#REF!="","",'HV Plant'!#REF!)</f>
        <v>#REF!</v>
      </c>
      <c r="G61" s="2" t="e">
        <f>IF('HV Plant'!#REF!="","",'HV Plant'!#REF!)</f>
        <v>#REF!</v>
      </c>
      <c r="H61" s="2" t="e">
        <f>IF('HV Plant'!#REF!="","",'HV Plant'!#REF!)</f>
        <v>#REF!</v>
      </c>
      <c r="I61" s="2" t="e">
        <f>IF('HV Plant'!#REF!="","",'HV Plant'!#REF!)</f>
        <v>#REF!</v>
      </c>
      <c r="J61" s="2" t="e">
        <f>IF('HV Plant'!#REF!="","",'HV Plant'!#REF!)</f>
        <v>#REF!</v>
      </c>
      <c r="K61" s="2" t="e">
        <f>IF('HV Plant'!#REF!="","",'HV Plant'!#REF!)</f>
        <v>#REF!</v>
      </c>
      <c r="L61" s="2" t="e">
        <f>IF('HV Plant'!#REF!="","",'HV Plant'!#REF!)</f>
        <v>#REF!</v>
      </c>
      <c r="M61" s="88"/>
      <c r="N61" s="1"/>
    </row>
    <row r="62" spans="1:14" x14ac:dyDescent="0.3">
      <c r="A62" s="2" t="e">
        <f>IF('HV Plant'!#REF!="","",'HV Plant'!#REF!)</f>
        <v>#REF!</v>
      </c>
      <c r="B62" s="2" t="e">
        <f>IF('HV Plant'!#REF!="","",'HV Plant'!#REF!)</f>
        <v>#REF!</v>
      </c>
      <c r="C62" s="2" t="e">
        <f>IF('HV Plant'!#REF!="","",'HV Plant'!#REF!)</f>
        <v>#REF!</v>
      </c>
      <c r="D62" s="2" t="e">
        <f>IF('HV Plant'!#REF!="","",'HV Plant'!#REF!)</f>
        <v>#REF!</v>
      </c>
      <c r="E62" s="2" t="e">
        <f>IF('HV Plant'!#REF!="","",'HV Plant'!#REF!)</f>
        <v>#REF!</v>
      </c>
      <c r="F62" s="2" t="e">
        <f>IF('HV Plant'!#REF!="","",'HV Plant'!#REF!)</f>
        <v>#REF!</v>
      </c>
      <c r="G62" s="2" t="e">
        <f>IF('HV Plant'!#REF!="","",'HV Plant'!#REF!)</f>
        <v>#REF!</v>
      </c>
      <c r="H62" s="2" t="e">
        <f>IF('HV Plant'!#REF!="","",'HV Plant'!#REF!)</f>
        <v>#REF!</v>
      </c>
      <c r="I62" s="2" t="e">
        <f>IF('HV Plant'!#REF!="","",'HV Plant'!#REF!)</f>
        <v>#REF!</v>
      </c>
      <c r="J62" s="2" t="e">
        <f>IF('HV Plant'!#REF!="","",'HV Plant'!#REF!)</f>
        <v>#REF!</v>
      </c>
      <c r="K62" s="2" t="e">
        <f>IF('HV Plant'!#REF!="","",'HV Plant'!#REF!)</f>
        <v>#REF!</v>
      </c>
      <c r="L62" s="2" t="e">
        <f>IF('HV Plant'!#REF!="","",'HV Plant'!#REF!)</f>
        <v>#REF!</v>
      </c>
      <c r="M62" s="88"/>
      <c r="N62" s="1"/>
    </row>
    <row r="63" spans="1:14" x14ac:dyDescent="0.3">
      <c r="A63" s="2" t="e">
        <f>IF('HV Plant'!#REF!="","",'HV Plant'!#REF!)</f>
        <v>#REF!</v>
      </c>
      <c r="B63" s="2" t="e">
        <f>IF('HV Plant'!#REF!="","",'HV Plant'!#REF!)</f>
        <v>#REF!</v>
      </c>
      <c r="C63" s="2" t="e">
        <f>IF('HV Plant'!#REF!="","",'HV Plant'!#REF!)</f>
        <v>#REF!</v>
      </c>
      <c r="D63" s="2" t="e">
        <f>IF('HV Plant'!#REF!="","",'HV Plant'!#REF!)</f>
        <v>#REF!</v>
      </c>
      <c r="E63" s="2" t="e">
        <f>IF('HV Plant'!#REF!="","",'HV Plant'!#REF!)</f>
        <v>#REF!</v>
      </c>
      <c r="F63" s="2" t="e">
        <f>IF('HV Plant'!#REF!="","",'HV Plant'!#REF!)</f>
        <v>#REF!</v>
      </c>
      <c r="G63" s="2" t="e">
        <f>IF('HV Plant'!#REF!="","",'HV Plant'!#REF!)</f>
        <v>#REF!</v>
      </c>
      <c r="H63" s="2" t="e">
        <f>IF('HV Plant'!#REF!="","",'HV Plant'!#REF!)</f>
        <v>#REF!</v>
      </c>
      <c r="I63" s="2" t="e">
        <f>IF('HV Plant'!#REF!="","",'HV Plant'!#REF!)</f>
        <v>#REF!</v>
      </c>
      <c r="J63" s="2" t="e">
        <f>IF('HV Plant'!#REF!="","",'HV Plant'!#REF!)</f>
        <v>#REF!</v>
      </c>
      <c r="K63" s="2" t="e">
        <f>IF('HV Plant'!#REF!="","",'HV Plant'!#REF!)</f>
        <v>#REF!</v>
      </c>
      <c r="L63" s="2" t="e">
        <f>IF('HV Plant'!#REF!="","",'HV Plant'!#REF!)</f>
        <v>#REF!</v>
      </c>
      <c r="M63" s="88"/>
      <c r="N63" s="1"/>
    </row>
    <row r="64" spans="1:14" ht="409.6" x14ac:dyDescent="0.3">
      <c r="A64" s="2" t="str">
        <f>IF('HV Plant'!A77="","",'HV Plant'!A77)</f>
        <v>Substation General Maintenance
- Substation monthly routine inspection
- Substation safety inspection (by safety representatives)
- Substation fire extinguisher maintenance
- Substation building and facility maintenance</v>
      </c>
      <c r="B64" s="2" t="str">
        <f>IF('HV Plant'!A77="","",'HV Plant'!D77)</f>
        <v>Substation Yard Environment</v>
      </c>
      <c r="C64" s="2" t="str">
        <f>IF('HV Plant'!A77="","",'HV Plant'!F77)</f>
        <v xml:space="preserve">Poor housekeeping
</v>
      </c>
      <c r="D64" s="2" t="str">
        <f>IF('HV Plant'!A77="","",'HV Plant'!G77)</f>
        <v>Health</v>
      </c>
      <c r="E64" s="2" t="str">
        <f>IF('HV Plant'!A77="","",'HV Plant'!L77)</f>
        <v>Medical Incident
First Aid Incident</v>
      </c>
      <c r="F64" s="2" t="str">
        <f>IF('HV Plant'!A77="","",'HV Plant'!M77)</f>
        <v xml:space="preserve">Elimination: None
Substitution: None
Engineering: None
Administrative:
- Inspection of work areas on a regular basis as per the procedure and implement control measures
- Employees are trained on slip, trips and fall risks and control measures.
- Housekeeping program
- Pre task risk assessments before work commences.
- Providing personal protective equipment </v>
      </c>
      <c r="G64" s="2">
        <f>IF('HV Plant'!A77="","",'HV Plant'!N77)</f>
        <v>3</v>
      </c>
      <c r="H64" s="2" t="str">
        <f>IF('HV Plant'!A77="","",'HV Plant'!O77)</f>
        <v>B</v>
      </c>
      <c r="I64" s="2" t="str">
        <f>IF('HV Plant'!A77="","",'HV Plant'!P77)</f>
        <v>III</v>
      </c>
      <c r="J64" s="2" t="str">
        <f>IF('HV Plant'!A77="","",'HV Plant'!Q77)</f>
        <v>Fully effective</v>
      </c>
      <c r="K64" s="2" t="str">
        <f>IF('HV Plant'!A77="","",'HV Plant'!T77)</f>
        <v>Senior Supervisors
Safety Manager</v>
      </c>
      <c r="L64" s="2" t="str">
        <f>IF('HV Plant'!A77="","",'HV Plant'!U77)</f>
        <v>- 32-477 Safety Health and Environment Training and Development                                                                        - 240-44175132 Eskom Personal Protective Equipment                                             - 32-95 Rev. 6 Environmental, Occupational Health and Safety Incident Management Procedure 
- 240-62582234 OHS Roles and Responsibility   
- Occupational Health and Safety Act,  Act 85 of 1993 (OHS Act) Sec: 8, 14, 18 &amp; 19         
- Compensation for Occupational Injuries and Diseases Act, Act 130 of 1993 (COID)                                  
-  General Administrative Regulations, 2003 Sec: 6, 7, 8 &amp; 9   
- General Safety Regulations, 1986  Sec: 2&amp; 3</v>
      </c>
      <c r="M64" s="88"/>
      <c r="N64" s="1"/>
    </row>
    <row r="65" spans="1:14" x14ac:dyDescent="0.3">
      <c r="A65" s="2" t="str">
        <f>IF('HV Plant'!A78="","",'HV Plant'!A78)</f>
        <v/>
      </c>
      <c r="B65" s="2" t="str">
        <f>IF('HV Plant'!A78="","",'HV Plant'!D78)</f>
        <v/>
      </c>
      <c r="C65" s="2" t="str">
        <f>IF('HV Plant'!A78="","",'HV Plant'!F78)</f>
        <v/>
      </c>
      <c r="D65" s="2" t="str">
        <f>IF('HV Plant'!A78="","",'HV Plant'!G78)</f>
        <v/>
      </c>
      <c r="E65" s="2" t="str">
        <f>IF('HV Plant'!A78="","",'HV Plant'!L78)</f>
        <v/>
      </c>
      <c r="F65" s="2" t="str">
        <f>IF('HV Plant'!A78="","",'HV Plant'!M78)</f>
        <v/>
      </c>
      <c r="G65" s="2" t="str">
        <f>IF('HV Plant'!A78="","",'HV Plant'!N78)</f>
        <v/>
      </c>
      <c r="H65" s="2" t="str">
        <f>IF('HV Plant'!A78="","",'HV Plant'!O78)</f>
        <v/>
      </c>
      <c r="I65" s="2" t="str">
        <f>IF('HV Plant'!A78="","",'HV Plant'!P78)</f>
        <v/>
      </c>
      <c r="J65" s="2" t="str">
        <f>IF('HV Plant'!A78="","",'HV Plant'!Q78)</f>
        <v/>
      </c>
      <c r="K65" s="2" t="str">
        <f>IF('HV Plant'!A78="","",'HV Plant'!T78)</f>
        <v/>
      </c>
      <c r="L65" s="2" t="str">
        <f>IF('HV Plant'!A78="","",'HV Plant'!U78)</f>
        <v/>
      </c>
      <c r="M65" s="88"/>
      <c r="N65" s="1"/>
    </row>
    <row r="66" spans="1:14" x14ac:dyDescent="0.3">
      <c r="A66" s="2" t="str">
        <f>IF('HV Plant'!A79="","",'HV Plant'!A79)</f>
        <v/>
      </c>
      <c r="B66" s="2" t="str">
        <f>IF('HV Plant'!A79="","",'HV Plant'!D79)</f>
        <v/>
      </c>
      <c r="C66" s="2" t="str">
        <f>IF('HV Plant'!A79="","",'HV Plant'!F79)</f>
        <v/>
      </c>
      <c r="D66" s="2" t="str">
        <f>IF('HV Plant'!A79="","",'HV Plant'!G79)</f>
        <v/>
      </c>
      <c r="E66" s="2" t="str">
        <f>IF('HV Plant'!A79="","",'HV Plant'!L79)</f>
        <v/>
      </c>
      <c r="F66" s="2" t="str">
        <f>IF('HV Plant'!A79="","",'HV Plant'!M79)</f>
        <v/>
      </c>
      <c r="G66" s="2" t="str">
        <f>IF('HV Plant'!A79="","",'HV Plant'!N79)</f>
        <v/>
      </c>
      <c r="H66" s="2" t="str">
        <f>IF('HV Plant'!A79="","",'HV Plant'!O79)</f>
        <v/>
      </c>
      <c r="I66" s="2" t="str">
        <f>IF('HV Plant'!A79="","",'HV Plant'!P79)</f>
        <v/>
      </c>
      <c r="J66" s="2" t="str">
        <f>IF('HV Plant'!A79="","",'HV Plant'!Q79)</f>
        <v/>
      </c>
      <c r="K66" s="2" t="str">
        <f>IF('HV Plant'!A79="","",'HV Plant'!T79)</f>
        <v/>
      </c>
      <c r="L66" s="2" t="str">
        <f>IF('HV Plant'!A79="","",'HV Plant'!U79)</f>
        <v/>
      </c>
      <c r="M66" s="88"/>
      <c r="N66" s="1"/>
    </row>
    <row r="67" spans="1:14" x14ac:dyDescent="0.3">
      <c r="A67" s="2" t="str">
        <f>IF('HV Plant'!A80="","",'HV Plant'!A80)</f>
        <v/>
      </c>
      <c r="B67" s="2" t="str">
        <f>IF('HV Plant'!A80="","",'HV Plant'!D80)</f>
        <v/>
      </c>
      <c r="C67" s="2" t="str">
        <f>IF('HV Plant'!A80="","",'HV Plant'!F80)</f>
        <v/>
      </c>
      <c r="D67" s="2" t="str">
        <f>IF('HV Plant'!A80="","",'HV Plant'!G80)</f>
        <v/>
      </c>
      <c r="E67" s="2" t="str">
        <f>IF('HV Plant'!A80="","",'HV Plant'!L80)</f>
        <v/>
      </c>
      <c r="F67" s="2" t="str">
        <f>IF('HV Plant'!A80="","",'HV Plant'!M80)</f>
        <v/>
      </c>
      <c r="G67" s="2" t="str">
        <f>IF('HV Plant'!A80="","",'HV Plant'!N80)</f>
        <v/>
      </c>
      <c r="H67" s="2" t="str">
        <f>IF('HV Plant'!A80="","",'HV Plant'!O80)</f>
        <v/>
      </c>
      <c r="I67" s="2" t="str">
        <f>IF('HV Plant'!A80="","",'HV Plant'!P80)</f>
        <v/>
      </c>
      <c r="J67" s="2" t="str">
        <f>IF('HV Plant'!A80="","",'HV Plant'!Q80)</f>
        <v/>
      </c>
      <c r="K67" s="2" t="str">
        <f>IF('HV Plant'!A80="","",'HV Plant'!T80)</f>
        <v/>
      </c>
      <c r="L67" s="2" t="str">
        <f>IF('HV Plant'!A80="","",'HV Plant'!U80)</f>
        <v/>
      </c>
      <c r="M67" s="88"/>
      <c r="N67" s="1"/>
    </row>
    <row r="68" spans="1:14" x14ac:dyDescent="0.3">
      <c r="A68" s="2" t="str">
        <f>IF('HV Plant'!A81="","",'HV Plant'!A81)</f>
        <v/>
      </c>
      <c r="B68" s="2" t="str">
        <f>IF('HV Plant'!A81="","",'HV Plant'!D81)</f>
        <v/>
      </c>
      <c r="C68" s="2" t="str">
        <f>IF('HV Plant'!A81="","",'HV Plant'!F81)</f>
        <v/>
      </c>
      <c r="D68" s="2" t="str">
        <f>IF('HV Plant'!A81="","",'HV Plant'!G81)</f>
        <v/>
      </c>
      <c r="E68" s="2" t="str">
        <f>IF('HV Plant'!A81="","",'HV Plant'!L81)</f>
        <v/>
      </c>
      <c r="F68" s="2" t="str">
        <f>IF('HV Plant'!A81="","",'HV Plant'!M81)</f>
        <v/>
      </c>
      <c r="G68" s="2" t="str">
        <f>IF('HV Plant'!A81="","",'HV Plant'!N81)</f>
        <v/>
      </c>
      <c r="H68" s="2" t="str">
        <f>IF('HV Plant'!A81="","",'HV Plant'!O81)</f>
        <v/>
      </c>
      <c r="I68" s="2" t="str">
        <f>IF('HV Plant'!A81="","",'HV Plant'!P81)</f>
        <v/>
      </c>
      <c r="J68" s="2" t="str">
        <f>IF('HV Plant'!A81="","",'HV Plant'!Q81)</f>
        <v/>
      </c>
      <c r="K68" s="2" t="str">
        <f>IF('HV Plant'!A81="","",'HV Plant'!T81)</f>
        <v/>
      </c>
      <c r="L68" s="2" t="str">
        <f>IF('HV Plant'!A81="","",'HV Plant'!U81)</f>
        <v/>
      </c>
      <c r="M68" s="88"/>
      <c r="N68" s="1"/>
    </row>
    <row r="69" spans="1:14" x14ac:dyDescent="0.3">
      <c r="A69" s="2" t="str">
        <f>IF('HV Plant'!A82="","",'HV Plant'!A82)</f>
        <v/>
      </c>
      <c r="B69" s="2" t="str">
        <f>IF('HV Plant'!A82="","",'HV Plant'!D82)</f>
        <v/>
      </c>
      <c r="C69" s="2" t="str">
        <f>IF('HV Plant'!A82="","",'HV Plant'!F82)</f>
        <v/>
      </c>
      <c r="D69" s="2" t="str">
        <f>IF('HV Plant'!A82="","",'HV Plant'!G82)</f>
        <v/>
      </c>
      <c r="E69" s="2" t="str">
        <f>IF('HV Plant'!A82="","",'HV Plant'!L82)</f>
        <v/>
      </c>
      <c r="F69" s="2" t="str">
        <f>IF('HV Plant'!A82="","",'HV Plant'!M82)</f>
        <v/>
      </c>
      <c r="G69" s="2" t="str">
        <f>IF('HV Plant'!A82="","",'HV Plant'!N82)</f>
        <v/>
      </c>
      <c r="H69" s="2" t="str">
        <f>IF('HV Plant'!A82="","",'HV Plant'!O82)</f>
        <v/>
      </c>
      <c r="I69" s="2" t="str">
        <f>IF('HV Plant'!A82="","",'HV Plant'!P82)</f>
        <v/>
      </c>
      <c r="J69" s="2" t="str">
        <f>IF('HV Plant'!A82="","",'HV Plant'!Q82)</f>
        <v/>
      </c>
      <c r="K69" s="2" t="str">
        <f>IF('HV Plant'!A82="","",'HV Plant'!T82)</f>
        <v/>
      </c>
      <c r="L69" s="2" t="str">
        <f>IF('HV Plant'!A82="","",'HV Plant'!U82)</f>
        <v/>
      </c>
      <c r="M69" s="88"/>
      <c r="N69" s="1"/>
    </row>
    <row r="70" spans="1:14" x14ac:dyDescent="0.3">
      <c r="A70" s="2" t="str">
        <f>IF('HV Plant'!A83="","",'HV Plant'!A83)</f>
        <v/>
      </c>
      <c r="B70" s="2" t="str">
        <f>IF('HV Plant'!A83="","",'HV Plant'!D83)</f>
        <v/>
      </c>
      <c r="C70" s="2" t="str">
        <f>IF('HV Plant'!A83="","",'HV Plant'!F83)</f>
        <v/>
      </c>
      <c r="D70" s="2" t="str">
        <f>IF('HV Plant'!A83="","",'HV Plant'!G83)</f>
        <v/>
      </c>
      <c r="E70" s="2" t="str">
        <f>IF('HV Plant'!A83="","",'HV Plant'!L83)</f>
        <v/>
      </c>
      <c r="F70" s="2" t="str">
        <f>IF('HV Plant'!A83="","",'HV Plant'!M83)</f>
        <v/>
      </c>
      <c r="G70" s="2" t="str">
        <f>IF('HV Plant'!A83="","",'HV Plant'!N83)</f>
        <v/>
      </c>
      <c r="H70" s="2" t="str">
        <f>IF('HV Plant'!A83="","",'HV Plant'!O83)</f>
        <v/>
      </c>
      <c r="I70" s="2" t="str">
        <f>IF('HV Plant'!A83="","",'HV Plant'!P83)</f>
        <v/>
      </c>
      <c r="J70" s="2" t="str">
        <f>IF('HV Plant'!A83="","",'HV Plant'!Q83)</f>
        <v/>
      </c>
      <c r="K70" s="2" t="str">
        <f>IF('HV Plant'!A83="","",'HV Plant'!T83)</f>
        <v/>
      </c>
      <c r="L70" s="2" t="str">
        <f>IF('HV Plant'!A83="","",'HV Plant'!U83)</f>
        <v/>
      </c>
      <c r="M70" s="88"/>
      <c r="N70" s="1"/>
    </row>
    <row r="71" spans="1:14" x14ac:dyDescent="0.3">
      <c r="A71" s="2" t="str">
        <f>IF('HV Plant'!A84="","",'HV Plant'!A84)</f>
        <v/>
      </c>
      <c r="B71" s="2" t="str">
        <f>IF('HV Plant'!A84="","",'HV Plant'!D84)</f>
        <v/>
      </c>
      <c r="C71" s="2" t="str">
        <f>IF('HV Plant'!A84="","",'HV Plant'!F84)</f>
        <v/>
      </c>
      <c r="D71" s="2" t="str">
        <f>IF('HV Plant'!A84="","",'HV Plant'!G84)</f>
        <v/>
      </c>
      <c r="E71" s="2" t="str">
        <f>IF('HV Plant'!A84="","",'HV Plant'!L84)</f>
        <v/>
      </c>
      <c r="F71" s="2" t="str">
        <f>IF('HV Plant'!A84="","",'HV Plant'!M84)</f>
        <v/>
      </c>
      <c r="G71" s="2" t="str">
        <f>IF('HV Plant'!A84="","",'HV Plant'!N84)</f>
        <v/>
      </c>
      <c r="H71" s="2" t="str">
        <f>IF('HV Plant'!A84="","",'HV Plant'!O84)</f>
        <v/>
      </c>
      <c r="I71" s="2" t="str">
        <f>IF('HV Plant'!A84="","",'HV Plant'!P84)</f>
        <v/>
      </c>
      <c r="J71" s="2" t="str">
        <f>IF('HV Plant'!A84="","",'HV Plant'!Q84)</f>
        <v/>
      </c>
      <c r="K71" s="2" t="str">
        <f>IF('HV Plant'!A84="","",'HV Plant'!T84)</f>
        <v/>
      </c>
      <c r="L71" s="2" t="str">
        <f>IF('HV Plant'!A84="","",'HV Plant'!U84)</f>
        <v/>
      </c>
      <c r="M71" s="88"/>
      <c r="N71" s="1"/>
    </row>
    <row r="72" spans="1:14" x14ac:dyDescent="0.3">
      <c r="A72" s="2" t="str">
        <f>IF('HV Plant'!A85="","",'HV Plant'!A85)</f>
        <v/>
      </c>
      <c r="B72" s="2" t="str">
        <f>IF('HV Plant'!A85="","",'HV Plant'!D85)</f>
        <v/>
      </c>
      <c r="C72" s="2" t="str">
        <f>IF('HV Plant'!A85="","",'HV Plant'!F85)</f>
        <v/>
      </c>
      <c r="D72" s="2" t="str">
        <f>IF('HV Plant'!A85="","",'HV Plant'!G85)</f>
        <v/>
      </c>
      <c r="E72" s="2" t="str">
        <f>IF('HV Plant'!A85="","",'HV Plant'!L85)</f>
        <v/>
      </c>
      <c r="F72" s="2" t="str">
        <f>IF('HV Plant'!A85="","",'HV Plant'!M85)</f>
        <v/>
      </c>
      <c r="G72" s="2" t="str">
        <f>IF('HV Plant'!A85="","",'HV Plant'!N85)</f>
        <v/>
      </c>
      <c r="H72" s="2" t="str">
        <f>IF('HV Plant'!A85="","",'HV Plant'!O85)</f>
        <v/>
      </c>
      <c r="I72" s="2" t="str">
        <f>IF('HV Plant'!A85="","",'HV Plant'!P85)</f>
        <v/>
      </c>
      <c r="J72" s="2" t="str">
        <f>IF('HV Plant'!A85="","",'HV Plant'!Q85)</f>
        <v/>
      </c>
      <c r="K72" s="2" t="str">
        <f>IF('HV Plant'!A85="","",'HV Plant'!T85)</f>
        <v/>
      </c>
      <c r="L72" s="2" t="str">
        <f>IF('HV Plant'!A85="","",'HV Plant'!U85)</f>
        <v/>
      </c>
      <c r="M72" s="88"/>
      <c r="N72" s="1"/>
    </row>
    <row r="73" spans="1:14" x14ac:dyDescent="0.3">
      <c r="A73" s="2" t="str">
        <f>IF('HV Plant'!A86="","",'HV Plant'!A86)</f>
        <v/>
      </c>
      <c r="B73" s="2" t="str">
        <f>IF('HV Plant'!A86="","",'HV Plant'!D86)</f>
        <v/>
      </c>
      <c r="C73" s="2" t="str">
        <f>IF('HV Plant'!A86="","",'HV Plant'!F86)</f>
        <v/>
      </c>
      <c r="D73" s="2" t="str">
        <f>IF('HV Plant'!A86="","",'HV Plant'!G86)</f>
        <v/>
      </c>
      <c r="E73" s="2" t="str">
        <f>IF('HV Plant'!A86="","",'HV Plant'!L86)</f>
        <v/>
      </c>
      <c r="F73" s="2" t="str">
        <f>IF('HV Plant'!A86="","",'HV Plant'!M86)</f>
        <v/>
      </c>
      <c r="G73" s="2" t="str">
        <f>IF('HV Plant'!A86="","",'HV Plant'!N86)</f>
        <v/>
      </c>
      <c r="H73" s="2" t="str">
        <f>IF('HV Plant'!A86="","",'HV Plant'!O86)</f>
        <v/>
      </c>
      <c r="I73" s="2" t="str">
        <f>IF('HV Plant'!A86="","",'HV Plant'!P86)</f>
        <v/>
      </c>
      <c r="J73" s="2" t="str">
        <f>IF('HV Plant'!A86="","",'HV Plant'!Q86)</f>
        <v/>
      </c>
      <c r="K73" s="2" t="str">
        <f>IF('HV Plant'!A86="","",'HV Plant'!T86)</f>
        <v/>
      </c>
      <c r="L73" s="2" t="str">
        <f>IF('HV Plant'!A86="","",'HV Plant'!U86)</f>
        <v/>
      </c>
      <c r="M73" s="88"/>
      <c r="N73" s="1"/>
    </row>
    <row r="74" spans="1:14" x14ac:dyDescent="0.3">
      <c r="A74" s="2" t="str">
        <f>IF('HV Plant'!A87="","",'HV Plant'!A87)</f>
        <v/>
      </c>
      <c r="B74" s="2" t="str">
        <f>IF('HV Plant'!A87="","",'HV Plant'!D87)</f>
        <v/>
      </c>
      <c r="C74" s="2" t="str">
        <f>IF('HV Plant'!A87="","",'HV Plant'!F87)</f>
        <v/>
      </c>
      <c r="D74" s="2" t="str">
        <f>IF('HV Plant'!A87="","",'HV Plant'!G87)</f>
        <v/>
      </c>
      <c r="E74" s="2" t="str">
        <f>IF('HV Plant'!A87="","",'HV Plant'!L87)</f>
        <v/>
      </c>
      <c r="F74" s="2" t="str">
        <f>IF('HV Plant'!A87="","",'HV Plant'!M87)</f>
        <v/>
      </c>
      <c r="G74" s="2" t="str">
        <f>IF('HV Plant'!A87="","",'HV Plant'!N87)</f>
        <v/>
      </c>
      <c r="H74" s="2" t="str">
        <f>IF('HV Plant'!A87="","",'HV Plant'!O87)</f>
        <v/>
      </c>
      <c r="I74" s="2" t="str">
        <f>IF('HV Plant'!A87="","",'HV Plant'!P87)</f>
        <v/>
      </c>
      <c r="J74" s="2" t="str">
        <f>IF('HV Plant'!A87="","",'HV Plant'!Q87)</f>
        <v/>
      </c>
      <c r="K74" s="2" t="str">
        <f>IF('HV Plant'!A87="","",'HV Plant'!T87)</f>
        <v/>
      </c>
      <c r="L74" s="2" t="str">
        <f>IF('HV Plant'!A87="","",'HV Plant'!U87)</f>
        <v/>
      </c>
      <c r="M74" s="88"/>
      <c r="N74" s="1"/>
    </row>
    <row r="75" spans="1:14" x14ac:dyDescent="0.3">
      <c r="A75" s="2" t="str">
        <f>IF('HV Plant'!A88="","",'HV Plant'!A88)</f>
        <v/>
      </c>
      <c r="B75" s="2" t="str">
        <f>IF('HV Plant'!A88="","",'HV Plant'!D88)</f>
        <v/>
      </c>
      <c r="C75" s="2" t="str">
        <f>IF('HV Plant'!A88="","",'HV Plant'!F88)</f>
        <v/>
      </c>
      <c r="D75" s="2" t="str">
        <f>IF('HV Plant'!A88="","",'HV Plant'!G88)</f>
        <v/>
      </c>
      <c r="E75" s="2" t="str">
        <f>IF('HV Plant'!A88="","",'HV Plant'!L88)</f>
        <v/>
      </c>
      <c r="F75" s="2" t="str">
        <f>IF('HV Plant'!A88="","",'HV Plant'!M88)</f>
        <v/>
      </c>
      <c r="G75" s="2" t="str">
        <f>IF('HV Plant'!A88="","",'HV Plant'!N88)</f>
        <v/>
      </c>
      <c r="H75" s="2" t="str">
        <f>IF('HV Plant'!A88="","",'HV Plant'!O88)</f>
        <v/>
      </c>
      <c r="I75" s="2" t="str">
        <f>IF('HV Plant'!A88="","",'HV Plant'!P88)</f>
        <v/>
      </c>
      <c r="J75" s="2" t="str">
        <f>IF('HV Plant'!A88="","",'HV Plant'!Q88)</f>
        <v/>
      </c>
      <c r="K75" s="2" t="str">
        <f>IF('HV Plant'!A88="","",'HV Plant'!T88)</f>
        <v/>
      </c>
      <c r="L75" s="2" t="str">
        <f>IF('HV Plant'!A88="","",'HV Plant'!U88)</f>
        <v/>
      </c>
      <c r="M75" s="88"/>
      <c r="N75" s="1"/>
    </row>
    <row r="76" spans="1:14" x14ac:dyDescent="0.3">
      <c r="A76" s="2" t="str">
        <f>IF('HV Plant'!A89="","",'HV Plant'!A89)</f>
        <v/>
      </c>
      <c r="B76" s="2" t="str">
        <f>IF('HV Plant'!A89="","",'HV Plant'!D89)</f>
        <v/>
      </c>
      <c r="C76" s="2" t="str">
        <f>IF('HV Plant'!A89="","",'HV Plant'!F89)</f>
        <v/>
      </c>
      <c r="D76" s="2" t="str">
        <f>IF('HV Plant'!A89="","",'HV Plant'!G89)</f>
        <v/>
      </c>
      <c r="E76" s="2" t="str">
        <f>IF('HV Plant'!A89="","",'HV Plant'!L89)</f>
        <v/>
      </c>
      <c r="F76" s="2" t="str">
        <f>IF('HV Plant'!A89="","",'HV Plant'!M89)</f>
        <v/>
      </c>
      <c r="G76" s="2" t="str">
        <f>IF('HV Plant'!A89="","",'HV Plant'!N89)</f>
        <v/>
      </c>
      <c r="H76" s="2" t="str">
        <f>IF('HV Plant'!A89="","",'HV Plant'!O89)</f>
        <v/>
      </c>
      <c r="I76" s="2" t="str">
        <f>IF('HV Plant'!A89="","",'HV Plant'!P89)</f>
        <v/>
      </c>
      <c r="J76" s="2" t="str">
        <f>IF('HV Plant'!A89="","",'HV Plant'!Q89)</f>
        <v/>
      </c>
      <c r="K76" s="2" t="str">
        <f>IF('HV Plant'!A89="","",'HV Plant'!T89)</f>
        <v/>
      </c>
      <c r="L76" s="2" t="str">
        <f>IF('HV Plant'!A89="","",'HV Plant'!U89)</f>
        <v/>
      </c>
      <c r="M76" s="88"/>
      <c r="N76" s="1"/>
    </row>
    <row r="77" spans="1:14" x14ac:dyDescent="0.3">
      <c r="A77" s="2" t="str">
        <f>IF('HV Plant'!A90="","",'HV Plant'!A90)</f>
        <v/>
      </c>
      <c r="B77" s="2" t="str">
        <f>IF('HV Plant'!A90="","",'HV Plant'!D90)</f>
        <v/>
      </c>
      <c r="C77" s="2" t="str">
        <f>IF('HV Plant'!A90="","",'HV Plant'!F90)</f>
        <v/>
      </c>
      <c r="D77" s="2" t="str">
        <f>IF('HV Plant'!A90="","",'HV Plant'!G90)</f>
        <v/>
      </c>
      <c r="E77" s="2" t="str">
        <f>IF('HV Plant'!A90="","",'HV Plant'!L90)</f>
        <v/>
      </c>
      <c r="F77" s="2" t="str">
        <f>IF('HV Plant'!A90="","",'HV Plant'!M90)</f>
        <v/>
      </c>
      <c r="G77" s="2" t="str">
        <f>IF('HV Plant'!A90="","",'HV Plant'!N90)</f>
        <v/>
      </c>
      <c r="H77" s="2" t="str">
        <f>IF('HV Plant'!A90="","",'HV Plant'!O90)</f>
        <v/>
      </c>
      <c r="I77" s="2" t="str">
        <f>IF('HV Plant'!A90="","",'HV Plant'!P90)</f>
        <v/>
      </c>
      <c r="J77" s="2" t="str">
        <f>IF('HV Plant'!A90="","",'HV Plant'!Q90)</f>
        <v/>
      </c>
      <c r="K77" s="2" t="str">
        <f>IF('HV Plant'!A90="","",'HV Plant'!T90)</f>
        <v/>
      </c>
      <c r="L77" s="2" t="str">
        <f>IF('HV Plant'!A90="","",'HV Plant'!U90)</f>
        <v/>
      </c>
      <c r="M77" s="88"/>
      <c r="N77" s="1"/>
    </row>
    <row r="78" spans="1:14" x14ac:dyDescent="0.3">
      <c r="A78" s="2" t="str">
        <f>IF('HV Plant'!A91="","",'HV Plant'!A91)</f>
        <v/>
      </c>
      <c r="B78" s="2" t="str">
        <f>IF('HV Plant'!A91="","",'HV Plant'!D91)</f>
        <v/>
      </c>
      <c r="C78" s="2" t="str">
        <f>IF('HV Plant'!A91="","",'HV Plant'!F91)</f>
        <v/>
      </c>
      <c r="D78" s="2" t="str">
        <f>IF('HV Plant'!A91="","",'HV Plant'!G91)</f>
        <v/>
      </c>
      <c r="E78" s="2" t="str">
        <f>IF('HV Plant'!A91="","",'HV Plant'!L91)</f>
        <v/>
      </c>
      <c r="F78" s="2" t="str">
        <f>IF('HV Plant'!A91="","",'HV Plant'!M91)</f>
        <v/>
      </c>
      <c r="G78" s="2" t="str">
        <f>IF('HV Plant'!A91="","",'HV Plant'!N91)</f>
        <v/>
      </c>
      <c r="H78" s="2" t="str">
        <f>IF('HV Plant'!A91="","",'HV Plant'!O91)</f>
        <v/>
      </c>
      <c r="I78" s="2" t="str">
        <f>IF('HV Plant'!A91="","",'HV Plant'!P91)</f>
        <v/>
      </c>
      <c r="J78" s="2" t="str">
        <f>IF('HV Plant'!A91="","",'HV Plant'!Q91)</f>
        <v/>
      </c>
      <c r="K78" s="2" t="str">
        <f>IF('HV Plant'!A91="","",'HV Plant'!T91)</f>
        <v/>
      </c>
      <c r="L78" s="2" t="str">
        <f>IF('HV Plant'!A91="","",'HV Plant'!U91)</f>
        <v/>
      </c>
      <c r="M78" s="88"/>
      <c r="N78" s="1"/>
    </row>
    <row r="79" spans="1:14" x14ac:dyDescent="0.3">
      <c r="A79" s="2" t="s">
        <v>143</v>
      </c>
      <c r="B79" s="2" t="str">
        <f>IF('HV Plant'!A92="","",'HV Plant'!D92)</f>
        <v/>
      </c>
      <c r="C79" s="2" t="str">
        <f>IF('HV Plant'!A92="","",'HV Plant'!F92)</f>
        <v/>
      </c>
      <c r="D79" s="2" t="str">
        <f>IF('HV Plant'!A92="","",'HV Plant'!G92)</f>
        <v/>
      </c>
      <c r="E79" s="2" t="str">
        <f>IF('HV Plant'!A92="","",'HV Plant'!L92)</f>
        <v/>
      </c>
      <c r="F79" s="2" t="str">
        <f>IF('HV Plant'!A92="","",'HV Plant'!M92)</f>
        <v/>
      </c>
      <c r="G79" s="2" t="str">
        <f>IF('HV Plant'!A92="","",'HV Plant'!N92)</f>
        <v/>
      </c>
      <c r="H79" s="2" t="str">
        <f>IF('HV Plant'!A92="","",'HV Plant'!O92)</f>
        <v/>
      </c>
      <c r="I79" s="2" t="str">
        <f>IF('HV Plant'!A92="","",'HV Plant'!P92)</f>
        <v/>
      </c>
      <c r="J79" s="2" t="str">
        <f>IF('HV Plant'!A92="","",'HV Plant'!Q92)</f>
        <v/>
      </c>
      <c r="K79" s="2" t="str">
        <f>IF('HV Plant'!A92="","",'HV Plant'!T92)</f>
        <v/>
      </c>
      <c r="L79" s="2" t="str">
        <f>IF('HV Plant'!A92="","",'HV Plant'!U92)</f>
        <v/>
      </c>
      <c r="M79" s="88"/>
      <c r="N79" s="1"/>
    </row>
    <row r="80" spans="1:14" x14ac:dyDescent="0.3">
      <c r="A80" s="2" t="str">
        <f>IF('HV Plant'!A93="","",'HV Plant'!A93)</f>
        <v/>
      </c>
      <c r="B80" s="2" t="str">
        <f>IF('HV Plant'!A93="","",'HV Plant'!D93)</f>
        <v/>
      </c>
      <c r="C80" s="2" t="str">
        <f>IF('HV Plant'!A93="","",'HV Plant'!F93)</f>
        <v/>
      </c>
      <c r="D80" s="2" t="str">
        <f>IF('HV Plant'!A93="","",'HV Plant'!G93)</f>
        <v/>
      </c>
      <c r="E80" s="2" t="str">
        <f>IF('HV Plant'!A93="","",'HV Plant'!L93)</f>
        <v/>
      </c>
      <c r="F80" s="2" t="str">
        <f>IF('HV Plant'!A93="","",'HV Plant'!M93)</f>
        <v/>
      </c>
      <c r="G80" s="2" t="str">
        <f>IF('HV Plant'!A93="","",'HV Plant'!N93)</f>
        <v/>
      </c>
      <c r="H80" s="2" t="str">
        <f>IF('HV Plant'!A93="","",'HV Plant'!O93)</f>
        <v/>
      </c>
      <c r="I80" s="2" t="str">
        <f>IF('HV Plant'!A93="","",'HV Plant'!P93)</f>
        <v/>
      </c>
      <c r="J80" s="2" t="str">
        <f>IF('HV Plant'!A93="","",'HV Plant'!Q93)</f>
        <v/>
      </c>
      <c r="K80" s="2" t="str">
        <f>IF('HV Plant'!A93="","",'HV Plant'!T93)</f>
        <v/>
      </c>
      <c r="L80" s="2" t="str">
        <f>IF('HV Plant'!A93="","",'HV Plant'!U93)</f>
        <v/>
      </c>
      <c r="M80" s="88"/>
      <c r="N80" s="1"/>
    </row>
    <row r="81" spans="1:14" x14ac:dyDescent="0.3">
      <c r="A81" s="2" t="str">
        <f>IF('HV Plant'!A94="","",'HV Plant'!A94)</f>
        <v/>
      </c>
      <c r="B81" s="2" t="str">
        <f>IF('HV Plant'!A94="","",'HV Plant'!D94)</f>
        <v/>
      </c>
      <c r="C81" s="2" t="str">
        <f>IF('HV Plant'!A94="","",'HV Plant'!F94)</f>
        <v/>
      </c>
      <c r="D81" s="2" t="str">
        <f>IF('HV Plant'!A94="","",'HV Plant'!G94)</f>
        <v/>
      </c>
      <c r="E81" s="2" t="str">
        <f>IF('HV Plant'!A94="","",'HV Plant'!L94)</f>
        <v/>
      </c>
      <c r="F81" s="2" t="str">
        <f>IF('HV Plant'!A94="","",'HV Plant'!M94)</f>
        <v/>
      </c>
      <c r="G81" s="2" t="str">
        <f>IF('HV Plant'!A94="","",'HV Plant'!N94)</f>
        <v/>
      </c>
      <c r="H81" s="2" t="str">
        <f>IF('HV Plant'!A94="","",'HV Plant'!O94)</f>
        <v/>
      </c>
      <c r="I81" s="2" t="str">
        <f>IF('HV Plant'!A94="","",'HV Plant'!P94)</f>
        <v/>
      </c>
      <c r="J81" s="2" t="str">
        <f>IF('HV Plant'!A94="","",'HV Plant'!Q94)</f>
        <v/>
      </c>
      <c r="K81" s="2" t="str">
        <f>IF('HV Plant'!A94="","",'HV Plant'!T94)</f>
        <v/>
      </c>
      <c r="L81" s="2" t="str">
        <f>IF('HV Plant'!A94="","",'HV Plant'!U94)</f>
        <v/>
      </c>
      <c r="M81" s="88"/>
      <c r="N81" s="1"/>
    </row>
    <row r="82" spans="1:14" x14ac:dyDescent="0.3">
      <c r="A82" s="2" t="str">
        <f>IF('HV Plant'!A95="","",'HV Plant'!A95)</f>
        <v/>
      </c>
      <c r="B82" s="2" t="str">
        <f>IF('HV Plant'!A95="","",'HV Plant'!D95)</f>
        <v/>
      </c>
      <c r="C82" s="2" t="str">
        <f>IF('HV Plant'!A95="","",'HV Plant'!F95)</f>
        <v/>
      </c>
      <c r="D82" s="2" t="str">
        <f>IF('HV Plant'!A95="","",'HV Plant'!G95)</f>
        <v/>
      </c>
      <c r="E82" s="2" t="str">
        <f>IF('HV Plant'!A95="","",'HV Plant'!L95)</f>
        <v/>
      </c>
      <c r="F82" s="2" t="str">
        <f>IF('HV Plant'!A95="","",'HV Plant'!M95)</f>
        <v/>
      </c>
      <c r="G82" s="2" t="str">
        <f>IF('HV Plant'!A95="","",'HV Plant'!N95)</f>
        <v/>
      </c>
      <c r="H82" s="2" t="str">
        <f>IF('HV Plant'!A95="","",'HV Plant'!O95)</f>
        <v/>
      </c>
      <c r="I82" s="2" t="str">
        <f>IF('HV Plant'!A95="","",'HV Plant'!P95)</f>
        <v/>
      </c>
      <c r="J82" s="2" t="str">
        <f>IF('HV Plant'!A95="","",'HV Plant'!Q95)</f>
        <v/>
      </c>
      <c r="K82" s="2" t="str">
        <f>IF('HV Plant'!A95="","",'HV Plant'!T95)</f>
        <v/>
      </c>
      <c r="L82" s="2" t="str">
        <f>IF('HV Plant'!A95="","",'HV Plant'!U95)</f>
        <v/>
      </c>
      <c r="M82" s="88"/>
      <c r="N82" s="1"/>
    </row>
    <row r="83" spans="1:14" x14ac:dyDescent="0.3">
      <c r="A83" s="2" t="str">
        <f>IF('HV Plant'!A96="","",'HV Plant'!A96)</f>
        <v/>
      </c>
      <c r="B83" s="2" t="str">
        <f>IF('HV Plant'!A96="","",'HV Plant'!D96)</f>
        <v/>
      </c>
      <c r="C83" s="2" t="str">
        <f>IF('HV Plant'!A96="","",'HV Plant'!F96)</f>
        <v/>
      </c>
      <c r="D83" s="2" t="str">
        <f>IF('HV Plant'!A96="","",'HV Plant'!G96)</f>
        <v/>
      </c>
      <c r="E83" s="2" t="str">
        <f>IF('HV Plant'!A96="","",'HV Plant'!L96)</f>
        <v/>
      </c>
      <c r="F83" s="2" t="str">
        <f>IF('HV Plant'!A96="","",'HV Plant'!M96)</f>
        <v/>
      </c>
      <c r="G83" s="2" t="str">
        <f>IF('HV Plant'!A96="","",'HV Plant'!N96)</f>
        <v/>
      </c>
      <c r="H83" s="2" t="str">
        <f>IF('HV Plant'!A96="","",'HV Plant'!O96)</f>
        <v/>
      </c>
      <c r="I83" s="2" t="str">
        <f>IF('HV Plant'!A96="","",'HV Plant'!P96)</f>
        <v/>
      </c>
      <c r="J83" s="2" t="str">
        <f>IF('HV Plant'!A96="","",'HV Plant'!Q96)</f>
        <v/>
      </c>
      <c r="K83" s="2" t="str">
        <f>IF('HV Plant'!A96="","",'HV Plant'!T96)</f>
        <v/>
      </c>
      <c r="L83" s="2" t="str">
        <f>IF('HV Plant'!A96="","",'HV Plant'!U96)</f>
        <v/>
      </c>
      <c r="M83" s="88"/>
      <c r="N83" s="1"/>
    </row>
    <row r="84" spans="1:14" x14ac:dyDescent="0.3">
      <c r="A84" s="2" t="str">
        <f>IF('HV Plant'!A99="","",'HV Plant'!A99)</f>
        <v/>
      </c>
      <c r="B84" s="2" t="str">
        <f>IF('HV Plant'!A99="","",'HV Plant'!D99)</f>
        <v/>
      </c>
      <c r="C84" s="2" t="str">
        <f>IF('HV Plant'!A99="","",'HV Plant'!F99)</f>
        <v/>
      </c>
      <c r="D84" s="2" t="str">
        <f>IF('HV Plant'!A99="","",'HV Plant'!G99)</f>
        <v/>
      </c>
      <c r="E84" s="2" t="str">
        <f>IF('HV Plant'!A99="","",'HV Plant'!L99)</f>
        <v/>
      </c>
      <c r="F84" s="2" t="str">
        <f>IF('HV Plant'!A99="","",'HV Plant'!M99)</f>
        <v/>
      </c>
      <c r="G84" s="2" t="str">
        <f>IF('HV Plant'!A99="","",'HV Plant'!N99)</f>
        <v/>
      </c>
      <c r="H84" s="2" t="str">
        <f>IF('HV Plant'!A99="","",'HV Plant'!O99)</f>
        <v/>
      </c>
      <c r="I84" s="2" t="str">
        <f>IF('HV Plant'!A99="","",'HV Plant'!P99)</f>
        <v/>
      </c>
      <c r="J84" s="2" t="str">
        <f>IF('HV Plant'!A99="","",'HV Plant'!Q99)</f>
        <v/>
      </c>
      <c r="K84" s="2" t="str">
        <f>IF('HV Plant'!A99="","",'HV Plant'!T99)</f>
        <v/>
      </c>
      <c r="L84" s="2" t="str">
        <f>IF('HV Plant'!A99="","",'HV Plant'!U99)</f>
        <v/>
      </c>
      <c r="M84" s="88"/>
      <c r="N84" s="1"/>
    </row>
    <row r="85" spans="1:14" x14ac:dyDescent="0.3">
      <c r="A85" s="2" t="str">
        <f>IF('HV Plant'!A100="","",'HV Plant'!A100)</f>
        <v/>
      </c>
      <c r="B85" s="2" t="str">
        <f>IF('HV Plant'!A100="","",'HV Plant'!D100)</f>
        <v/>
      </c>
      <c r="C85" s="2" t="str">
        <f>IF('HV Plant'!A100="","",'HV Plant'!F100)</f>
        <v/>
      </c>
      <c r="D85" s="2" t="str">
        <f>IF('HV Plant'!A100="","",'HV Plant'!G100)</f>
        <v/>
      </c>
      <c r="E85" s="2" t="str">
        <f>IF('HV Plant'!A100="","",'HV Plant'!L100)</f>
        <v/>
      </c>
      <c r="F85" s="2" t="str">
        <f>IF('HV Plant'!A100="","",'HV Plant'!M100)</f>
        <v/>
      </c>
      <c r="G85" s="2" t="str">
        <f>IF('HV Plant'!A100="","",'HV Plant'!N100)</f>
        <v/>
      </c>
      <c r="H85" s="2" t="str">
        <f>IF('HV Plant'!A100="","",'HV Plant'!O100)</f>
        <v/>
      </c>
      <c r="I85" s="2" t="str">
        <f>IF('HV Plant'!A100="","",'HV Plant'!P100)</f>
        <v/>
      </c>
      <c r="J85" s="2" t="str">
        <f>IF('HV Plant'!A100="","",'HV Plant'!Q100)</f>
        <v/>
      </c>
      <c r="K85" s="2" t="str">
        <f>IF('HV Plant'!A100="","",'HV Plant'!T100)</f>
        <v/>
      </c>
      <c r="L85" s="2" t="str">
        <f>IF('HV Plant'!A100="","",'HV Plant'!U100)</f>
        <v/>
      </c>
      <c r="M85" s="88"/>
      <c r="N85" s="1"/>
    </row>
    <row r="86" spans="1:14" ht="409.6" x14ac:dyDescent="0.3">
      <c r="A86" s="2" t="str">
        <f>IF('HV Plant'!A101="","",'HV Plant'!A101)</f>
        <v>Site Access and Security</v>
      </c>
      <c r="B86" s="2" t="str">
        <f>IF('HV Plant'!A101="","",'HV Plant'!D101)</f>
        <v>Poor Road Conditions</v>
      </c>
      <c r="C86" s="2" t="str">
        <f>IF('HV Plant'!A101="","",'HV Plant'!F101)</f>
        <v>Vehicle losing control</v>
      </c>
      <c r="D86" s="2" t="str">
        <f>IF('HV Plant'!A101="","",'HV Plant'!G101)</f>
        <v>Safety</v>
      </c>
      <c r="E86" s="2" t="str">
        <f>IF('HV Plant'!A101="","",'HV Plant'!L101)</f>
        <v>Possible MVA which may lead to injury or fatality</v>
      </c>
      <c r="F86" s="2" t="str">
        <f>IF('HV Plant'!A101="","",'HV Plant'!M101)</f>
        <v>Elimination: None
Substitution: None
Engineering: None
Administrative:
- Advanced  driver training, 
- 4x4 Training, 
- Continuous Safe driving awareness to be conducted
-  Telematrix analysis and driver coaching
- Medical fitness for driver,
- Autorised drivers licence and Eskom driver permit,
- Driver obsrvations, awareness and training. 
- Vehicle Driving Safety Management procedure commnunication,
- Road safety campaigns</v>
      </c>
      <c r="G86" s="2">
        <f>IF('HV Plant'!A101="","",'HV Plant'!N101)</f>
        <v>5</v>
      </c>
      <c r="H86" s="2" t="str">
        <f>IF('HV Plant'!A101="","",'HV Plant'!O101)</f>
        <v>C</v>
      </c>
      <c r="I86" s="2" t="str">
        <f>IF('HV Plant'!A101="","",'HV Plant'!P101)</f>
        <v>II</v>
      </c>
      <c r="J86" s="2" t="str">
        <f>IF('HV Plant'!A101="","",'HV Plant'!Q101)</f>
        <v>Mostly effective</v>
      </c>
      <c r="K86" s="2" t="str">
        <f>IF('HV Plant'!A101="","",'HV Plant'!T101)</f>
        <v>Senior Supervisors
Safety Manager</v>
      </c>
      <c r="L86" s="2" t="str">
        <f>IF('HV Plant'!A101="","",'HV Plant'!U101)</f>
        <v>- 32-846 Operating Regulations for High Voltage System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North West Emergency Preparedness Plan
- 240-62196227 Life Saving Rules
- TXNWBP0032 North West Grid Emergency Preparedness Plan
- Occupational Health and Safety Act, Act 85 of 1993 (OHS Act) Sec: 8, 14, 18 &amp; 19
- Compensation for Occupational Injuries and Diseases Act, Act 130 of 1993 (COID)
- General Safety Regulations, 1986  Sec 2 &amp; 3  
-  General Administrative Regulations, 2003 Sec 6, 7, 8 &amp; 9
- General Machinery Regulations, Sec 3, 4, 5, 6 &amp; 7</v>
      </c>
      <c r="M86" s="88"/>
      <c r="N86" s="1"/>
    </row>
    <row r="87" spans="1:14" x14ac:dyDescent="0.3">
      <c r="A87" s="2" t="str">
        <f>IF('HV Plant'!A102="","",'HV Plant'!A102)</f>
        <v/>
      </c>
      <c r="B87" s="2" t="str">
        <f>IF('HV Plant'!A102="","",'HV Plant'!D102)</f>
        <v/>
      </c>
      <c r="C87" s="2" t="str">
        <f>IF('HV Plant'!A102="","",'HV Plant'!F102)</f>
        <v/>
      </c>
      <c r="D87" s="2" t="str">
        <f>IF('HV Plant'!A102="","",'HV Plant'!G102)</f>
        <v/>
      </c>
      <c r="E87" s="2" t="str">
        <f>IF('HV Plant'!A102="","",'HV Plant'!L102)</f>
        <v/>
      </c>
      <c r="F87" s="2" t="str">
        <f>IF('HV Plant'!A102="","",'HV Plant'!M102)</f>
        <v/>
      </c>
      <c r="G87" s="2" t="str">
        <f>IF('HV Plant'!A102="","",'HV Plant'!N102)</f>
        <v/>
      </c>
      <c r="H87" s="2" t="str">
        <f>IF('HV Plant'!A102="","",'HV Plant'!O102)</f>
        <v/>
      </c>
      <c r="I87" s="2" t="str">
        <f>IF('HV Plant'!A102="","",'HV Plant'!P102)</f>
        <v/>
      </c>
      <c r="J87" s="2" t="str">
        <f>IF('HV Plant'!A102="","",'HV Plant'!Q102)</f>
        <v/>
      </c>
      <c r="K87" s="2" t="str">
        <f>IF('HV Plant'!A102="","",'HV Plant'!T102)</f>
        <v/>
      </c>
      <c r="L87" s="2" t="str">
        <f>IF('HV Plant'!A102="","",'HV Plant'!U102)</f>
        <v/>
      </c>
      <c r="M87" s="88"/>
      <c r="N87" s="1"/>
    </row>
    <row r="88" spans="1:14" x14ac:dyDescent="0.3">
      <c r="A88" s="2" t="e">
        <f>IF('HV Plant'!#REF!="","",'HV Plant'!#REF!)</f>
        <v>#REF!</v>
      </c>
      <c r="B88" s="2" t="e">
        <f>IF('HV Plant'!#REF!="","",'HV Plant'!#REF!)</f>
        <v>#REF!</v>
      </c>
      <c r="C88" s="2" t="e">
        <f>IF('HV Plant'!#REF!="","",'HV Plant'!#REF!)</f>
        <v>#REF!</v>
      </c>
      <c r="D88" s="2" t="e">
        <f>IF('HV Plant'!#REF!="","",'HV Plant'!#REF!)</f>
        <v>#REF!</v>
      </c>
      <c r="E88" s="2" t="e">
        <f>IF('HV Plant'!#REF!="","",'HV Plant'!#REF!)</f>
        <v>#REF!</v>
      </c>
      <c r="F88" s="2" t="e">
        <f>IF('HV Plant'!#REF!="","",'HV Plant'!#REF!)</f>
        <v>#REF!</v>
      </c>
      <c r="G88" s="2" t="e">
        <f>IF('HV Plant'!#REF!="","",'HV Plant'!#REF!)</f>
        <v>#REF!</v>
      </c>
      <c r="H88" s="2" t="e">
        <f>IF('HV Plant'!#REF!="","",'HV Plant'!#REF!)</f>
        <v>#REF!</v>
      </c>
      <c r="I88" s="2" t="e">
        <f>IF('HV Plant'!#REF!="","",'HV Plant'!#REF!)</f>
        <v>#REF!</v>
      </c>
      <c r="J88" s="2" t="e">
        <f>IF('HV Plant'!#REF!="","",'HV Plant'!#REF!)</f>
        <v>#REF!</v>
      </c>
      <c r="K88" s="2" t="e">
        <f>IF('HV Plant'!#REF!="","",'HV Plant'!#REF!)</f>
        <v>#REF!</v>
      </c>
      <c r="L88" s="2" t="e">
        <f>IF('HV Plant'!#REF!="","",'HV Plant'!#REF!)</f>
        <v>#REF!</v>
      </c>
      <c r="M88" s="88"/>
      <c r="N88" s="1"/>
    </row>
    <row r="89" spans="1:14" x14ac:dyDescent="0.3">
      <c r="A89" s="2" t="e">
        <f>IF('HV Plant'!#REF!="","",'HV Plant'!#REF!)</f>
        <v>#REF!</v>
      </c>
      <c r="B89" s="2" t="e">
        <f>IF('HV Plant'!#REF!="","",'HV Plant'!#REF!)</f>
        <v>#REF!</v>
      </c>
      <c r="C89" s="2" t="e">
        <f>IF('HV Plant'!#REF!="","",'HV Plant'!#REF!)</f>
        <v>#REF!</v>
      </c>
      <c r="D89" s="2" t="e">
        <f>IF('HV Plant'!#REF!="","",'HV Plant'!#REF!)</f>
        <v>#REF!</v>
      </c>
      <c r="E89" s="2" t="e">
        <f>IF('HV Plant'!#REF!="","",'HV Plant'!#REF!)</f>
        <v>#REF!</v>
      </c>
      <c r="F89" s="2" t="e">
        <f>IF('HV Plant'!#REF!="","",'HV Plant'!#REF!)</f>
        <v>#REF!</v>
      </c>
      <c r="G89" s="2" t="e">
        <f>IF('HV Plant'!#REF!="","",'HV Plant'!#REF!)</f>
        <v>#REF!</v>
      </c>
      <c r="H89" s="2" t="e">
        <f>IF('HV Plant'!#REF!="","",'HV Plant'!#REF!)</f>
        <v>#REF!</v>
      </c>
      <c r="I89" s="2" t="e">
        <f>IF('HV Plant'!#REF!="","",'HV Plant'!#REF!)</f>
        <v>#REF!</v>
      </c>
      <c r="J89" s="2" t="e">
        <f>IF('HV Plant'!#REF!="","",'HV Plant'!#REF!)</f>
        <v>#REF!</v>
      </c>
      <c r="K89" s="2" t="e">
        <f>IF('HV Plant'!#REF!="","",'HV Plant'!#REF!)</f>
        <v>#REF!</v>
      </c>
      <c r="L89" s="2" t="e">
        <f>IF('HV Plant'!#REF!="","",'HV Plant'!#REF!)</f>
        <v>#REF!</v>
      </c>
      <c r="M89" s="88"/>
      <c r="N89" s="1"/>
    </row>
    <row r="90" spans="1:14" x14ac:dyDescent="0.3">
      <c r="A90" s="2" t="e">
        <f>IF('HV Plant'!#REF!="","",'HV Plant'!#REF!)</f>
        <v>#REF!</v>
      </c>
      <c r="B90" s="2" t="e">
        <f>IF('HV Plant'!#REF!="","",'HV Plant'!#REF!)</f>
        <v>#REF!</v>
      </c>
      <c r="C90" s="2" t="e">
        <f>IF('HV Plant'!#REF!="","",'HV Plant'!#REF!)</f>
        <v>#REF!</v>
      </c>
      <c r="D90" s="2" t="e">
        <f>IF('HV Plant'!#REF!="","",'HV Plant'!#REF!)</f>
        <v>#REF!</v>
      </c>
      <c r="E90" s="2" t="e">
        <f>IF('HV Plant'!#REF!="","",'HV Plant'!#REF!)</f>
        <v>#REF!</v>
      </c>
      <c r="F90" s="2" t="e">
        <f>IF('HV Plant'!#REF!="","",'HV Plant'!#REF!)</f>
        <v>#REF!</v>
      </c>
      <c r="G90" s="2" t="e">
        <f>IF('HV Plant'!#REF!="","",'HV Plant'!#REF!)</f>
        <v>#REF!</v>
      </c>
      <c r="H90" s="2" t="e">
        <f>IF('HV Plant'!#REF!="","",'HV Plant'!#REF!)</f>
        <v>#REF!</v>
      </c>
      <c r="I90" s="2" t="e">
        <f>IF('HV Plant'!#REF!="","",'HV Plant'!#REF!)</f>
        <v>#REF!</v>
      </c>
      <c r="J90" s="2" t="e">
        <f>IF('HV Plant'!#REF!="","",'HV Plant'!#REF!)</f>
        <v>#REF!</v>
      </c>
      <c r="K90" s="2" t="e">
        <f>IF('HV Plant'!#REF!="","",'HV Plant'!#REF!)</f>
        <v>#REF!</v>
      </c>
      <c r="L90" s="2" t="e">
        <f>IF('HV Plant'!#REF!="","",'HV Plant'!#REF!)</f>
        <v>#REF!</v>
      </c>
      <c r="M90" s="88"/>
      <c r="N90" s="1"/>
    </row>
    <row r="91" spans="1:14" x14ac:dyDescent="0.3">
      <c r="A91" s="2" t="e">
        <f>IF('HV Plant'!#REF!="","",'HV Plant'!#REF!)</f>
        <v>#REF!</v>
      </c>
      <c r="B91" s="2" t="e">
        <f>IF('HV Plant'!#REF!="","",'HV Plant'!#REF!)</f>
        <v>#REF!</v>
      </c>
      <c r="C91" s="2" t="e">
        <f>IF('HV Plant'!#REF!="","",'HV Plant'!#REF!)</f>
        <v>#REF!</v>
      </c>
      <c r="D91" s="2" t="e">
        <f>IF('HV Plant'!#REF!="","",'HV Plant'!#REF!)</f>
        <v>#REF!</v>
      </c>
      <c r="E91" s="2" t="e">
        <f>IF('HV Plant'!#REF!="","",'HV Plant'!#REF!)</f>
        <v>#REF!</v>
      </c>
      <c r="F91" s="2" t="e">
        <f>IF('HV Plant'!#REF!="","",'HV Plant'!#REF!)</f>
        <v>#REF!</v>
      </c>
      <c r="G91" s="2" t="e">
        <f>IF('HV Plant'!#REF!="","",'HV Plant'!#REF!)</f>
        <v>#REF!</v>
      </c>
      <c r="H91" s="2" t="e">
        <f>IF('HV Plant'!#REF!="","",'HV Plant'!#REF!)</f>
        <v>#REF!</v>
      </c>
      <c r="I91" s="2" t="e">
        <f>IF('HV Plant'!#REF!="","",'HV Plant'!#REF!)</f>
        <v>#REF!</v>
      </c>
      <c r="J91" s="2" t="e">
        <f>IF('HV Plant'!#REF!="","",'HV Plant'!#REF!)</f>
        <v>#REF!</v>
      </c>
      <c r="K91" s="2" t="e">
        <f>IF('HV Plant'!#REF!="","",'HV Plant'!#REF!)</f>
        <v>#REF!</v>
      </c>
      <c r="L91" s="2" t="e">
        <f>IF('HV Plant'!#REF!="","",'HV Plant'!#REF!)</f>
        <v>#REF!</v>
      </c>
      <c r="M91" s="88"/>
      <c r="N91" s="1"/>
    </row>
    <row r="92" spans="1:14" x14ac:dyDescent="0.3">
      <c r="A92" s="2" t="e">
        <f>IF('HV Plant'!#REF!="","",'HV Plant'!#REF!)</f>
        <v>#REF!</v>
      </c>
      <c r="B92" s="2" t="e">
        <f>IF('HV Plant'!#REF!="","",'HV Plant'!#REF!)</f>
        <v>#REF!</v>
      </c>
      <c r="C92" s="2" t="e">
        <f>IF('HV Plant'!#REF!="","",'HV Plant'!#REF!)</f>
        <v>#REF!</v>
      </c>
      <c r="D92" s="2" t="e">
        <f>IF('HV Plant'!#REF!="","",'HV Plant'!#REF!)</f>
        <v>#REF!</v>
      </c>
      <c r="E92" s="2" t="e">
        <f>IF('HV Plant'!#REF!="","",'HV Plant'!#REF!)</f>
        <v>#REF!</v>
      </c>
      <c r="F92" s="2" t="e">
        <f>IF('HV Plant'!#REF!="","",'HV Plant'!#REF!)</f>
        <v>#REF!</v>
      </c>
      <c r="G92" s="2" t="e">
        <f>IF('HV Plant'!#REF!="","",'HV Plant'!#REF!)</f>
        <v>#REF!</v>
      </c>
      <c r="H92" s="2" t="e">
        <f>IF('HV Plant'!#REF!="","",'HV Plant'!#REF!)</f>
        <v>#REF!</v>
      </c>
      <c r="I92" s="2" t="e">
        <f>IF('HV Plant'!#REF!="","",'HV Plant'!#REF!)</f>
        <v>#REF!</v>
      </c>
      <c r="J92" s="2" t="e">
        <f>IF('HV Plant'!#REF!="","",'HV Plant'!#REF!)</f>
        <v>#REF!</v>
      </c>
      <c r="K92" s="2" t="e">
        <f>IF('HV Plant'!#REF!="","",'HV Plant'!#REF!)</f>
        <v>#REF!</v>
      </c>
      <c r="L92" s="2" t="e">
        <f>IF('HV Plant'!#REF!="","",'HV Plant'!#REF!)</f>
        <v>#REF!</v>
      </c>
      <c r="M92" s="88"/>
      <c r="N92" s="1"/>
    </row>
    <row r="93" spans="1:14" ht="409.6" x14ac:dyDescent="0.3">
      <c r="A93" s="2" t="str">
        <f>IF('HV Plant'!A103="","",'HV Plant'!A103)</f>
        <v>Regular inspections of parameter fence and energised fence</v>
      </c>
      <c r="B93" s="2" t="str">
        <f>IF('HV Plant'!A103="","",'HV Plant'!D103)</f>
        <v>Extreme weather condition</v>
      </c>
      <c r="C93" s="2" t="str">
        <f>IF('HV Plant'!A103="","",'HV Plant'!F103)</f>
        <v>Exposure to thermal stress (heat or cold) depending on season</v>
      </c>
      <c r="D93" s="2" t="str">
        <f>IF('HV Plant'!A103="","",'HV Plant'!G103)</f>
        <v>Health</v>
      </c>
      <c r="E93" s="2" t="str">
        <f>IF('HV Plant'!A103="","",'HV Plant'!L103)</f>
        <v xml:space="preserve">Heat rashes
Heat stroke        
Heat edema
Heat exhaustion              
Heat syncope
Heat cramps                    
Heat cramps                            Hypothermia                    </v>
      </c>
      <c r="F93" s="2" t="str">
        <f>IF('HV Plant'!A103="","",'HV Plant'!M103)</f>
        <v xml:space="preserve">Elimination: None
Substitution: None
Engineering: None
Administrative:
- Medical surveillance
- Site specific North West Grid induction training 
- Employees must be subjected to training and education (induction), which includes heat exposure, cold exposure and PPE including control measures.
- Pre-task risk assessment and toolbox talk
- Drinking lot of fluids to prevent dehydration.                                                       - Work-rest Regime:Employees are should take a resting period or stop an activity when there are warnings of extreme weather condition.                                                                                     
- Employees must be acclimatised to working in these weather condition particular hot environment.
- Natural ventilation: work is performed outdoors under adequate natural ventilation conditions.  The effectiveness of the ventilation condition is mainly determined by weather conditions.                                                       
- Wearing of correct PPE:safety shoes; hard hats; safety overalls / long pants  and warm clothing (jackets if its cold)
- Provide sunscreen
</v>
      </c>
      <c r="G93" s="2">
        <f>IF('HV Plant'!A103="","",'HV Plant'!N103)</f>
        <v>2</v>
      </c>
      <c r="H93" s="2" t="str">
        <f>IF('HV Plant'!A103="","",'HV Plant'!O103)</f>
        <v>B</v>
      </c>
      <c r="I93" s="2" t="str">
        <f>IF('HV Plant'!A103="","",'HV Plant'!P103)</f>
        <v>IV</v>
      </c>
      <c r="J93" s="2" t="str">
        <f>IF('HV Plant'!A103="","",'HV Plant'!Q103)</f>
        <v>Fully effective</v>
      </c>
      <c r="K93" s="2" t="str">
        <f>IF('HV Plant'!A103="","",'HV Plant'!T103)</f>
        <v>Senior Supervisors
Safety Manager</v>
      </c>
      <c r="L93" s="2" t="str">
        <f>IF('HV Plant'!A103="","",'HV Plant'!U103)</f>
        <v xml:space="preserve">- 240 - 75567900 Manual for Internal Quality Assurance Management of the Eskom Occupational Hygiene
Approved Inspection Authority                            - 32-520 Occupational Health &amp; Safety Risk Assessment Procedure                            
- 32-477 Safety Health and Environment Training and Development                                                                                                 - 240-44175132 Eskom Personal Protective Equipment                                                                      - 32-285 Medical surveillance          
- 32-95 Rev. 6 Environmental, Occupational Health and Safety Incident Management Procedure
- Occupational Health and Safety Act, 1993  (Act No. 85 of 1993)  Sec: 8, 14, 18 &amp; 19  
- Compensation for Occupational Injuries and Diseases Act, Act 130 of 1993 (COID)
- Environmental Regulations for Workplaces, 1987   Sec: 2                      
- General Safety Regulations, 1986  Sec: 2                                                                                 - General Administrative Regulations, 2003  6, 7, 8 &amp; 9   </v>
      </c>
      <c r="M93" s="88"/>
      <c r="N93" s="1"/>
    </row>
    <row r="94" spans="1:14" x14ac:dyDescent="0.3">
      <c r="A94" s="2" t="str">
        <f>IF('HV Plant'!A104="","",'HV Plant'!A104)</f>
        <v/>
      </c>
      <c r="B94" s="2" t="str">
        <f>IF('HV Plant'!A104="","",'HV Plant'!D104)</f>
        <v/>
      </c>
      <c r="C94" s="2" t="str">
        <f>IF('HV Plant'!A104="","",'HV Plant'!F104)</f>
        <v/>
      </c>
      <c r="D94" s="2" t="str">
        <f>IF('HV Plant'!A104="","",'HV Plant'!G104)</f>
        <v/>
      </c>
      <c r="E94" s="2" t="str">
        <f>IF('HV Plant'!A104="","",'HV Plant'!L104)</f>
        <v/>
      </c>
      <c r="F94" s="2" t="str">
        <f>IF('HV Plant'!A104="","",'HV Plant'!M104)</f>
        <v/>
      </c>
      <c r="G94" s="2" t="str">
        <f>IF('HV Plant'!A104="","",'HV Plant'!N104)</f>
        <v/>
      </c>
      <c r="H94" s="2" t="str">
        <f>IF('HV Plant'!A104="","",'HV Plant'!O104)</f>
        <v/>
      </c>
      <c r="I94" s="2" t="str">
        <f>IF('HV Plant'!A104="","",'HV Plant'!P104)</f>
        <v/>
      </c>
      <c r="J94" s="2" t="str">
        <f>IF('HV Plant'!A104="","",'HV Plant'!Q104)</f>
        <v/>
      </c>
      <c r="K94" s="2" t="str">
        <f>IF('HV Plant'!A104="","",'HV Plant'!T104)</f>
        <v/>
      </c>
      <c r="L94" s="2" t="str">
        <f>IF('HV Plant'!A104="","",'HV Plant'!U104)</f>
        <v/>
      </c>
      <c r="M94" s="88"/>
      <c r="N94" s="1"/>
    </row>
    <row r="95" spans="1:14" x14ac:dyDescent="0.3">
      <c r="A95" s="2" t="str">
        <f>IF('HV Plant'!A105="","",'HV Plant'!A105)</f>
        <v/>
      </c>
      <c r="B95" s="2" t="str">
        <f>IF('HV Plant'!A105="","",'HV Plant'!D105)</f>
        <v/>
      </c>
      <c r="C95" s="2" t="str">
        <f>IF('HV Plant'!A105="","",'HV Plant'!F105)</f>
        <v/>
      </c>
      <c r="D95" s="2" t="str">
        <f>IF('HV Plant'!A105="","",'HV Plant'!G105)</f>
        <v/>
      </c>
      <c r="E95" s="2" t="str">
        <f>IF('HV Plant'!A105="","",'HV Plant'!L105)</f>
        <v/>
      </c>
      <c r="F95" s="2" t="str">
        <f>IF('HV Plant'!A105="","",'HV Plant'!M105)</f>
        <v/>
      </c>
      <c r="G95" s="2" t="str">
        <f>IF('HV Plant'!A105="","",'HV Plant'!N105)</f>
        <v/>
      </c>
      <c r="H95" s="2" t="str">
        <f>IF('HV Plant'!A105="","",'HV Plant'!O105)</f>
        <v/>
      </c>
      <c r="I95" s="2" t="str">
        <f>IF('HV Plant'!A105="","",'HV Plant'!P105)</f>
        <v/>
      </c>
      <c r="J95" s="2" t="str">
        <f>IF('HV Plant'!A105="","",'HV Plant'!Q105)</f>
        <v/>
      </c>
      <c r="K95" s="2" t="str">
        <f>IF('HV Plant'!A105="","",'HV Plant'!T105)</f>
        <v/>
      </c>
      <c r="L95" s="2" t="str">
        <f>IF('HV Plant'!A105="","",'HV Plant'!U105)</f>
        <v/>
      </c>
      <c r="M95" s="88"/>
      <c r="N95" s="1"/>
    </row>
    <row r="96" spans="1:14" x14ac:dyDescent="0.3">
      <c r="A96" s="2" t="str">
        <f>IF('HV Plant'!A106="","",'HV Plant'!A106)</f>
        <v/>
      </c>
      <c r="B96" s="2" t="str">
        <f>IF('HV Plant'!A106="","",'HV Plant'!D106)</f>
        <v/>
      </c>
      <c r="C96" s="2" t="str">
        <f>IF('HV Plant'!A106="","",'HV Plant'!F106)</f>
        <v/>
      </c>
      <c r="D96" s="2" t="str">
        <f>IF('HV Plant'!A106="","",'HV Plant'!G106)</f>
        <v/>
      </c>
      <c r="E96" s="2" t="str">
        <f>IF('HV Plant'!A106="","",'HV Plant'!L106)</f>
        <v/>
      </c>
      <c r="F96" s="2" t="str">
        <f>IF('HV Plant'!A106="","",'HV Plant'!M106)</f>
        <v/>
      </c>
      <c r="G96" s="2" t="str">
        <f>IF('HV Plant'!A106="","",'HV Plant'!N106)</f>
        <v/>
      </c>
      <c r="H96" s="2" t="str">
        <f>IF('HV Plant'!A106="","",'HV Plant'!O106)</f>
        <v/>
      </c>
      <c r="I96" s="2" t="str">
        <f>IF('HV Plant'!A106="","",'HV Plant'!P106)</f>
        <v/>
      </c>
      <c r="J96" s="2" t="str">
        <f>IF('HV Plant'!A106="","",'HV Plant'!Q106)</f>
        <v/>
      </c>
      <c r="K96" s="2" t="str">
        <f>IF('HV Plant'!A106="","",'HV Plant'!T106)</f>
        <v/>
      </c>
      <c r="L96" s="2" t="str">
        <f>IF('HV Plant'!A106="","",'HV Plant'!U106)</f>
        <v/>
      </c>
      <c r="M96" s="88"/>
      <c r="N96" s="1"/>
    </row>
    <row r="97" spans="1:14" x14ac:dyDescent="0.3">
      <c r="A97" s="2" t="str">
        <f>IF('HV Plant'!A107="","",'HV Plant'!A107)</f>
        <v/>
      </c>
      <c r="B97" s="2" t="str">
        <f>IF('HV Plant'!A107="","",'HV Plant'!D107)</f>
        <v/>
      </c>
      <c r="C97" s="2" t="str">
        <f>IF('HV Plant'!A107="","",'HV Plant'!F107)</f>
        <v/>
      </c>
      <c r="D97" s="2" t="str">
        <f>IF('HV Plant'!A107="","",'HV Plant'!G107)</f>
        <v/>
      </c>
      <c r="E97" s="2" t="str">
        <f>IF('HV Plant'!A107="","",'HV Plant'!L107)</f>
        <v/>
      </c>
      <c r="F97" s="2" t="str">
        <f>IF('HV Plant'!A107="","",'HV Plant'!M107)</f>
        <v/>
      </c>
      <c r="G97" s="2" t="str">
        <f>IF('HV Plant'!A107="","",'HV Plant'!N107)</f>
        <v/>
      </c>
      <c r="H97" s="2" t="str">
        <f>IF('HV Plant'!A107="","",'HV Plant'!O107)</f>
        <v/>
      </c>
      <c r="I97" s="2" t="str">
        <f>IF('HV Plant'!A107="","",'HV Plant'!P107)</f>
        <v/>
      </c>
      <c r="J97" s="2" t="str">
        <f>IF('HV Plant'!A107="","",'HV Plant'!Q107)</f>
        <v/>
      </c>
      <c r="K97" s="2" t="str">
        <f>IF('HV Plant'!A107="","",'HV Plant'!T107)</f>
        <v/>
      </c>
      <c r="L97" s="2" t="str">
        <f>IF('HV Plant'!A107="","",'HV Plant'!U107)</f>
        <v/>
      </c>
      <c r="M97" s="88"/>
      <c r="N97" s="1"/>
    </row>
    <row r="98" spans="1:14" x14ac:dyDescent="0.3">
      <c r="A98" s="2" t="e">
        <f>IF('HV Plant'!#REF!="","",'HV Plant'!#REF!)</f>
        <v>#REF!</v>
      </c>
      <c r="B98" s="2" t="e">
        <f>IF('HV Plant'!#REF!="","",'HV Plant'!#REF!)</f>
        <v>#REF!</v>
      </c>
      <c r="C98" s="2" t="e">
        <f>IF('HV Plant'!#REF!="","",'HV Plant'!#REF!)</f>
        <v>#REF!</v>
      </c>
      <c r="D98" s="2" t="e">
        <f>IF('HV Plant'!#REF!="","",'HV Plant'!#REF!)</f>
        <v>#REF!</v>
      </c>
      <c r="E98" s="2" t="e">
        <f>IF('HV Plant'!#REF!="","",'HV Plant'!#REF!)</f>
        <v>#REF!</v>
      </c>
      <c r="F98" s="2" t="e">
        <f>IF('HV Plant'!#REF!="","",'HV Plant'!#REF!)</f>
        <v>#REF!</v>
      </c>
      <c r="G98" s="2" t="e">
        <f>IF('HV Plant'!#REF!="","",'HV Plant'!#REF!)</f>
        <v>#REF!</v>
      </c>
      <c r="H98" s="2" t="e">
        <f>IF('HV Plant'!#REF!="","",'HV Plant'!#REF!)</f>
        <v>#REF!</v>
      </c>
      <c r="I98" s="2" t="e">
        <f>IF('HV Plant'!#REF!="","",'HV Plant'!#REF!)</f>
        <v>#REF!</v>
      </c>
      <c r="J98" s="2" t="e">
        <f>IF('HV Plant'!#REF!="","",'HV Plant'!#REF!)</f>
        <v>#REF!</v>
      </c>
      <c r="K98" s="2" t="e">
        <f>IF('HV Plant'!#REF!="","",'HV Plant'!#REF!)</f>
        <v>#REF!</v>
      </c>
      <c r="L98" s="2" t="e">
        <f>IF('HV Plant'!#REF!="","",'HV Plant'!#REF!)</f>
        <v>#REF!</v>
      </c>
      <c r="M98" s="88"/>
      <c r="N98" s="1"/>
    </row>
    <row r="99" spans="1:14" x14ac:dyDescent="0.3">
      <c r="A99" s="2" t="e">
        <f>IF('HV Plant'!#REF!="","",'HV Plant'!#REF!)</f>
        <v>#REF!</v>
      </c>
      <c r="B99" s="2" t="e">
        <f>IF('HV Plant'!#REF!="","",'HV Plant'!#REF!)</f>
        <v>#REF!</v>
      </c>
      <c r="C99" s="2" t="e">
        <f>IF('HV Plant'!#REF!="","",'HV Plant'!#REF!)</f>
        <v>#REF!</v>
      </c>
      <c r="D99" s="2" t="e">
        <f>IF('HV Plant'!#REF!="","",'HV Plant'!#REF!)</f>
        <v>#REF!</v>
      </c>
      <c r="E99" s="2" t="e">
        <f>IF('HV Plant'!#REF!="","",'HV Plant'!#REF!)</f>
        <v>#REF!</v>
      </c>
      <c r="F99" s="2" t="e">
        <f>IF('HV Plant'!#REF!="","",'HV Plant'!#REF!)</f>
        <v>#REF!</v>
      </c>
      <c r="G99" s="2" t="e">
        <f>IF('HV Plant'!#REF!="","",'HV Plant'!#REF!)</f>
        <v>#REF!</v>
      </c>
      <c r="H99" s="2" t="e">
        <f>IF('HV Plant'!#REF!="","",'HV Plant'!#REF!)</f>
        <v>#REF!</v>
      </c>
      <c r="I99" s="2" t="e">
        <f>IF('HV Plant'!#REF!="","",'HV Plant'!#REF!)</f>
        <v>#REF!</v>
      </c>
      <c r="J99" s="2" t="e">
        <f>IF('HV Plant'!#REF!="","",'HV Plant'!#REF!)</f>
        <v>#REF!</v>
      </c>
      <c r="K99" s="2" t="e">
        <f>IF('HV Plant'!#REF!="","",'HV Plant'!#REF!)</f>
        <v>#REF!</v>
      </c>
      <c r="L99" s="2" t="e">
        <f>IF('HV Plant'!#REF!="","",'HV Plant'!#REF!)</f>
        <v>#REF!</v>
      </c>
      <c r="M99" s="88"/>
      <c r="N99" s="1"/>
    </row>
    <row r="100" spans="1:14" ht="409.6" x14ac:dyDescent="0.3">
      <c r="A100" s="2" t="str">
        <f>IF('HV Plant'!A108="","",'HV Plant'!A108)</f>
        <v>Natural Disasters</v>
      </c>
      <c r="B100" s="2" t="str">
        <f>IF('HV Plant'!A108="","",'HV Plant'!D108)</f>
        <v>Flooding or Heavy rainfall</v>
      </c>
      <c r="C100" s="2" t="str">
        <f>IF('HV Plant'!A108="","",'HV Plant'!F108)</f>
        <v xml:space="preserve">Injury/Fatality </v>
      </c>
      <c r="D100" s="2" t="str">
        <f>IF('HV Plant'!A108="","",'HV Plant'!G108)</f>
        <v>Safety</v>
      </c>
      <c r="E100" s="2" t="str">
        <f>IF('HV Plant'!A108="","",'HV Plant'!L108)</f>
        <v>Property Damage
Injuries</v>
      </c>
      <c r="F100" s="2" t="str">
        <f>IF('HV Plant'!A108="","",'HV Plant'!M108)</f>
        <v>Elimination: None
Substitution: None
Engineering: None
Administrative:
Caution should be taken when driving in low lying areas or bridges
PPE: None</v>
      </c>
      <c r="G100" s="2">
        <f>IF('HV Plant'!A108="","",'HV Plant'!N108)</f>
        <v>3</v>
      </c>
      <c r="H100" s="2" t="str">
        <f>IF('HV Plant'!A108="","",'HV Plant'!O108)</f>
        <v>A</v>
      </c>
      <c r="I100" s="2" t="str">
        <f>IF('HV Plant'!A108="","",'HV Plant'!P108)</f>
        <v>IV</v>
      </c>
      <c r="J100" s="2" t="str">
        <f>IF('HV Plant'!A108="","",'HV Plant'!Q108)</f>
        <v>Mostly effective</v>
      </c>
      <c r="K100" s="2" t="str">
        <f>IF('HV Plant'!A108="","",'HV Plant'!T108)</f>
        <v>Senior Supervisors
Safety Manager</v>
      </c>
      <c r="L100" s="2" t="str">
        <f>IF('HV Plant'!A108="","",'HV Plant'!U108)</f>
        <v xml:space="preserve">- 32-303 Requirements for safe processing, handling, storing,
disposal and phase-out of asbestos and asbestos containing material, equipment and articles
- 240-43848327 Right to Refuse to Work in an unsafe condition procedure                 
 - 32-477 Safety Health and Environment Training and Development                            
- 240-44175132 Eskom Personal Protective Equipment 
- 32-285 Medical surveillance    
- 32-95 Rev. 6 Environmental, Occupational Health and Safety Incident Management Procedure
- 32-520 Occupational Health &amp; Safety Risk Assessment Procedure 
- Occupational Health and Safety Act, 1993  (Act No. 85 of 1993)                                  - General Safety Regulations, 1986   
- General Administrative Regulations, 2003  
- Asbestos Regulations, 2001  
               </v>
      </c>
      <c r="M100" s="88"/>
      <c r="N100" s="1"/>
    </row>
    <row r="101" spans="1:14" x14ac:dyDescent="0.3">
      <c r="A101" s="2" t="str">
        <f>IF('HV Plant'!A109="","",'HV Plant'!A109)</f>
        <v/>
      </c>
      <c r="B101" s="2" t="str">
        <f>IF('HV Plant'!A109="","",'HV Plant'!D109)</f>
        <v/>
      </c>
      <c r="C101" s="2" t="str">
        <f>IF('HV Plant'!A109="","",'HV Plant'!F109)</f>
        <v/>
      </c>
      <c r="D101" s="2" t="str">
        <f>IF('HV Plant'!A109="","",'HV Plant'!G109)</f>
        <v/>
      </c>
      <c r="E101" s="2" t="str">
        <f>IF('HV Plant'!A109="","",'HV Plant'!L109)</f>
        <v/>
      </c>
      <c r="F101" s="2" t="str">
        <f>IF('HV Plant'!A109="","",'HV Plant'!M109)</f>
        <v/>
      </c>
      <c r="G101" s="2" t="str">
        <f>IF('HV Plant'!A109="","",'HV Plant'!N109)</f>
        <v/>
      </c>
      <c r="H101" s="2" t="str">
        <f>IF('HV Plant'!A109="","",'HV Plant'!O109)</f>
        <v/>
      </c>
      <c r="I101" s="2" t="str">
        <f>IF('HV Plant'!A109="","",'HV Plant'!P109)</f>
        <v/>
      </c>
      <c r="J101" s="2" t="str">
        <f>IF('HV Plant'!A109="","",'HV Plant'!Q109)</f>
        <v/>
      </c>
      <c r="K101" s="2" t="str">
        <f>IF('HV Plant'!A109="","",'HV Plant'!T109)</f>
        <v/>
      </c>
      <c r="L101" s="2" t="str">
        <f>IF('HV Plant'!A109="","",'HV Plant'!U109)</f>
        <v/>
      </c>
      <c r="M101" s="88"/>
      <c r="N101" s="1"/>
    </row>
    <row r="102" spans="1:14" x14ac:dyDescent="0.3">
      <c r="A102" s="2" t="str">
        <f>IF('HV Plant'!A110="","",'HV Plant'!A110)</f>
        <v/>
      </c>
      <c r="B102" s="2" t="str">
        <f>IF('HV Plant'!A110="","",'HV Plant'!D110)</f>
        <v/>
      </c>
      <c r="C102" s="2" t="str">
        <f>IF('HV Plant'!A110="","",'HV Plant'!F110)</f>
        <v/>
      </c>
      <c r="D102" s="2" t="str">
        <f>IF('HV Plant'!A110="","",'HV Plant'!G110)</f>
        <v/>
      </c>
      <c r="E102" s="2" t="str">
        <f>IF('HV Plant'!A110="","",'HV Plant'!L110)</f>
        <v/>
      </c>
      <c r="F102" s="2" t="str">
        <f>IF('HV Plant'!A110="","",'HV Plant'!M110)</f>
        <v/>
      </c>
      <c r="G102" s="2" t="str">
        <f>IF('HV Plant'!A110="","",'HV Plant'!N110)</f>
        <v/>
      </c>
      <c r="H102" s="2" t="str">
        <f>IF('HV Plant'!A110="","",'HV Plant'!O110)</f>
        <v/>
      </c>
      <c r="I102" s="2" t="str">
        <f>IF('HV Plant'!A110="","",'HV Plant'!P110)</f>
        <v/>
      </c>
      <c r="J102" s="2" t="str">
        <f>IF('HV Plant'!A110="","",'HV Plant'!Q110)</f>
        <v/>
      </c>
      <c r="K102" s="2" t="str">
        <f>IF('HV Plant'!A110="","",'HV Plant'!T110)</f>
        <v/>
      </c>
      <c r="L102" s="2" t="str">
        <f>IF('HV Plant'!A110="","",'HV Plant'!U110)</f>
        <v/>
      </c>
      <c r="M102" s="88"/>
      <c r="N102" s="1"/>
    </row>
    <row r="103" spans="1:14" x14ac:dyDescent="0.3">
      <c r="A103" s="2" t="str">
        <f>IF('HV Plant'!A111="","",'HV Plant'!A111)</f>
        <v/>
      </c>
      <c r="B103" s="2" t="str">
        <f>IF('HV Plant'!A111="","",'HV Plant'!D111)</f>
        <v/>
      </c>
      <c r="C103" s="2" t="str">
        <f>IF('HV Plant'!A111="","",'HV Plant'!F111)</f>
        <v/>
      </c>
      <c r="D103" s="2" t="str">
        <f>IF('HV Plant'!A111="","",'HV Plant'!G111)</f>
        <v/>
      </c>
      <c r="E103" s="2" t="str">
        <f>IF('HV Plant'!A111="","",'HV Plant'!L111)</f>
        <v/>
      </c>
      <c r="F103" s="2" t="str">
        <f>IF('HV Plant'!A111="","",'HV Plant'!M111)</f>
        <v/>
      </c>
      <c r="G103" s="2" t="str">
        <f>IF('HV Plant'!A111="","",'HV Plant'!N111)</f>
        <v/>
      </c>
      <c r="H103" s="2" t="str">
        <f>IF('HV Plant'!A111="","",'HV Plant'!O111)</f>
        <v/>
      </c>
      <c r="I103" s="2" t="str">
        <f>IF('HV Plant'!A111="","",'HV Plant'!P111)</f>
        <v/>
      </c>
      <c r="J103" s="2" t="str">
        <f>IF('HV Plant'!A111="","",'HV Plant'!Q111)</f>
        <v/>
      </c>
      <c r="K103" s="2" t="str">
        <f>IF('HV Plant'!A111="","",'HV Plant'!T111)</f>
        <v/>
      </c>
      <c r="L103" s="2" t="str">
        <f>IF('HV Plant'!A111="","",'HV Plant'!U111)</f>
        <v/>
      </c>
      <c r="M103" s="88"/>
      <c r="N103" s="1"/>
    </row>
    <row r="104" spans="1:14" x14ac:dyDescent="0.3">
      <c r="A104" s="2" t="str">
        <f>IF('HV Plant'!A112="","",'HV Plant'!A112)</f>
        <v/>
      </c>
      <c r="B104" s="2" t="str">
        <f>IF('HV Plant'!A112="","",'HV Plant'!D112)</f>
        <v/>
      </c>
      <c r="C104" s="2" t="str">
        <f>IF('HV Plant'!A112="","",'HV Plant'!F112)</f>
        <v/>
      </c>
      <c r="D104" s="2" t="str">
        <f>IF('HV Plant'!A112="","",'HV Plant'!G112)</f>
        <v/>
      </c>
      <c r="E104" s="2" t="str">
        <f>IF('HV Plant'!A112="","",'HV Plant'!L112)</f>
        <v/>
      </c>
      <c r="F104" s="2" t="str">
        <f>IF('HV Plant'!A112="","",'HV Plant'!M112)</f>
        <v/>
      </c>
      <c r="G104" s="2" t="str">
        <f>IF('HV Plant'!A112="","",'HV Plant'!N112)</f>
        <v/>
      </c>
      <c r="H104" s="2" t="str">
        <f>IF('HV Plant'!A112="","",'HV Plant'!O112)</f>
        <v/>
      </c>
      <c r="I104" s="2" t="str">
        <f>IF('HV Plant'!A112="","",'HV Plant'!P112)</f>
        <v/>
      </c>
      <c r="J104" s="2" t="str">
        <f>IF('HV Plant'!A112="","",'HV Plant'!Q112)</f>
        <v/>
      </c>
      <c r="K104" s="2" t="str">
        <f>IF('HV Plant'!A112="","",'HV Plant'!T112)</f>
        <v/>
      </c>
      <c r="L104" s="2" t="str">
        <f>IF('HV Plant'!A112="","",'HV Plant'!U112)</f>
        <v/>
      </c>
      <c r="M104" s="88"/>
      <c r="N104" s="1"/>
    </row>
    <row r="105" spans="1:14" x14ac:dyDescent="0.3">
      <c r="A105" s="2" t="e">
        <f>IF('HV Plant'!#REF!="","",'HV Plant'!#REF!)</f>
        <v>#REF!</v>
      </c>
      <c r="B105" s="2" t="e">
        <f>IF('HV Plant'!#REF!="","",'HV Plant'!#REF!)</f>
        <v>#REF!</v>
      </c>
      <c r="C105" s="2" t="e">
        <f>IF('HV Plant'!#REF!="","",'HV Plant'!#REF!)</f>
        <v>#REF!</v>
      </c>
      <c r="D105" s="2" t="e">
        <f>IF('HV Plant'!#REF!="","",'HV Plant'!#REF!)</f>
        <v>#REF!</v>
      </c>
      <c r="E105" s="2" t="e">
        <f>IF('HV Plant'!#REF!="","",'HV Plant'!#REF!)</f>
        <v>#REF!</v>
      </c>
      <c r="F105" s="2" t="e">
        <f>IF('HV Plant'!#REF!="","",'HV Plant'!#REF!)</f>
        <v>#REF!</v>
      </c>
      <c r="G105" s="2" t="e">
        <f>IF('HV Plant'!#REF!="","",'HV Plant'!#REF!)</f>
        <v>#REF!</v>
      </c>
      <c r="H105" s="2" t="e">
        <f>IF('HV Plant'!#REF!="","",'HV Plant'!#REF!)</f>
        <v>#REF!</v>
      </c>
      <c r="I105" s="2" t="e">
        <f>IF('HV Plant'!#REF!="","",'HV Plant'!#REF!)</f>
        <v>#REF!</v>
      </c>
      <c r="J105" s="2" t="e">
        <f>IF('HV Plant'!#REF!="","",'HV Plant'!#REF!)</f>
        <v>#REF!</v>
      </c>
      <c r="K105" s="2" t="e">
        <f>IF('HV Plant'!#REF!="","",'HV Plant'!#REF!)</f>
        <v>#REF!</v>
      </c>
      <c r="L105" s="2" t="e">
        <f>IF('HV Plant'!#REF!="","",'HV Plant'!#REF!)</f>
        <v>#REF!</v>
      </c>
      <c r="M105" s="88"/>
      <c r="N105" s="1"/>
    </row>
    <row r="106" spans="1:14" ht="409.6" x14ac:dyDescent="0.3">
      <c r="A106" s="2" t="str">
        <f>IF('HV Plant'!A113="","",'HV Plant'!A113)</f>
        <v>Driving
National road
Public road
Terrain / servitudes</v>
      </c>
      <c r="B106" s="2" t="str">
        <f>IF('HV Plant'!A113="","",'HV Plant'!D113)</f>
        <v>Vehicles</v>
      </c>
      <c r="C106" s="2" t="str">
        <f>IF('HV Plant'!A113="","",'HV Plant'!F113)</f>
        <v>Unroadworthy vehicles</v>
      </c>
      <c r="D106" s="2" t="str">
        <f>IF('HV Plant'!A113="","",'HV Plant'!G113)</f>
        <v>Safety</v>
      </c>
      <c r="E106" s="2" t="str">
        <f>IF('HV Plant'!A113="","",'HV Plant'!L113)</f>
        <v>Vehicle breakdown</v>
      </c>
      <c r="F106" s="2" t="str">
        <f>IF('HV Plant'!A113="","",'HV Plant'!M113)</f>
        <v xml:space="preserve">Elimination: None
Substitution: None
Engineering: None
Administrative:
- Pre –trip inspections to ensure that the vehicle is in good condition before driving.
- Regular maintenance as per the manufature's specification or when required.
PPE: None
                              </v>
      </c>
      <c r="G106" s="2">
        <f>IF('HV Plant'!A113="","",'HV Plant'!N113)</f>
        <v>1</v>
      </c>
      <c r="H106" s="2" t="str">
        <f>IF('HV Plant'!A113="","",'HV Plant'!O113)</f>
        <v>C</v>
      </c>
      <c r="I106" s="2" t="str">
        <f>IF('HV Plant'!A113="","",'HV Plant'!P113)</f>
        <v>III</v>
      </c>
      <c r="J106" s="2" t="str">
        <f>IF('HV Plant'!A113="","",'HV Plant'!Q113)</f>
        <v>Mostly effective</v>
      </c>
      <c r="K106" s="2" t="str">
        <f>IF('HV Plant'!A113="","",'HV Plant'!T113)</f>
        <v>Senior Supervisors
Safety Manager</v>
      </c>
      <c r="L106" s="2" t="str">
        <f>IF('HV Plant'!A113="","",'HV Plant'!U113)</f>
        <v xml:space="preserve">- 240 - 75567900 Manual for Internal Quality Assurance Management of the Eskom Occupational Hygiene
Approved Inspection Authority      
- 32-477 Safety Health and Environment Training and Development      
- 240-62582234 OHS Roles and Responsibility                                              
- 32-285 Medical surveillance       
- 32-95 Rev. 6 Environmental, Occupational Health and Safety Incident Management Procedure
- Occupational Health and Safety Act,  Act 85 of 1993 (OHS Act) Sec: 8, 14, 18 &amp; 19        
- Compensation for Occupational Injuries and Diseases Act, Act 130 of 1993 (COID)                                  
-  General Administrative Regulations, 2003 Sec: 6, 7, 8 &amp; 9   
- General Safety Regulations, 1986  Sec: 2&amp; 3                      </v>
      </c>
      <c r="M106" s="88"/>
      <c r="N106" s="1"/>
    </row>
    <row r="107" spans="1:14" x14ac:dyDescent="0.3">
      <c r="A107" s="2" t="str">
        <f>IF('HV Plant'!A114="","",'HV Plant'!A114)</f>
        <v/>
      </c>
      <c r="B107" s="2" t="str">
        <f>IF('HV Plant'!A114="","",'HV Plant'!D114)</f>
        <v/>
      </c>
      <c r="C107" s="2" t="str">
        <f>IF('HV Plant'!A114="","",'HV Plant'!F114)</f>
        <v/>
      </c>
      <c r="D107" s="2" t="str">
        <f>IF('HV Plant'!A114="","",'HV Plant'!G114)</f>
        <v/>
      </c>
      <c r="E107" s="2" t="str">
        <f>IF('HV Plant'!A114="","",'HV Plant'!L114)</f>
        <v/>
      </c>
      <c r="F107" s="2" t="str">
        <f>IF('HV Plant'!A114="","",'HV Plant'!M114)</f>
        <v/>
      </c>
      <c r="G107" s="2" t="str">
        <f>IF('HV Plant'!A114="","",'HV Plant'!N114)</f>
        <v/>
      </c>
      <c r="H107" s="2" t="str">
        <f>IF('HV Plant'!A114="","",'HV Plant'!O114)</f>
        <v/>
      </c>
      <c r="I107" s="2" t="str">
        <f>IF('HV Plant'!A114="","",'HV Plant'!P114)</f>
        <v/>
      </c>
      <c r="J107" s="2" t="str">
        <f>IF('HV Plant'!A114="","",'HV Plant'!Q114)</f>
        <v/>
      </c>
      <c r="K107" s="2" t="str">
        <f>IF('HV Plant'!A114="","",'HV Plant'!T114)</f>
        <v/>
      </c>
      <c r="L107" s="2" t="str">
        <f>IF('HV Plant'!A114="","",'HV Plant'!U114)</f>
        <v/>
      </c>
      <c r="M107" s="88"/>
      <c r="N107" s="1"/>
    </row>
    <row r="108" spans="1:14" x14ac:dyDescent="0.3">
      <c r="A108" s="2" t="str">
        <f>IF('HV Plant'!A115="","",'HV Plant'!A115)</f>
        <v/>
      </c>
      <c r="B108" s="2" t="str">
        <f>IF('HV Plant'!A115="","",'HV Plant'!D115)</f>
        <v/>
      </c>
      <c r="C108" s="2" t="str">
        <f>IF('HV Plant'!A115="","",'HV Plant'!F115)</f>
        <v/>
      </c>
      <c r="D108" s="2" t="str">
        <f>IF('HV Plant'!A115="","",'HV Plant'!G115)</f>
        <v/>
      </c>
      <c r="E108" s="2" t="str">
        <f>IF('HV Plant'!A115="","",'HV Plant'!L115)</f>
        <v/>
      </c>
      <c r="F108" s="2" t="str">
        <f>IF('HV Plant'!A115="","",'HV Plant'!M115)</f>
        <v/>
      </c>
      <c r="G108" s="2" t="str">
        <f>IF('HV Plant'!A115="","",'HV Plant'!N115)</f>
        <v/>
      </c>
      <c r="H108" s="2" t="str">
        <f>IF('HV Plant'!A115="","",'HV Plant'!O115)</f>
        <v/>
      </c>
      <c r="I108" s="2" t="str">
        <f>IF('HV Plant'!A115="","",'HV Plant'!P115)</f>
        <v/>
      </c>
      <c r="J108" s="2" t="str">
        <f>IF('HV Plant'!A115="","",'HV Plant'!Q115)</f>
        <v/>
      </c>
      <c r="K108" s="2" t="str">
        <f>IF('HV Plant'!A115="","",'HV Plant'!T115)</f>
        <v/>
      </c>
      <c r="L108" s="2" t="str">
        <f>IF('HV Plant'!A115="","",'HV Plant'!U115)</f>
        <v/>
      </c>
      <c r="M108" s="88"/>
      <c r="N108" s="1"/>
    </row>
    <row r="109" spans="1:14" x14ac:dyDescent="0.3">
      <c r="A109" s="2" t="str">
        <f>IF('HV Plant'!A116="","",'HV Plant'!A116)</f>
        <v/>
      </c>
      <c r="B109" s="2" t="str">
        <f>IF('HV Plant'!A116="","",'HV Plant'!D116)</f>
        <v/>
      </c>
      <c r="C109" s="2" t="str">
        <f>IF('HV Plant'!A116="","",'HV Plant'!F116)</f>
        <v/>
      </c>
      <c r="D109" s="2" t="str">
        <f>IF('HV Plant'!A116="","",'HV Plant'!G116)</f>
        <v/>
      </c>
      <c r="E109" s="2" t="str">
        <f>IF('HV Plant'!A116="","",'HV Plant'!L116)</f>
        <v/>
      </c>
      <c r="F109" s="2" t="str">
        <f>IF('HV Plant'!A116="","",'HV Plant'!M116)</f>
        <v/>
      </c>
      <c r="G109" s="2" t="str">
        <f>IF('HV Plant'!A116="","",'HV Plant'!N116)</f>
        <v/>
      </c>
      <c r="H109" s="2" t="str">
        <f>IF('HV Plant'!A116="","",'HV Plant'!O116)</f>
        <v/>
      </c>
      <c r="I109" s="2" t="str">
        <f>IF('HV Plant'!A116="","",'HV Plant'!P116)</f>
        <v/>
      </c>
      <c r="J109" s="2" t="str">
        <f>IF('HV Plant'!A116="","",'HV Plant'!Q116)</f>
        <v/>
      </c>
      <c r="K109" s="2" t="str">
        <f>IF('HV Plant'!A116="","",'HV Plant'!T116)</f>
        <v/>
      </c>
      <c r="L109" s="2" t="str">
        <f>IF('HV Plant'!A116="","",'HV Plant'!U116)</f>
        <v/>
      </c>
      <c r="M109" s="88"/>
      <c r="N109" s="1"/>
    </row>
    <row r="110" spans="1:14" x14ac:dyDescent="0.3">
      <c r="A110" s="2" t="str">
        <f>IF('HV Plant'!A117="","",'HV Plant'!A117)</f>
        <v/>
      </c>
      <c r="B110" s="2" t="str">
        <f>IF('HV Plant'!A117="","",'HV Plant'!D117)</f>
        <v/>
      </c>
      <c r="C110" s="2" t="str">
        <f>IF('HV Plant'!A117="","",'HV Plant'!F117)</f>
        <v/>
      </c>
      <c r="D110" s="2" t="str">
        <f>IF('HV Plant'!A117="","",'HV Plant'!G117)</f>
        <v/>
      </c>
      <c r="E110" s="2" t="str">
        <f>IF('HV Plant'!A117="","",'HV Plant'!L117)</f>
        <v/>
      </c>
      <c r="F110" s="2" t="str">
        <f>IF('HV Plant'!A117="","",'HV Plant'!M117)</f>
        <v/>
      </c>
      <c r="G110" s="2" t="str">
        <f>IF('HV Plant'!A117="","",'HV Plant'!N117)</f>
        <v/>
      </c>
      <c r="H110" s="2" t="str">
        <f>IF('HV Plant'!A117="","",'HV Plant'!O117)</f>
        <v/>
      </c>
      <c r="I110" s="2" t="str">
        <f>IF('HV Plant'!A117="","",'HV Plant'!P117)</f>
        <v/>
      </c>
      <c r="J110" s="2" t="str">
        <f>IF('HV Plant'!A117="","",'HV Plant'!Q117)</f>
        <v/>
      </c>
      <c r="K110" s="2" t="str">
        <f>IF('HV Plant'!A117="","",'HV Plant'!T117)</f>
        <v/>
      </c>
      <c r="L110" s="2" t="str">
        <f>IF('HV Plant'!A117="","",'HV Plant'!U117)</f>
        <v/>
      </c>
      <c r="M110" s="88"/>
      <c r="N110" s="1"/>
    </row>
    <row r="111" spans="1:14" x14ac:dyDescent="0.3">
      <c r="A111" s="2" t="str">
        <f>IF('HV Plant'!A118="","",'HV Plant'!A118)</f>
        <v/>
      </c>
      <c r="B111" s="2" t="str">
        <f>IF('HV Plant'!A118="","",'HV Plant'!D118)</f>
        <v/>
      </c>
      <c r="C111" s="2" t="str">
        <f>IF('HV Plant'!A118="","",'HV Plant'!F118)</f>
        <v/>
      </c>
      <c r="D111" s="2" t="str">
        <f>IF('HV Plant'!A118="","",'HV Plant'!G118)</f>
        <v/>
      </c>
      <c r="E111" s="2" t="str">
        <f>IF('HV Plant'!A118="","",'HV Plant'!L118)</f>
        <v/>
      </c>
      <c r="F111" s="2" t="str">
        <f>IF('HV Plant'!A118="","",'HV Plant'!M118)</f>
        <v/>
      </c>
      <c r="G111" s="2" t="str">
        <f>IF('HV Plant'!A118="","",'HV Plant'!N118)</f>
        <v/>
      </c>
      <c r="H111" s="2" t="str">
        <f>IF('HV Plant'!A118="","",'HV Plant'!O118)</f>
        <v/>
      </c>
      <c r="I111" s="2" t="str">
        <f>IF('HV Plant'!A118="","",'HV Plant'!P118)</f>
        <v/>
      </c>
      <c r="J111" s="2" t="str">
        <f>IF('HV Plant'!A118="","",'HV Plant'!Q118)</f>
        <v/>
      </c>
      <c r="K111" s="2" t="str">
        <f>IF('HV Plant'!A118="","",'HV Plant'!T118)</f>
        <v/>
      </c>
      <c r="L111" s="2" t="str">
        <f>IF('HV Plant'!A118="","",'HV Plant'!U118)</f>
        <v/>
      </c>
      <c r="M111" s="88"/>
      <c r="N111" s="1"/>
    </row>
    <row r="112" spans="1:14" x14ac:dyDescent="0.3">
      <c r="A112" s="2" t="str">
        <f>IF('HV Plant'!A119="","",'HV Plant'!A119)</f>
        <v/>
      </c>
      <c r="B112" s="2" t="str">
        <f>IF('HV Plant'!A119="","",'HV Plant'!D119)</f>
        <v/>
      </c>
      <c r="C112" s="2" t="str">
        <f>IF('HV Plant'!A119="","",'HV Plant'!F119)</f>
        <v/>
      </c>
      <c r="D112" s="2" t="str">
        <f>IF('HV Plant'!A119="","",'HV Plant'!G119)</f>
        <v/>
      </c>
      <c r="E112" s="2" t="str">
        <f>IF('HV Plant'!A119="","",'HV Plant'!L119)</f>
        <v/>
      </c>
      <c r="F112" s="2" t="str">
        <f>IF('HV Plant'!A119="","",'HV Plant'!M119)</f>
        <v/>
      </c>
      <c r="G112" s="2" t="str">
        <f>IF('HV Plant'!A119="","",'HV Plant'!N119)</f>
        <v/>
      </c>
      <c r="H112" s="2" t="str">
        <f>IF('HV Plant'!A119="","",'HV Plant'!O119)</f>
        <v/>
      </c>
      <c r="I112" s="2" t="str">
        <f>IF('HV Plant'!A119="","",'HV Plant'!P119)</f>
        <v/>
      </c>
      <c r="J112" s="2" t="str">
        <f>IF('HV Plant'!A119="","",'HV Plant'!Q119)</f>
        <v/>
      </c>
      <c r="K112" s="2" t="str">
        <f>IF('HV Plant'!A119="","",'HV Plant'!T119)</f>
        <v/>
      </c>
      <c r="L112" s="2" t="str">
        <f>IF('HV Plant'!A119="","",'HV Plant'!U119)</f>
        <v/>
      </c>
      <c r="M112" s="88"/>
      <c r="N112" s="1"/>
    </row>
    <row r="113" spans="1:14" x14ac:dyDescent="0.3">
      <c r="A113" s="2" t="str">
        <f>IF('HV Plant'!A120="","",'HV Plant'!A120)</f>
        <v/>
      </c>
      <c r="B113" s="2" t="str">
        <f>IF('HV Plant'!A120="","",'HV Plant'!D120)</f>
        <v/>
      </c>
      <c r="C113" s="2" t="str">
        <f>IF('HV Plant'!A120="","",'HV Plant'!F120)</f>
        <v/>
      </c>
      <c r="D113" s="2" t="str">
        <f>IF('HV Plant'!A120="","",'HV Plant'!G120)</f>
        <v/>
      </c>
      <c r="E113" s="2" t="str">
        <f>IF('HV Plant'!A120="","",'HV Plant'!L120)</f>
        <v/>
      </c>
      <c r="F113" s="2" t="str">
        <f>IF('HV Plant'!A120="","",'HV Plant'!M120)</f>
        <v/>
      </c>
      <c r="G113" s="2" t="str">
        <f>IF('HV Plant'!A120="","",'HV Plant'!N120)</f>
        <v/>
      </c>
      <c r="H113" s="2" t="str">
        <f>IF('HV Plant'!A120="","",'HV Plant'!O120)</f>
        <v/>
      </c>
      <c r="I113" s="2" t="str">
        <f>IF('HV Plant'!A120="","",'HV Plant'!P120)</f>
        <v/>
      </c>
      <c r="J113" s="2" t="str">
        <f>IF('HV Plant'!A120="","",'HV Plant'!Q120)</f>
        <v/>
      </c>
      <c r="K113" s="2" t="str">
        <f>IF('HV Plant'!A120="","",'HV Plant'!T120)</f>
        <v/>
      </c>
      <c r="L113" s="2" t="str">
        <f>IF('HV Plant'!A120="","",'HV Plant'!U120)</f>
        <v/>
      </c>
      <c r="M113" s="88"/>
      <c r="N113" s="1"/>
    </row>
    <row r="114" spans="1:14" x14ac:dyDescent="0.3">
      <c r="A114" s="2" t="str">
        <f>IF('HV Plant'!A121="","",'HV Plant'!A121)</f>
        <v/>
      </c>
      <c r="B114" s="2" t="str">
        <f>IF('HV Plant'!A121="","",'HV Plant'!D121)</f>
        <v/>
      </c>
      <c r="C114" s="2" t="str">
        <f>IF('HV Plant'!A121="","",'HV Plant'!F121)</f>
        <v/>
      </c>
      <c r="D114" s="2" t="str">
        <f>IF('HV Plant'!A121="","",'HV Plant'!G121)</f>
        <v/>
      </c>
      <c r="E114" s="2" t="str">
        <f>IF('HV Plant'!A121="","",'HV Plant'!L121)</f>
        <v/>
      </c>
      <c r="F114" s="2" t="str">
        <f>IF('HV Plant'!A121="","",'HV Plant'!M121)</f>
        <v/>
      </c>
      <c r="G114" s="2" t="str">
        <f>IF('HV Plant'!A121="","",'HV Plant'!N121)</f>
        <v/>
      </c>
      <c r="H114" s="2" t="str">
        <f>IF('HV Plant'!A121="","",'HV Plant'!O121)</f>
        <v/>
      </c>
      <c r="I114" s="2" t="str">
        <f>IF('HV Plant'!A121="","",'HV Plant'!P121)</f>
        <v/>
      </c>
      <c r="J114" s="2" t="str">
        <f>IF('HV Plant'!A121="","",'HV Plant'!Q121)</f>
        <v/>
      </c>
      <c r="K114" s="2" t="str">
        <f>IF('HV Plant'!A121="","",'HV Plant'!T121)</f>
        <v/>
      </c>
      <c r="L114" s="2" t="str">
        <f>IF('HV Plant'!A121="","",'HV Plant'!U121)</f>
        <v/>
      </c>
      <c r="M114" s="88"/>
      <c r="N114" s="1"/>
    </row>
    <row r="115" spans="1:14" x14ac:dyDescent="0.3">
      <c r="A115" s="2" t="str">
        <f>IF('HV Plant'!A122="","",'HV Plant'!A122)</f>
        <v/>
      </c>
      <c r="B115" s="2" t="str">
        <f>IF('HV Plant'!A122="","",'HV Plant'!D122)</f>
        <v/>
      </c>
      <c r="C115" s="2" t="str">
        <f>IF('HV Plant'!A122="","",'HV Plant'!F122)</f>
        <v/>
      </c>
      <c r="D115" s="2" t="str">
        <f>IF('HV Plant'!A122="","",'HV Plant'!G122)</f>
        <v/>
      </c>
      <c r="E115" s="2" t="str">
        <f>IF('HV Plant'!A122="","",'HV Plant'!L122)</f>
        <v/>
      </c>
      <c r="F115" s="2" t="str">
        <f>IF('HV Plant'!A122="","",'HV Plant'!M122)</f>
        <v/>
      </c>
      <c r="G115" s="2" t="str">
        <f>IF('HV Plant'!A122="","",'HV Plant'!N122)</f>
        <v/>
      </c>
      <c r="H115" s="2" t="str">
        <f>IF('HV Plant'!A122="","",'HV Plant'!O122)</f>
        <v/>
      </c>
      <c r="I115" s="2" t="str">
        <f>IF('HV Plant'!A122="","",'HV Plant'!P122)</f>
        <v/>
      </c>
      <c r="J115" s="2" t="str">
        <f>IF('HV Plant'!A122="","",'HV Plant'!Q122)</f>
        <v/>
      </c>
      <c r="K115" s="2" t="str">
        <f>IF('HV Plant'!A122="","",'HV Plant'!T122)</f>
        <v/>
      </c>
      <c r="L115" s="2" t="str">
        <f>IF('HV Plant'!A122="","",'HV Plant'!U122)</f>
        <v/>
      </c>
      <c r="M115" s="88"/>
      <c r="N115" s="1"/>
    </row>
    <row r="116" spans="1:14" x14ac:dyDescent="0.3">
      <c r="A116" s="2" t="str">
        <f>IF('HV Plant'!A123="","",'HV Plant'!A123)</f>
        <v/>
      </c>
      <c r="B116" s="2" t="str">
        <f>IF('HV Plant'!A123="","",'HV Plant'!D123)</f>
        <v/>
      </c>
      <c r="C116" s="2" t="str">
        <f>IF('HV Plant'!A123="","",'HV Plant'!F123)</f>
        <v/>
      </c>
      <c r="D116" s="2" t="str">
        <f>IF('HV Plant'!A123="","",'HV Plant'!G123)</f>
        <v/>
      </c>
      <c r="E116" s="2" t="str">
        <f>IF('HV Plant'!A123="","",'HV Plant'!L123)</f>
        <v/>
      </c>
      <c r="F116" s="2" t="str">
        <f>IF('HV Plant'!A123="","",'HV Plant'!M123)</f>
        <v/>
      </c>
      <c r="G116" s="2" t="str">
        <f>IF('HV Plant'!A123="","",'HV Plant'!N123)</f>
        <v/>
      </c>
      <c r="H116" s="2" t="str">
        <f>IF('HV Plant'!A123="","",'HV Plant'!O123)</f>
        <v/>
      </c>
      <c r="I116" s="2" t="str">
        <f>IF('HV Plant'!A123="","",'HV Plant'!P123)</f>
        <v/>
      </c>
      <c r="J116" s="2" t="str">
        <f>IF('HV Plant'!A123="","",'HV Plant'!Q123)</f>
        <v/>
      </c>
      <c r="K116" s="2" t="str">
        <f>IF('HV Plant'!A123="","",'HV Plant'!T123)</f>
        <v/>
      </c>
      <c r="L116" s="2" t="str">
        <f>IF('HV Plant'!A123="","",'HV Plant'!U123)</f>
        <v/>
      </c>
      <c r="M116" s="88"/>
      <c r="N116" s="1"/>
    </row>
    <row r="117" spans="1:14" x14ac:dyDescent="0.3">
      <c r="A117" s="2" t="str">
        <f>IF('HV Plant'!A124="","",'HV Plant'!A124)</f>
        <v/>
      </c>
      <c r="B117" s="2" t="str">
        <f>IF('HV Plant'!A124="","",'HV Plant'!D124)</f>
        <v/>
      </c>
      <c r="C117" s="2" t="str">
        <f>IF('HV Plant'!A124="","",'HV Plant'!F124)</f>
        <v/>
      </c>
      <c r="D117" s="2" t="str">
        <f>IF('HV Plant'!A124="","",'HV Plant'!G124)</f>
        <v/>
      </c>
      <c r="E117" s="2" t="str">
        <f>IF('HV Plant'!A124="","",'HV Plant'!L124)</f>
        <v/>
      </c>
      <c r="F117" s="2" t="str">
        <f>IF('HV Plant'!A124="","",'HV Plant'!M124)</f>
        <v/>
      </c>
      <c r="G117" s="2" t="str">
        <f>IF('HV Plant'!A124="","",'HV Plant'!N124)</f>
        <v/>
      </c>
      <c r="H117" s="2" t="str">
        <f>IF('HV Plant'!A124="","",'HV Plant'!O124)</f>
        <v/>
      </c>
      <c r="I117" s="2" t="str">
        <f>IF('HV Plant'!A124="","",'HV Plant'!P124)</f>
        <v/>
      </c>
      <c r="J117" s="2" t="str">
        <f>IF('HV Plant'!A124="","",'HV Plant'!Q124)</f>
        <v/>
      </c>
      <c r="K117" s="2" t="str">
        <f>IF('HV Plant'!A124="","",'HV Plant'!T124)</f>
        <v/>
      </c>
      <c r="L117" s="2" t="str">
        <f>IF('HV Plant'!A124="","",'HV Plant'!U124)</f>
        <v/>
      </c>
      <c r="M117" s="88"/>
      <c r="N117" s="1"/>
    </row>
    <row r="118" spans="1:14" x14ac:dyDescent="0.3">
      <c r="A118" s="2" t="str">
        <f>IF('HV Plant'!A125="","",'HV Plant'!A125)</f>
        <v/>
      </c>
      <c r="B118" s="2" t="str">
        <f>IF('HV Plant'!A125="","",'HV Plant'!D125)</f>
        <v/>
      </c>
      <c r="C118" s="2" t="str">
        <f>IF('HV Plant'!A125="","",'HV Plant'!F125)</f>
        <v/>
      </c>
      <c r="D118" s="2" t="str">
        <f>IF('HV Plant'!A125="","",'HV Plant'!G125)</f>
        <v/>
      </c>
      <c r="E118" s="2" t="str">
        <f>IF('HV Plant'!A125="","",'HV Plant'!L125)</f>
        <v/>
      </c>
      <c r="F118" s="2" t="str">
        <f>IF('HV Plant'!A125="","",'HV Plant'!M125)</f>
        <v/>
      </c>
      <c r="G118" s="2" t="str">
        <f>IF('HV Plant'!A125="","",'HV Plant'!N125)</f>
        <v/>
      </c>
      <c r="H118" s="2" t="str">
        <f>IF('HV Plant'!A125="","",'HV Plant'!O125)</f>
        <v/>
      </c>
      <c r="I118" s="2" t="str">
        <f>IF('HV Plant'!A125="","",'HV Plant'!P125)</f>
        <v/>
      </c>
      <c r="J118" s="2" t="str">
        <f>IF('HV Plant'!A125="","",'HV Plant'!Q125)</f>
        <v/>
      </c>
      <c r="K118" s="2" t="str">
        <f>IF('HV Plant'!A125="","",'HV Plant'!T125)</f>
        <v/>
      </c>
      <c r="L118" s="2" t="str">
        <f>IF('HV Plant'!A125="","",'HV Plant'!U125)</f>
        <v/>
      </c>
      <c r="M118" s="88"/>
      <c r="N118" s="1"/>
    </row>
    <row r="119" spans="1:14" ht="290.39999999999998" x14ac:dyDescent="0.3">
      <c r="A119" s="2" t="str">
        <f>IF('HV Plant'!A126="","",'HV Plant'!A126)</f>
        <v>Performing work alone</v>
      </c>
      <c r="B119" s="2" t="str">
        <f>IF('HV Plant'!A126="","",'HV Plant'!D126)</f>
        <v>Lone worker</v>
      </c>
      <c r="C119" s="2" t="str">
        <f>IF('HV Plant'!A126="","",'HV Plant'!F126)</f>
        <v>Inability to call emergency services/assistance when incident occur and inability to identify the cause of the incident</v>
      </c>
      <c r="D119" s="2" t="str">
        <f>IF('HV Plant'!A126="","",'HV Plant'!G126)</f>
        <v>Safety</v>
      </c>
      <c r="E119" s="2" t="str">
        <f>IF('HV Plant'!A126="","",'HV Plant'!L126)</f>
        <v>Hijacking
Assaulted
Injury
Fatality</v>
      </c>
      <c r="F119" s="2" t="str">
        <f>IF('HV Plant'!A126="","",'HV Plant'!M126)</f>
        <v xml:space="preserve">Elimination Controls: None                                                                      Substitution Controls: None                                                                      Engineering Controls: None
Administrative Controls:    
- Route Risk assessment 
- When called to go to site inform the Supervisor
- Emergency contact numbers 
- Conduct risk assessment
- Carry cell phone
- Panic buttons on site and in pool cars
- Request for escort when feeling unsafe 
- Tracking of vehicle using Mix Telematics 
- Medical fitness
- Lone worker awareness  
PPE:
- Wear correct PPE as per Risk Assessment
</v>
      </c>
      <c r="G119" s="2">
        <f>IF('HV Plant'!A126="","",'HV Plant'!N126)</f>
        <v>5</v>
      </c>
      <c r="H119" s="2" t="str">
        <f>IF('HV Plant'!A126="","",'HV Plant'!O126)</f>
        <v>B</v>
      </c>
      <c r="I119" s="2" t="str">
        <f>IF('HV Plant'!A126="","",'HV Plant'!P126)</f>
        <v>II</v>
      </c>
      <c r="J119" s="2" t="str">
        <f>IF('HV Plant'!A126="","",'HV Plant'!Q126)</f>
        <v>Mostly effective</v>
      </c>
      <c r="K119" s="2" t="str">
        <f>IF('HV Plant'!A126="","",'HV Plant'!T126)</f>
        <v>Secondary Plant Manager</v>
      </c>
      <c r="L119" s="2" t="str">
        <f>IF('HV Plant'!A126="","",'HV Plant'!U126)</f>
        <v xml:space="preserve">- 240-62196227 Eskom life saving rules procedure                                                                              - 240-62946386 Vehicle Driver Safety Management Procedure 
- 32-520 Occupational Health &amp; Safety Risk Assessment Procedure
- Occupational Health and Safety Act, 1993  (Act No. 85 of 1993) 8, 9, 18 &amp; 19                                                                   - National Road Traffic Act, 1996 (Act No. 93 of 1996)                                                              </v>
      </c>
      <c r="M119" s="88"/>
      <c r="N119" s="1"/>
    </row>
    <row r="120" spans="1:14" ht="409.6" x14ac:dyDescent="0.3">
      <c r="A120" s="2" t="str">
        <f>IF('HV Plant'!A127="","",'HV Plant'!A127)</f>
        <v>Performing work on site</v>
      </c>
      <c r="B120" s="2" t="str">
        <f>IF('HV Plant'!A127="","",'HV Plant'!D127)</f>
        <v>Community unrest</v>
      </c>
      <c r="C120" s="2" t="str">
        <f>IF('HV Plant'!A127="","",'HV Plant'!F127)</f>
        <v>Community unrest causing a safety risk to employees and contractors</v>
      </c>
      <c r="D120" s="2" t="str">
        <f>IF('HV Plant'!A127="","",'HV Plant'!G127)</f>
        <v>Safety</v>
      </c>
      <c r="E120" s="2" t="str">
        <f>IF('HV Plant'!A127="","",'HV Plant'!L127)</f>
        <v>Lost Time Injury                                                  Medical Incident         
Property damage</v>
      </c>
      <c r="F120" s="2" t="str">
        <f>IF('HV Plant'!A127="","",'HV Plant'!M127)</f>
        <v>Elimination: None
Substitution: None
Engineering: None
Administrative:
- Keep abreast of current news or contact your embassy and request regular updates if you are in a volatile area
- If you hear that a demonstration is taking place, avoid the area or stay in your accommodation until you are sure that it's safe to go out
- Before you go out, establish where the demonstration has taken place, and if possible avoid the area. Take along and consult a map so that you will know where you are at all times
- If you come across a demonstration, don't become inquisitive, just leave the area and find another route to your intended destination
- Should you need to go to an area which experiences a lot of demonstrations, try not to go alone. Where possible take someone with you and operate as a team looking out for each other. Keep close and maintain visual contact
- Avoid any place where police or security force action is in progress.
- Never drive through a crowd
- If you find yourself in the path of a crowd, turn down the nearest side road, reverse or turn around and drive away calmly and call for back-up
- If you cannot drive away, park the car, remain calm. 
- Be sure not to show hostility or anger.
PPE: None</v>
      </c>
      <c r="G120" s="2">
        <f>IF('HV Plant'!A127="","",'HV Plant'!N127)</f>
        <v>4</v>
      </c>
      <c r="H120" s="2" t="str">
        <f>IF('HV Plant'!A127="","",'HV Plant'!O127)</f>
        <v>B</v>
      </c>
      <c r="I120" s="2" t="str">
        <f>IF('HV Plant'!A127="","",'HV Plant'!P127)</f>
        <v>III</v>
      </c>
      <c r="J120" s="2" t="str">
        <f>IF('HV Plant'!A127="","",'HV Plant'!Q127)</f>
        <v>Mostly effective</v>
      </c>
      <c r="K120" s="2" t="str">
        <f>IF('HV Plant'!A127="","",'HV Plant'!T127)</f>
        <v>N/A</v>
      </c>
      <c r="L120" s="2" t="str">
        <f>IF('HV Plant'!A127="","",'HV Plant'!U127)</f>
        <v>- 32-477 Safety Health and Environment Training and Development                                                                        - 240-44175132 Eskom Personal Protective Equipment                                             - 32-95 Rev. 6 Environmental, Occupational Health and Safety Incident Management Procedure 
- 240-62582234 OHS Roles and Responsibility   
- Occupational Health and Safety Act,  Act 85 of 1993 (OHS Act) Sec: 8, 14, 18 &amp; 19        
- Compensation for Occupational Injuries and Diseases Act, Act 130 of 1993 (COID)                                  
-  General Administrative Regulations, 2003 Sec: 6, 7, 8 &amp; 9   
- General Safety Regulations, 1986  Sec: 2, 3 &amp; 9</v>
      </c>
      <c r="M120" s="88"/>
      <c r="N120" s="1"/>
    </row>
    <row r="121" spans="1:14" x14ac:dyDescent="0.3">
      <c r="A121" s="2" t="str">
        <f>IF('HV Plant'!A128="","",'HV Plant'!A128)</f>
        <v/>
      </c>
      <c r="B121" s="2" t="str">
        <f>IF('HV Plant'!A128="","",'HV Plant'!D128)</f>
        <v/>
      </c>
      <c r="C121" s="2" t="str">
        <f>IF('HV Plant'!A128="","",'HV Plant'!F128)</f>
        <v/>
      </c>
      <c r="D121" s="2" t="str">
        <f>IF('HV Plant'!A128="","",'HV Plant'!G128)</f>
        <v/>
      </c>
      <c r="E121" s="2" t="str">
        <f>IF('HV Plant'!A128="","",'HV Plant'!L128)</f>
        <v/>
      </c>
      <c r="F121" s="2" t="str">
        <f>IF('HV Plant'!A128="","",'HV Plant'!M128)</f>
        <v/>
      </c>
      <c r="G121" s="2" t="str">
        <f>IF('HV Plant'!A128="","",'HV Plant'!N128)</f>
        <v/>
      </c>
      <c r="H121" s="2" t="str">
        <f>IF('HV Plant'!A128="","",'HV Plant'!O128)</f>
        <v/>
      </c>
      <c r="I121" s="2" t="str">
        <f>IF('HV Plant'!A128="","",'HV Plant'!P128)</f>
        <v/>
      </c>
      <c r="J121" s="2" t="str">
        <f>IF('HV Plant'!A128="","",'HV Plant'!Q128)</f>
        <v/>
      </c>
      <c r="K121" s="2" t="str">
        <f>IF('HV Plant'!A128="","",'HV Plant'!T128)</f>
        <v/>
      </c>
      <c r="L121" s="2" t="str">
        <f>IF('HV Plant'!A128="","",'HV Plant'!U128)</f>
        <v/>
      </c>
      <c r="M121" s="88"/>
      <c r="N121" s="1"/>
    </row>
    <row r="122" spans="1:14" x14ac:dyDescent="0.3">
      <c r="A122" s="2" t="str">
        <f>IF('HV Plant'!A129="","",'HV Plant'!A129)</f>
        <v/>
      </c>
      <c r="B122" s="2" t="str">
        <f>IF('HV Plant'!A129="","",'HV Plant'!D129)</f>
        <v/>
      </c>
      <c r="C122" s="2" t="str">
        <f>IF('HV Plant'!A129="","",'HV Plant'!F129)</f>
        <v/>
      </c>
      <c r="D122" s="2" t="str">
        <f>IF('HV Plant'!A129="","",'HV Plant'!G129)</f>
        <v/>
      </c>
      <c r="E122" s="2" t="str">
        <f>IF('HV Plant'!A129="","",'HV Plant'!L129)</f>
        <v/>
      </c>
      <c r="F122" s="2" t="str">
        <f>IF('HV Plant'!A129="","",'HV Plant'!M129)</f>
        <v/>
      </c>
      <c r="G122" s="2" t="str">
        <f>IF('HV Plant'!A129="","",'HV Plant'!N129)</f>
        <v/>
      </c>
      <c r="H122" s="2" t="str">
        <f>IF('HV Plant'!A129="","",'HV Plant'!O129)</f>
        <v/>
      </c>
      <c r="I122" s="2" t="str">
        <f>IF('HV Plant'!A129="","",'HV Plant'!P129)</f>
        <v/>
      </c>
      <c r="J122" s="2" t="str">
        <f>IF('HV Plant'!A129="","",'HV Plant'!Q129)</f>
        <v/>
      </c>
      <c r="K122" s="2" t="str">
        <f>IF('HV Plant'!A129="","",'HV Plant'!T129)</f>
        <v/>
      </c>
      <c r="L122" s="2" t="str">
        <f>IF('HV Plant'!A129="","",'HV Plant'!U129)</f>
        <v/>
      </c>
      <c r="M122" s="88"/>
      <c r="N122" s="1"/>
    </row>
    <row r="123" spans="1:14" x14ac:dyDescent="0.3">
      <c r="A123" s="2" t="str">
        <f>IF('HV Plant'!A130="","",'HV Plant'!A130)</f>
        <v/>
      </c>
      <c r="B123" s="2" t="str">
        <f>IF('HV Plant'!A130="","",'HV Plant'!D130)</f>
        <v/>
      </c>
      <c r="C123" s="2" t="str">
        <f>IF('HV Plant'!A130="","",'HV Plant'!F130)</f>
        <v/>
      </c>
      <c r="D123" s="2" t="str">
        <f>IF('HV Plant'!A130="","",'HV Plant'!G130)</f>
        <v/>
      </c>
      <c r="E123" s="2" t="str">
        <f>IF('HV Plant'!A130="","",'HV Plant'!L130)</f>
        <v/>
      </c>
      <c r="F123" s="2" t="str">
        <f>IF('HV Plant'!A130="","",'HV Plant'!M130)</f>
        <v/>
      </c>
      <c r="G123" s="2" t="str">
        <f>IF('HV Plant'!A130="","",'HV Plant'!N130)</f>
        <v/>
      </c>
      <c r="H123" s="2" t="str">
        <f>IF('HV Plant'!A130="","",'HV Plant'!O130)</f>
        <v/>
      </c>
      <c r="I123" s="2" t="str">
        <f>IF('HV Plant'!A130="","",'HV Plant'!P130)</f>
        <v/>
      </c>
      <c r="J123" s="2" t="str">
        <f>IF('HV Plant'!A130="","",'HV Plant'!Q130)</f>
        <v/>
      </c>
      <c r="K123" s="2" t="str">
        <f>IF('HV Plant'!A130="","",'HV Plant'!T130)</f>
        <v/>
      </c>
      <c r="L123" s="2" t="str">
        <f>IF('HV Plant'!A130="","",'HV Plant'!U130)</f>
        <v/>
      </c>
      <c r="M123" s="88"/>
      <c r="N123" s="1"/>
    </row>
    <row r="124" spans="1:14" x14ac:dyDescent="0.3">
      <c r="A124" s="2" t="str">
        <f>IF('HV Plant'!A131="","",'HV Plant'!A131)</f>
        <v/>
      </c>
      <c r="B124" s="2" t="str">
        <f>IF('HV Plant'!A131="","",'HV Plant'!D131)</f>
        <v/>
      </c>
      <c r="C124" s="2" t="str">
        <f>IF('HV Plant'!A131="","",'HV Plant'!F131)</f>
        <v/>
      </c>
      <c r="D124" s="2" t="str">
        <f>IF('HV Plant'!A131="","",'HV Plant'!G131)</f>
        <v/>
      </c>
      <c r="E124" s="2" t="str">
        <f>IF('HV Plant'!A131="","",'HV Plant'!L131)</f>
        <v/>
      </c>
      <c r="F124" s="2" t="str">
        <f>IF('HV Plant'!A131="","",'HV Plant'!M131)</f>
        <v/>
      </c>
      <c r="G124" s="2" t="str">
        <f>IF('HV Plant'!A131="","",'HV Plant'!N131)</f>
        <v/>
      </c>
      <c r="H124" s="2" t="str">
        <f>IF('HV Plant'!A131="","",'HV Plant'!O131)</f>
        <v/>
      </c>
      <c r="I124" s="2" t="str">
        <f>IF('HV Plant'!A131="","",'HV Plant'!P131)</f>
        <v/>
      </c>
      <c r="J124" s="2" t="str">
        <f>IF('HV Plant'!A131="","",'HV Plant'!Q131)</f>
        <v/>
      </c>
      <c r="K124" s="2" t="str">
        <f>IF('HV Plant'!A131="","",'HV Plant'!T131)</f>
        <v/>
      </c>
      <c r="L124" s="2" t="str">
        <f>IF('HV Plant'!A131="","",'HV Plant'!U131)</f>
        <v/>
      </c>
      <c r="M124" s="88"/>
      <c r="N124" s="1"/>
    </row>
    <row r="125" spans="1:14" x14ac:dyDescent="0.3">
      <c r="A125" s="2" t="str">
        <f>IF('HV Plant'!A132="","",'HV Plant'!A132)</f>
        <v/>
      </c>
      <c r="B125" s="2" t="str">
        <f>IF('HV Plant'!A132="","",'HV Plant'!D132)</f>
        <v/>
      </c>
      <c r="C125" s="2" t="str">
        <f>IF('HV Plant'!A132="","",'HV Plant'!F132)</f>
        <v/>
      </c>
      <c r="D125" s="2" t="str">
        <f>IF('HV Plant'!A132="","",'HV Plant'!G132)</f>
        <v/>
      </c>
      <c r="E125" s="2" t="str">
        <f>IF('HV Plant'!A132="","",'HV Plant'!L132)</f>
        <v/>
      </c>
      <c r="F125" s="2" t="str">
        <f>IF('HV Plant'!A132="","",'HV Plant'!M132)</f>
        <v/>
      </c>
      <c r="G125" s="2" t="str">
        <f>IF('HV Plant'!A132="","",'HV Plant'!N132)</f>
        <v/>
      </c>
      <c r="H125" s="2" t="str">
        <f>IF('HV Plant'!A132="","",'HV Plant'!O132)</f>
        <v/>
      </c>
      <c r="I125" s="2" t="str">
        <f>IF('HV Plant'!A132="","",'HV Plant'!P132)</f>
        <v/>
      </c>
      <c r="J125" s="2" t="str">
        <f>IF('HV Plant'!A132="","",'HV Plant'!Q132)</f>
        <v/>
      </c>
      <c r="K125" s="2" t="str">
        <f>IF('HV Plant'!A132="","",'HV Plant'!T132)</f>
        <v/>
      </c>
      <c r="L125" s="2" t="str">
        <f>IF('HV Plant'!A132="","",'HV Plant'!U132)</f>
        <v/>
      </c>
      <c r="M125" s="88"/>
      <c r="N125" s="1"/>
    </row>
    <row r="126" spans="1:14" x14ac:dyDescent="0.3">
      <c r="A126" s="2" t="str">
        <f>IF('HV Plant'!A133="","",'HV Plant'!A133)</f>
        <v/>
      </c>
      <c r="B126" s="2" t="str">
        <f>IF('HV Plant'!A133="","",'HV Plant'!D133)</f>
        <v/>
      </c>
      <c r="C126" s="2" t="str">
        <f>IF('HV Plant'!A133="","",'HV Plant'!F133)</f>
        <v/>
      </c>
      <c r="D126" s="2" t="str">
        <f>IF('HV Plant'!A133="","",'HV Plant'!G133)</f>
        <v/>
      </c>
      <c r="E126" s="2" t="str">
        <f>IF('HV Plant'!A133="","",'HV Plant'!L133)</f>
        <v/>
      </c>
      <c r="F126" s="2" t="str">
        <f>IF('HV Plant'!A133="","",'HV Plant'!M133)</f>
        <v/>
      </c>
      <c r="G126" s="2" t="str">
        <f>IF('HV Plant'!A133="","",'HV Plant'!N133)</f>
        <v/>
      </c>
      <c r="H126" s="2" t="str">
        <f>IF('HV Plant'!A133="","",'HV Plant'!O133)</f>
        <v/>
      </c>
      <c r="I126" s="2" t="str">
        <f>IF('HV Plant'!A133="","",'HV Plant'!P133)</f>
        <v/>
      </c>
      <c r="J126" s="2" t="str">
        <f>IF('HV Plant'!A133="","",'HV Plant'!Q133)</f>
        <v/>
      </c>
      <c r="K126" s="2" t="str">
        <f>IF('HV Plant'!A133="","",'HV Plant'!T133)</f>
        <v/>
      </c>
      <c r="L126" s="2" t="str">
        <f>IF('HV Plant'!A133="","",'HV Plant'!U133)</f>
        <v/>
      </c>
      <c r="M126" s="88"/>
      <c r="N126" s="1"/>
    </row>
    <row r="127" spans="1:14" x14ac:dyDescent="0.3">
      <c r="A127" s="2" t="str">
        <f>IF('HV Plant'!A134="","",'HV Plant'!A134)</f>
        <v/>
      </c>
      <c r="B127" s="2" t="str">
        <f>IF('HV Plant'!A134="","",'HV Plant'!D134)</f>
        <v/>
      </c>
      <c r="C127" s="2" t="str">
        <f>IF('HV Plant'!A134="","",'HV Plant'!F134)</f>
        <v/>
      </c>
      <c r="D127" s="2" t="str">
        <f>IF('HV Plant'!A134="","",'HV Plant'!G134)</f>
        <v/>
      </c>
      <c r="E127" s="2" t="str">
        <f>IF('HV Plant'!A134="","",'HV Plant'!L134)</f>
        <v/>
      </c>
      <c r="F127" s="2" t="str">
        <f>IF('HV Plant'!A134="","",'HV Plant'!M134)</f>
        <v/>
      </c>
      <c r="G127" s="2" t="str">
        <f>IF('HV Plant'!A134="","",'HV Plant'!N134)</f>
        <v/>
      </c>
      <c r="H127" s="2" t="str">
        <f>IF('HV Plant'!A134="","",'HV Plant'!O134)</f>
        <v/>
      </c>
      <c r="I127" s="2" t="str">
        <f>IF('HV Plant'!A134="","",'HV Plant'!P134)</f>
        <v/>
      </c>
      <c r="J127" s="2" t="str">
        <f>IF('HV Plant'!A134="","",'HV Plant'!Q134)</f>
        <v/>
      </c>
      <c r="K127" s="2" t="str">
        <f>IF('HV Plant'!A134="","",'HV Plant'!T134)</f>
        <v/>
      </c>
      <c r="L127" s="2" t="str">
        <f>IF('HV Plant'!A134="","",'HV Plant'!U134)</f>
        <v/>
      </c>
      <c r="M127" s="88"/>
      <c r="N127" s="1"/>
    </row>
    <row r="128" spans="1:14" x14ac:dyDescent="0.3">
      <c r="A128" s="2" t="str">
        <f>IF('HV Plant'!A135="","",'HV Plant'!A135)</f>
        <v/>
      </c>
      <c r="B128" s="2" t="str">
        <f>IF('HV Plant'!A135="","",'HV Plant'!D135)</f>
        <v/>
      </c>
      <c r="C128" s="2" t="str">
        <f>IF('HV Plant'!A135="","",'HV Plant'!F135)</f>
        <v/>
      </c>
      <c r="D128" s="2" t="str">
        <f>IF('HV Plant'!A135="","",'HV Plant'!G135)</f>
        <v/>
      </c>
      <c r="E128" s="2" t="str">
        <f>IF('HV Plant'!A135="","",'HV Plant'!L135)</f>
        <v/>
      </c>
      <c r="F128" s="2" t="str">
        <f>IF('HV Plant'!A135="","",'HV Plant'!M135)</f>
        <v/>
      </c>
      <c r="G128" s="2" t="str">
        <f>IF('HV Plant'!A135="","",'HV Plant'!N135)</f>
        <v/>
      </c>
      <c r="H128" s="2" t="str">
        <f>IF('HV Plant'!A135="","",'HV Plant'!O135)</f>
        <v/>
      </c>
      <c r="I128" s="2" t="str">
        <f>IF('HV Plant'!A135="","",'HV Plant'!P135)</f>
        <v/>
      </c>
      <c r="J128" s="2" t="str">
        <f>IF('HV Plant'!A135="","",'HV Plant'!Q135)</f>
        <v/>
      </c>
      <c r="K128" s="2" t="str">
        <f>IF('HV Plant'!A135="","",'HV Plant'!T135)</f>
        <v/>
      </c>
      <c r="L128" s="2" t="str">
        <f>IF('HV Plant'!A135="","",'HV Plant'!U135)</f>
        <v/>
      </c>
      <c r="M128" s="88"/>
      <c r="N128" s="1"/>
    </row>
    <row r="129" spans="1:14" x14ac:dyDescent="0.3">
      <c r="A129" s="2" t="str">
        <f>IF('HV Plant'!A136="","",'HV Plant'!A136)</f>
        <v/>
      </c>
      <c r="B129" s="2" t="str">
        <f>IF('HV Plant'!A136="","",'HV Plant'!D136)</f>
        <v/>
      </c>
      <c r="C129" s="2" t="str">
        <f>IF('HV Plant'!A136="","",'HV Plant'!F136)</f>
        <v/>
      </c>
      <c r="D129" s="2" t="str">
        <f>IF('HV Plant'!A136="","",'HV Plant'!G136)</f>
        <v/>
      </c>
      <c r="E129" s="2" t="str">
        <f>IF('HV Plant'!A136="","",'HV Plant'!L136)</f>
        <v/>
      </c>
      <c r="F129" s="2" t="str">
        <f>IF('HV Plant'!A136="","",'HV Plant'!M136)</f>
        <v/>
      </c>
      <c r="G129" s="2" t="str">
        <f>IF('HV Plant'!A136="","",'HV Plant'!N136)</f>
        <v/>
      </c>
      <c r="H129" s="2" t="str">
        <f>IF('HV Plant'!A136="","",'HV Plant'!O136)</f>
        <v/>
      </c>
      <c r="I129" s="2" t="str">
        <f>IF('HV Plant'!A136="","",'HV Plant'!P136)</f>
        <v/>
      </c>
      <c r="J129" s="2" t="str">
        <f>IF('HV Plant'!A136="","",'HV Plant'!Q136)</f>
        <v/>
      </c>
      <c r="K129" s="2" t="str">
        <f>IF('HV Plant'!A136="","",'HV Plant'!T136)</f>
        <v/>
      </c>
      <c r="L129" s="2" t="str">
        <f>IF('HV Plant'!A136="","",'HV Plant'!U136)</f>
        <v/>
      </c>
      <c r="M129" s="88"/>
      <c r="N129" s="1"/>
    </row>
    <row r="130" spans="1:14" x14ac:dyDescent="0.3">
      <c r="A130" s="2" t="str">
        <f>IF('HV Plant'!A137="","",'HV Plant'!A137)</f>
        <v/>
      </c>
      <c r="B130" s="2" t="str">
        <f>IF('HV Plant'!A137="","",'HV Plant'!D137)</f>
        <v/>
      </c>
      <c r="C130" s="2" t="str">
        <f>IF('HV Plant'!A137="","",'HV Plant'!F137)</f>
        <v/>
      </c>
      <c r="D130" s="2" t="str">
        <f>IF('HV Plant'!A137="","",'HV Plant'!G137)</f>
        <v/>
      </c>
      <c r="E130" s="2" t="str">
        <f>IF('HV Plant'!A137="","",'HV Plant'!L137)</f>
        <v/>
      </c>
      <c r="F130" s="2" t="str">
        <f>IF('HV Plant'!A137="","",'HV Plant'!M137)</f>
        <v/>
      </c>
      <c r="G130" s="2" t="str">
        <f>IF('HV Plant'!A137="","",'HV Plant'!N137)</f>
        <v/>
      </c>
      <c r="H130" s="2" t="str">
        <f>IF('HV Plant'!A137="","",'HV Plant'!O137)</f>
        <v/>
      </c>
      <c r="I130" s="2" t="str">
        <f>IF('HV Plant'!A137="","",'HV Plant'!P137)</f>
        <v/>
      </c>
      <c r="J130" s="2" t="str">
        <f>IF('HV Plant'!A137="","",'HV Plant'!Q137)</f>
        <v/>
      </c>
      <c r="K130" s="2" t="str">
        <f>IF('HV Plant'!A137="","",'HV Plant'!T137)</f>
        <v/>
      </c>
      <c r="L130" s="2" t="str">
        <f>IF('HV Plant'!A137="","",'HV Plant'!U137)</f>
        <v/>
      </c>
      <c r="M130" s="88"/>
      <c r="N130" s="1"/>
    </row>
    <row r="131" spans="1:14" x14ac:dyDescent="0.3">
      <c r="A131" s="2" t="str">
        <f>IF('HV Plant'!A138="","",'HV Plant'!A138)</f>
        <v/>
      </c>
      <c r="B131" s="2" t="str">
        <f>IF('HV Plant'!A138="","",'HV Plant'!D138)</f>
        <v/>
      </c>
      <c r="C131" s="2" t="str">
        <f>IF('HV Plant'!A138="","",'HV Plant'!F138)</f>
        <v/>
      </c>
      <c r="D131" s="2" t="str">
        <f>IF('HV Plant'!A138="","",'HV Plant'!G138)</f>
        <v/>
      </c>
      <c r="E131" s="2" t="str">
        <f>IF('HV Plant'!A138="","",'HV Plant'!L138)</f>
        <v/>
      </c>
      <c r="F131" s="2" t="str">
        <f>IF('HV Plant'!A138="","",'HV Plant'!M138)</f>
        <v/>
      </c>
      <c r="G131" s="2" t="str">
        <f>IF('HV Plant'!A138="","",'HV Plant'!N138)</f>
        <v/>
      </c>
      <c r="H131" s="2" t="str">
        <f>IF('HV Plant'!A138="","",'HV Plant'!O138)</f>
        <v/>
      </c>
      <c r="I131" s="2" t="str">
        <f>IF('HV Plant'!A138="","",'HV Plant'!P138)</f>
        <v/>
      </c>
      <c r="J131" s="2" t="str">
        <f>IF('HV Plant'!A138="","",'HV Plant'!Q138)</f>
        <v/>
      </c>
      <c r="K131" s="2" t="str">
        <f>IF('HV Plant'!A138="","",'HV Plant'!T138)</f>
        <v/>
      </c>
      <c r="L131" s="2" t="str">
        <f>IF('HV Plant'!A138="","",'HV Plant'!U138)</f>
        <v/>
      </c>
      <c r="M131" s="88"/>
      <c r="N131" s="1"/>
    </row>
    <row r="132" spans="1:14" x14ac:dyDescent="0.3">
      <c r="A132" s="2" t="str">
        <f>IF('HV Plant'!A139="","",'HV Plant'!A139)</f>
        <v/>
      </c>
      <c r="B132" s="2" t="str">
        <f>IF('HV Plant'!A139="","",'HV Plant'!D139)</f>
        <v/>
      </c>
      <c r="C132" s="2" t="str">
        <f>IF('HV Plant'!A139="","",'HV Plant'!F139)</f>
        <v/>
      </c>
      <c r="D132" s="2" t="str">
        <f>IF('HV Plant'!A139="","",'HV Plant'!G139)</f>
        <v/>
      </c>
      <c r="E132" s="2" t="str">
        <f>IF('HV Plant'!A139="","",'HV Plant'!L139)</f>
        <v/>
      </c>
      <c r="F132" s="2" t="str">
        <f>IF('HV Plant'!A139="","",'HV Plant'!M139)</f>
        <v/>
      </c>
      <c r="G132" s="2" t="str">
        <f>IF('HV Plant'!A139="","",'HV Plant'!N139)</f>
        <v/>
      </c>
      <c r="H132" s="2" t="str">
        <f>IF('HV Plant'!A139="","",'HV Plant'!O139)</f>
        <v/>
      </c>
      <c r="I132" s="2" t="str">
        <f>IF('HV Plant'!A139="","",'HV Plant'!P139)</f>
        <v/>
      </c>
      <c r="J132" s="2" t="str">
        <f>IF('HV Plant'!A139="","",'HV Plant'!Q139)</f>
        <v/>
      </c>
      <c r="K132" s="2" t="str">
        <f>IF('HV Plant'!A139="","",'HV Plant'!T139)</f>
        <v/>
      </c>
      <c r="L132" s="2" t="str">
        <f>IF('HV Plant'!A139="","",'HV Plant'!U139)</f>
        <v/>
      </c>
      <c r="M132" s="88"/>
      <c r="N132" s="1"/>
    </row>
    <row r="133" spans="1:14" x14ac:dyDescent="0.3">
      <c r="A133" s="2" t="str">
        <f>IF('HV Plant'!A140="","",'HV Plant'!A140)</f>
        <v/>
      </c>
      <c r="B133" s="2" t="str">
        <f>IF('HV Plant'!A140="","",'HV Plant'!D140)</f>
        <v/>
      </c>
      <c r="C133" s="2" t="str">
        <f>IF('HV Plant'!A140="","",'HV Plant'!F140)</f>
        <v/>
      </c>
      <c r="D133" s="2" t="str">
        <f>IF('HV Plant'!A140="","",'HV Plant'!G140)</f>
        <v/>
      </c>
      <c r="E133" s="2" t="str">
        <f>IF('HV Plant'!A140="","",'HV Plant'!L140)</f>
        <v/>
      </c>
      <c r="F133" s="2" t="str">
        <f>IF('HV Plant'!A140="","",'HV Plant'!M140)</f>
        <v/>
      </c>
      <c r="G133" s="2" t="str">
        <f>IF('HV Plant'!A140="","",'HV Plant'!N140)</f>
        <v/>
      </c>
      <c r="H133" s="2" t="str">
        <f>IF('HV Plant'!A140="","",'HV Plant'!O140)</f>
        <v/>
      </c>
      <c r="I133" s="2" t="str">
        <f>IF('HV Plant'!A140="","",'HV Plant'!P140)</f>
        <v/>
      </c>
      <c r="J133" s="2" t="str">
        <f>IF('HV Plant'!A140="","",'HV Plant'!Q140)</f>
        <v/>
      </c>
      <c r="K133" s="2" t="str">
        <f>IF('HV Plant'!A140="","",'HV Plant'!T140)</f>
        <v/>
      </c>
      <c r="L133" s="2" t="str">
        <f>IF('HV Plant'!A140="","",'HV Plant'!U140)</f>
        <v/>
      </c>
      <c r="M133" s="88"/>
      <c r="N133" s="1"/>
    </row>
    <row r="134" spans="1:14" x14ac:dyDescent="0.3">
      <c r="A134" s="2" t="str">
        <f>IF('HV Plant'!A141="","",'HV Plant'!A141)</f>
        <v/>
      </c>
      <c r="B134" s="2" t="str">
        <f>IF('HV Plant'!A141="","",'HV Plant'!D141)</f>
        <v/>
      </c>
      <c r="C134" s="2" t="str">
        <f>IF('HV Plant'!A141="","",'HV Plant'!F141)</f>
        <v/>
      </c>
      <c r="D134" s="2" t="str">
        <f>IF('HV Plant'!A141="","",'HV Plant'!G141)</f>
        <v/>
      </c>
      <c r="E134" s="2" t="str">
        <f>IF('HV Plant'!A141="","",'HV Plant'!L141)</f>
        <v/>
      </c>
      <c r="F134" s="2" t="str">
        <f>IF('HV Plant'!A141="","",'HV Plant'!M141)</f>
        <v/>
      </c>
      <c r="G134" s="2" t="str">
        <f>IF('HV Plant'!A141="","",'HV Plant'!N141)</f>
        <v/>
      </c>
      <c r="H134" s="2" t="str">
        <f>IF('HV Plant'!A141="","",'HV Plant'!O141)</f>
        <v/>
      </c>
      <c r="I134" s="2" t="str">
        <f>IF('HV Plant'!A141="","",'HV Plant'!P141)</f>
        <v/>
      </c>
      <c r="J134" s="2" t="str">
        <f>IF('HV Plant'!A141="","",'HV Plant'!Q141)</f>
        <v/>
      </c>
      <c r="K134" s="2" t="str">
        <f>IF('HV Plant'!A141="","",'HV Plant'!T141)</f>
        <v/>
      </c>
      <c r="L134" s="2" t="str">
        <f>IF('HV Plant'!A141="","",'HV Plant'!U141)</f>
        <v/>
      </c>
      <c r="M134" s="88"/>
      <c r="N134" s="1"/>
    </row>
    <row r="135" spans="1:14" x14ac:dyDescent="0.3">
      <c r="A135" s="2" t="str">
        <f>IF('HV Plant'!A142="","",'HV Plant'!A142)</f>
        <v/>
      </c>
      <c r="B135" s="2" t="str">
        <f>IF('HV Plant'!A142="","",'HV Plant'!D142)</f>
        <v/>
      </c>
      <c r="C135" s="2" t="str">
        <f>IF('HV Plant'!A142="","",'HV Plant'!F142)</f>
        <v/>
      </c>
      <c r="D135" s="2" t="str">
        <f>IF('HV Plant'!A142="","",'HV Plant'!G142)</f>
        <v/>
      </c>
      <c r="E135" s="2" t="str">
        <f>IF('HV Plant'!A142="","",'HV Plant'!L142)</f>
        <v/>
      </c>
      <c r="F135" s="2" t="str">
        <f>IF('HV Plant'!A142="","",'HV Plant'!M142)</f>
        <v/>
      </c>
      <c r="G135" s="2" t="str">
        <f>IF('HV Plant'!A142="","",'HV Plant'!N142)</f>
        <v/>
      </c>
      <c r="H135" s="2" t="str">
        <f>IF('HV Plant'!A142="","",'HV Plant'!O142)</f>
        <v/>
      </c>
      <c r="I135" s="2" t="str">
        <f>IF('HV Plant'!A142="","",'HV Plant'!P142)</f>
        <v/>
      </c>
      <c r="J135" s="2" t="str">
        <f>IF('HV Plant'!A142="","",'HV Plant'!Q142)</f>
        <v/>
      </c>
      <c r="K135" s="2" t="str">
        <f>IF('HV Plant'!A142="","",'HV Plant'!T142)</f>
        <v/>
      </c>
      <c r="L135" s="2" t="str">
        <f>IF('HV Plant'!A142="","",'HV Plant'!U142)</f>
        <v/>
      </c>
      <c r="M135" s="88"/>
      <c r="N135" s="1"/>
    </row>
    <row r="136" spans="1:14" x14ac:dyDescent="0.3">
      <c r="A136" s="2" t="str">
        <f>IF('HV Plant'!A143="","",'HV Plant'!A143)</f>
        <v/>
      </c>
      <c r="B136" s="2" t="str">
        <f>IF('HV Plant'!A143="","",'HV Plant'!D143)</f>
        <v/>
      </c>
      <c r="C136" s="2" t="str">
        <f>IF('HV Plant'!A143="","",'HV Plant'!F143)</f>
        <v/>
      </c>
      <c r="D136" s="2" t="str">
        <f>IF('HV Plant'!A143="","",'HV Plant'!G143)</f>
        <v/>
      </c>
      <c r="E136" s="2" t="str">
        <f>IF('HV Plant'!A143="","",'HV Plant'!L143)</f>
        <v/>
      </c>
      <c r="F136" s="2" t="str">
        <f>IF('HV Plant'!A143="","",'HV Plant'!M143)</f>
        <v/>
      </c>
      <c r="G136" s="2" t="str">
        <f>IF('HV Plant'!A143="","",'HV Plant'!N143)</f>
        <v/>
      </c>
      <c r="H136" s="2" t="str">
        <f>IF('HV Plant'!A143="","",'HV Plant'!O143)</f>
        <v/>
      </c>
      <c r="I136" s="2" t="str">
        <f>IF('HV Plant'!A143="","",'HV Plant'!P143)</f>
        <v/>
      </c>
      <c r="J136" s="2" t="str">
        <f>IF('HV Plant'!A143="","",'HV Plant'!Q143)</f>
        <v/>
      </c>
      <c r="K136" s="2" t="str">
        <f>IF('HV Plant'!A143="","",'HV Plant'!T143)</f>
        <v/>
      </c>
      <c r="L136" s="2" t="str">
        <f>IF('HV Plant'!A143="","",'HV Plant'!U143)</f>
        <v/>
      </c>
      <c r="M136" s="88"/>
      <c r="N136" s="1"/>
    </row>
    <row r="137" spans="1:14" x14ac:dyDescent="0.3">
      <c r="A137" s="2" t="str">
        <f>IF('HV Plant'!A144="","",'HV Plant'!A144)</f>
        <v/>
      </c>
      <c r="B137" s="2" t="str">
        <f>IF('HV Plant'!A144="","",'HV Plant'!D144)</f>
        <v/>
      </c>
      <c r="C137" s="2" t="str">
        <f>IF('HV Plant'!A144="","",'HV Plant'!F144)</f>
        <v/>
      </c>
      <c r="D137" s="2" t="str">
        <f>IF('HV Plant'!A144="","",'HV Plant'!G144)</f>
        <v/>
      </c>
      <c r="E137" s="2" t="str">
        <f>IF('HV Plant'!A144="","",'HV Plant'!L144)</f>
        <v/>
      </c>
      <c r="F137" s="2" t="str">
        <f>IF('HV Plant'!A144="","",'HV Plant'!M144)</f>
        <v/>
      </c>
      <c r="G137" s="2" t="str">
        <f>IF('HV Plant'!A144="","",'HV Plant'!N144)</f>
        <v/>
      </c>
      <c r="H137" s="2" t="str">
        <f>IF('HV Plant'!A144="","",'HV Plant'!O144)</f>
        <v/>
      </c>
      <c r="I137" s="2" t="str">
        <f>IF('HV Plant'!A144="","",'HV Plant'!P144)</f>
        <v/>
      </c>
      <c r="J137" s="2" t="str">
        <f>IF('HV Plant'!A144="","",'HV Plant'!Q144)</f>
        <v/>
      </c>
      <c r="K137" s="2" t="str">
        <f>IF('HV Plant'!A144="","",'HV Plant'!T144)</f>
        <v/>
      </c>
      <c r="L137" s="2" t="str">
        <f>IF('HV Plant'!A144="","",'HV Plant'!U144)</f>
        <v/>
      </c>
      <c r="M137" s="88"/>
      <c r="N137" s="1"/>
    </row>
    <row r="138" spans="1:14" x14ac:dyDescent="0.3">
      <c r="A138" s="2" t="str">
        <f>IF('HV Plant'!A145="","",'HV Plant'!A145)</f>
        <v/>
      </c>
      <c r="B138" s="2" t="str">
        <f>IF('HV Plant'!A145="","",'HV Plant'!D145)</f>
        <v/>
      </c>
      <c r="C138" s="2" t="str">
        <f>IF('HV Plant'!A145="","",'HV Plant'!F145)</f>
        <v/>
      </c>
      <c r="D138" s="2" t="str">
        <f>IF('HV Plant'!A145="","",'HV Plant'!G145)</f>
        <v/>
      </c>
      <c r="E138" s="2" t="str">
        <f>IF('HV Plant'!A145="","",'HV Plant'!L145)</f>
        <v/>
      </c>
      <c r="F138" s="2" t="str">
        <f>IF('HV Plant'!A145="","",'HV Plant'!M145)</f>
        <v/>
      </c>
      <c r="G138" s="2" t="str">
        <f>IF('HV Plant'!A145="","",'HV Plant'!N145)</f>
        <v/>
      </c>
      <c r="H138" s="2" t="str">
        <f>IF('HV Plant'!A145="","",'HV Plant'!O145)</f>
        <v/>
      </c>
      <c r="I138" s="2" t="str">
        <f>IF('HV Plant'!A145="","",'HV Plant'!P145)</f>
        <v/>
      </c>
      <c r="J138" s="2" t="str">
        <f>IF('HV Plant'!A145="","",'HV Plant'!Q145)</f>
        <v/>
      </c>
      <c r="K138" s="2" t="str">
        <f>IF('HV Plant'!A145="","",'HV Plant'!T145)</f>
        <v/>
      </c>
      <c r="L138" s="2" t="str">
        <f>IF('HV Plant'!A145="","",'HV Plant'!U145)</f>
        <v/>
      </c>
      <c r="M138" s="88"/>
      <c r="N138" s="1"/>
    </row>
    <row r="139" spans="1:14" x14ac:dyDescent="0.3">
      <c r="A139" s="2" t="str">
        <f>IF('HV Plant'!A146="","",'HV Plant'!A146)</f>
        <v/>
      </c>
      <c r="B139" s="2" t="str">
        <f>IF('HV Plant'!A146="","",'HV Plant'!D146)</f>
        <v/>
      </c>
      <c r="C139" s="2" t="str">
        <f>IF('HV Plant'!A146="","",'HV Plant'!F146)</f>
        <v/>
      </c>
      <c r="D139" s="2" t="str">
        <f>IF('HV Plant'!A146="","",'HV Plant'!G146)</f>
        <v/>
      </c>
      <c r="E139" s="2" t="str">
        <f>IF('HV Plant'!A146="","",'HV Plant'!L146)</f>
        <v/>
      </c>
      <c r="F139" s="2" t="str">
        <f>IF('HV Plant'!A146="","",'HV Plant'!M146)</f>
        <v/>
      </c>
      <c r="G139" s="2" t="str">
        <f>IF('HV Plant'!A146="","",'HV Plant'!N146)</f>
        <v/>
      </c>
      <c r="H139" s="2" t="str">
        <f>IF('HV Plant'!A146="","",'HV Plant'!O146)</f>
        <v/>
      </c>
      <c r="I139" s="2" t="str">
        <f>IF('HV Plant'!A146="","",'HV Plant'!P146)</f>
        <v/>
      </c>
      <c r="J139" s="2" t="str">
        <f>IF('HV Plant'!A146="","",'HV Plant'!Q146)</f>
        <v/>
      </c>
      <c r="K139" s="2" t="str">
        <f>IF('HV Plant'!A146="","",'HV Plant'!T146)</f>
        <v/>
      </c>
      <c r="L139" s="2" t="str">
        <f>IF('HV Plant'!A146="","",'HV Plant'!U146)</f>
        <v/>
      </c>
      <c r="M139" s="88"/>
      <c r="N139" s="1"/>
    </row>
    <row r="140" spans="1:14" x14ac:dyDescent="0.3">
      <c r="A140" s="2" t="str">
        <f>IF('HV Plant'!A147="","",'HV Plant'!A147)</f>
        <v/>
      </c>
      <c r="B140" s="2" t="str">
        <f>IF('HV Plant'!A147="","",'HV Plant'!D147)</f>
        <v/>
      </c>
      <c r="C140" s="2" t="str">
        <f>IF('HV Plant'!A147="","",'HV Plant'!F147)</f>
        <v/>
      </c>
      <c r="D140" s="2" t="str">
        <f>IF('HV Plant'!A147="","",'HV Plant'!G147)</f>
        <v/>
      </c>
      <c r="E140" s="2" t="str">
        <f>IF('HV Plant'!A147="","",'HV Plant'!L147)</f>
        <v/>
      </c>
      <c r="F140" s="2" t="str">
        <f>IF('HV Plant'!A147="","",'HV Plant'!M147)</f>
        <v/>
      </c>
      <c r="G140" s="2" t="str">
        <f>IF('HV Plant'!A147="","",'HV Plant'!N147)</f>
        <v/>
      </c>
      <c r="H140" s="2" t="str">
        <f>IF('HV Plant'!A147="","",'HV Plant'!O147)</f>
        <v/>
      </c>
      <c r="I140" s="2" t="str">
        <f>IF('HV Plant'!A147="","",'HV Plant'!P147)</f>
        <v/>
      </c>
      <c r="J140" s="2" t="str">
        <f>IF('HV Plant'!A147="","",'HV Plant'!Q147)</f>
        <v/>
      </c>
      <c r="K140" s="2" t="str">
        <f>IF('HV Plant'!A147="","",'HV Plant'!T147)</f>
        <v/>
      </c>
      <c r="L140" s="2" t="str">
        <f>IF('HV Plant'!A147="","",'HV Plant'!U147)</f>
        <v/>
      </c>
      <c r="M140" s="88"/>
      <c r="N140" s="1"/>
    </row>
    <row r="141" spans="1:14" x14ac:dyDescent="0.3">
      <c r="A141" s="2" t="str">
        <f>IF('HV Plant'!A148="","",'HV Plant'!A148)</f>
        <v/>
      </c>
      <c r="B141" s="2" t="str">
        <f>IF('HV Plant'!A148="","",'HV Plant'!D148)</f>
        <v/>
      </c>
      <c r="C141" s="2" t="str">
        <f>IF('HV Plant'!A148="","",'HV Plant'!F148)</f>
        <v/>
      </c>
      <c r="D141" s="2" t="str">
        <f>IF('HV Plant'!A148="","",'HV Plant'!G148)</f>
        <v/>
      </c>
      <c r="E141" s="2" t="str">
        <f>IF('HV Plant'!A148="","",'HV Plant'!L148)</f>
        <v/>
      </c>
      <c r="F141" s="2" t="str">
        <f>IF('HV Plant'!A148="","",'HV Plant'!M148)</f>
        <v/>
      </c>
      <c r="G141" s="2" t="str">
        <f>IF('HV Plant'!A148="","",'HV Plant'!N148)</f>
        <v/>
      </c>
      <c r="H141" s="2" t="str">
        <f>IF('HV Plant'!A148="","",'HV Plant'!O148)</f>
        <v/>
      </c>
      <c r="I141" s="2" t="str">
        <f>IF('HV Plant'!A148="","",'HV Plant'!P148)</f>
        <v/>
      </c>
      <c r="J141" s="2" t="str">
        <f>IF('HV Plant'!A148="","",'HV Plant'!Q148)</f>
        <v/>
      </c>
      <c r="K141" s="2" t="str">
        <f>IF('HV Plant'!A148="","",'HV Plant'!T148)</f>
        <v/>
      </c>
      <c r="L141" s="2" t="str">
        <f>IF('HV Plant'!A148="","",'HV Plant'!U148)</f>
        <v/>
      </c>
      <c r="M141" s="88"/>
      <c r="N141" s="1"/>
    </row>
    <row r="142" spans="1:14" x14ac:dyDescent="0.3">
      <c r="A142" s="2" t="str">
        <f>IF('HV Plant'!A149="","",'HV Plant'!A149)</f>
        <v/>
      </c>
      <c r="B142" s="2" t="str">
        <f>IF('HV Plant'!A149="","",'HV Plant'!D149)</f>
        <v/>
      </c>
      <c r="C142" s="2" t="str">
        <f>IF('HV Plant'!A149="","",'HV Plant'!F149)</f>
        <v/>
      </c>
      <c r="D142" s="2" t="str">
        <f>IF('HV Plant'!A149="","",'HV Plant'!G149)</f>
        <v/>
      </c>
      <c r="E142" s="2" t="str">
        <f>IF('HV Plant'!A149="","",'HV Plant'!L149)</f>
        <v/>
      </c>
      <c r="F142" s="2" t="str">
        <f>IF('HV Plant'!A149="","",'HV Plant'!M149)</f>
        <v/>
      </c>
      <c r="G142" s="2" t="str">
        <f>IF('HV Plant'!A149="","",'HV Plant'!N149)</f>
        <v/>
      </c>
      <c r="H142" s="2" t="str">
        <f>IF('HV Plant'!A149="","",'HV Plant'!O149)</f>
        <v/>
      </c>
      <c r="I142" s="2" t="str">
        <f>IF('HV Plant'!A149="","",'HV Plant'!P149)</f>
        <v/>
      </c>
      <c r="J142" s="2" t="str">
        <f>IF('HV Plant'!A149="","",'HV Plant'!Q149)</f>
        <v/>
      </c>
      <c r="K142" s="2" t="str">
        <f>IF('HV Plant'!A149="","",'HV Plant'!T149)</f>
        <v/>
      </c>
      <c r="L142" s="2" t="str">
        <f>IF('HV Plant'!A149="","",'HV Plant'!U149)</f>
        <v/>
      </c>
      <c r="M142" s="88"/>
      <c r="N142" s="1"/>
    </row>
    <row r="143" spans="1:14" x14ac:dyDescent="0.3">
      <c r="A143" s="2" t="str">
        <f>IF('HV Plant'!A150="","",'HV Plant'!A150)</f>
        <v/>
      </c>
      <c r="B143" s="2" t="str">
        <f>IF('HV Plant'!A150="","",'HV Plant'!D150)</f>
        <v/>
      </c>
      <c r="C143" s="2" t="str">
        <f>IF('HV Plant'!A150="","",'HV Plant'!F150)</f>
        <v/>
      </c>
      <c r="D143" s="2" t="str">
        <f>IF('HV Plant'!A150="","",'HV Plant'!G150)</f>
        <v/>
      </c>
      <c r="E143" s="2" t="str">
        <f>IF('HV Plant'!A150="","",'HV Plant'!L150)</f>
        <v/>
      </c>
      <c r="F143" s="2" t="str">
        <f>IF('HV Plant'!A150="","",'HV Plant'!M150)</f>
        <v/>
      </c>
      <c r="G143" s="2" t="str">
        <f>IF('HV Plant'!A150="","",'HV Plant'!N150)</f>
        <v/>
      </c>
      <c r="H143" s="2" t="str">
        <f>IF('HV Plant'!A150="","",'HV Plant'!O150)</f>
        <v/>
      </c>
      <c r="I143" s="2" t="str">
        <f>IF('HV Plant'!A150="","",'HV Plant'!P150)</f>
        <v/>
      </c>
      <c r="J143" s="2" t="str">
        <f>IF('HV Plant'!A150="","",'HV Plant'!Q150)</f>
        <v/>
      </c>
      <c r="K143" s="2" t="str">
        <f>IF('HV Plant'!A150="","",'HV Plant'!T150)</f>
        <v/>
      </c>
      <c r="L143" s="2" t="str">
        <f>IF('HV Plant'!A150="","",'HV Plant'!U150)</f>
        <v/>
      </c>
      <c r="M143" s="88"/>
      <c r="N143" s="1"/>
    </row>
    <row r="144" spans="1:14" x14ac:dyDescent="0.3">
      <c r="A144" s="2" t="str">
        <f>IF('HV Plant'!A151="","",'HV Plant'!A151)</f>
        <v/>
      </c>
      <c r="B144" s="2" t="str">
        <f>IF('HV Plant'!A151="","",'HV Plant'!D151)</f>
        <v/>
      </c>
      <c r="C144" s="2" t="str">
        <f>IF('HV Plant'!A151="","",'HV Plant'!F151)</f>
        <v/>
      </c>
      <c r="D144" s="2" t="str">
        <f>IF('HV Plant'!A151="","",'HV Plant'!G151)</f>
        <v/>
      </c>
      <c r="E144" s="2" t="str">
        <f>IF('HV Plant'!A151="","",'HV Plant'!L151)</f>
        <v/>
      </c>
      <c r="F144" s="2" t="str">
        <f>IF('HV Plant'!A151="","",'HV Plant'!M151)</f>
        <v/>
      </c>
      <c r="G144" s="2" t="str">
        <f>IF('HV Plant'!A151="","",'HV Plant'!N151)</f>
        <v/>
      </c>
      <c r="H144" s="2" t="str">
        <f>IF('HV Plant'!A151="","",'HV Plant'!O151)</f>
        <v/>
      </c>
      <c r="I144" s="2" t="str">
        <f>IF('HV Plant'!A151="","",'HV Plant'!P151)</f>
        <v/>
      </c>
      <c r="J144" s="2" t="str">
        <f>IF('HV Plant'!A151="","",'HV Plant'!Q151)</f>
        <v/>
      </c>
      <c r="K144" s="2" t="str">
        <f>IF('HV Plant'!A151="","",'HV Plant'!T151)</f>
        <v/>
      </c>
      <c r="L144" s="2" t="str">
        <f>IF('HV Plant'!A151="","",'HV Plant'!U151)</f>
        <v/>
      </c>
      <c r="M144" s="88"/>
      <c r="N144" s="1"/>
    </row>
    <row r="145" spans="1:14" x14ac:dyDescent="0.3">
      <c r="A145" s="2" t="str">
        <f>IF('HV Plant'!A152="","",'HV Plant'!A152)</f>
        <v/>
      </c>
      <c r="B145" s="2" t="str">
        <f>IF('HV Plant'!A152="","",'HV Plant'!D152)</f>
        <v/>
      </c>
      <c r="C145" s="2" t="str">
        <f>IF('HV Plant'!A152="","",'HV Plant'!F152)</f>
        <v/>
      </c>
      <c r="D145" s="2" t="str">
        <f>IF('HV Plant'!A152="","",'HV Plant'!G152)</f>
        <v/>
      </c>
      <c r="E145" s="2" t="str">
        <f>IF('HV Plant'!A152="","",'HV Plant'!L152)</f>
        <v/>
      </c>
      <c r="F145" s="2" t="str">
        <f>IF('HV Plant'!A152="","",'HV Plant'!M152)</f>
        <v/>
      </c>
      <c r="G145" s="2" t="str">
        <f>IF('HV Plant'!A152="","",'HV Plant'!N152)</f>
        <v/>
      </c>
      <c r="H145" s="2" t="str">
        <f>IF('HV Plant'!A152="","",'HV Plant'!O152)</f>
        <v/>
      </c>
      <c r="I145" s="2" t="str">
        <f>IF('HV Plant'!A152="","",'HV Plant'!P152)</f>
        <v/>
      </c>
      <c r="J145" s="2" t="str">
        <f>IF('HV Plant'!A152="","",'HV Plant'!Q152)</f>
        <v/>
      </c>
      <c r="K145" s="2" t="str">
        <f>IF('HV Plant'!A152="","",'HV Plant'!T152)</f>
        <v/>
      </c>
      <c r="L145" s="2" t="str">
        <f>IF('HV Plant'!A152="","",'HV Plant'!U152)</f>
        <v/>
      </c>
      <c r="M145" s="88"/>
      <c r="N145" s="1"/>
    </row>
    <row r="146" spans="1:14" x14ac:dyDescent="0.3">
      <c r="A146" s="2" t="str">
        <f>IF('HV Plant'!A153="","",'HV Plant'!A153)</f>
        <v/>
      </c>
      <c r="B146" s="2" t="str">
        <f>IF('HV Plant'!A153="","",'HV Plant'!D153)</f>
        <v/>
      </c>
      <c r="C146" s="2" t="str">
        <f>IF('HV Plant'!A153="","",'HV Plant'!F153)</f>
        <v/>
      </c>
      <c r="D146" s="2" t="str">
        <f>IF('HV Plant'!A153="","",'HV Plant'!G153)</f>
        <v/>
      </c>
      <c r="E146" s="2" t="str">
        <f>IF('HV Plant'!A153="","",'HV Plant'!L153)</f>
        <v/>
      </c>
      <c r="F146" s="2" t="str">
        <f>IF('HV Plant'!A153="","",'HV Plant'!M153)</f>
        <v/>
      </c>
      <c r="G146" s="2" t="str">
        <f>IF('HV Plant'!A153="","",'HV Plant'!N153)</f>
        <v/>
      </c>
      <c r="H146" s="2" t="str">
        <f>IF('HV Plant'!A153="","",'HV Plant'!O153)</f>
        <v/>
      </c>
      <c r="I146" s="2" t="str">
        <f>IF('HV Plant'!A153="","",'HV Plant'!P153)</f>
        <v/>
      </c>
      <c r="J146" s="2" t="str">
        <f>IF('HV Plant'!A153="","",'HV Plant'!Q153)</f>
        <v/>
      </c>
      <c r="K146" s="2" t="str">
        <f>IF('HV Plant'!A153="","",'HV Plant'!T153)</f>
        <v/>
      </c>
      <c r="L146" s="2" t="str">
        <f>IF('HV Plant'!A153="","",'HV Plant'!U153)</f>
        <v/>
      </c>
      <c r="M146" s="88"/>
      <c r="N146" s="1"/>
    </row>
    <row r="147" spans="1:14" x14ac:dyDescent="0.3">
      <c r="A147" s="2" t="str">
        <f>IF('HV Plant'!A154="","",'HV Plant'!A154)</f>
        <v/>
      </c>
      <c r="B147" s="2" t="str">
        <f>IF('HV Plant'!A154="","",'HV Plant'!D154)</f>
        <v/>
      </c>
      <c r="C147" s="2" t="str">
        <f>IF('HV Plant'!A154="","",'HV Plant'!F154)</f>
        <v/>
      </c>
      <c r="D147" s="2" t="str">
        <f>IF('HV Plant'!A154="","",'HV Plant'!G154)</f>
        <v/>
      </c>
      <c r="E147" s="2" t="str">
        <f>IF('HV Plant'!A154="","",'HV Plant'!L154)</f>
        <v/>
      </c>
      <c r="F147" s="2" t="str">
        <f>IF('HV Plant'!A154="","",'HV Plant'!M154)</f>
        <v/>
      </c>
      <c r="G147" s="2" t="str">
        <f>IF('HV Plant'!A154="","",'HV Plant'!N154)</f>
        <v/>
      </c>
      <c r="H147" s="2" t="str">
        <f>IF('HV Plant'!A154="","",'HV Plant'!O154)</f>
        <v/>
      </c>
      <c r="I147" s="2" t="str">
        <f>IF('HV Plant'!A154="","",'HV Plant'!P154)</f>
        <v/>
      </c>
      <c r="J147" s="2" t="str">
        <f>IF('HV Plant'!A154="","",'HV Plant'!Q154)</f>
        <v/>
      </c>
      <c r="K147" s="2" t="str">
        <f>IF('HV Plant'!A154="","",'HV Plant'!T154)</f>
        <v/>
      </c>
      <c r="L147" s="2" t="str">
        <f>IF('HV Plant'!A154="","",'HV Plant'!U154)</f>
        <v/>
      </c>
      <c r="M147" s="88"/>
      <c r="N147" s="1"/>
    </row>
    <row r="148" spans="1:14" x14ac:dyDescent="0.3">
      <c r="A148" s="2" t="str">
        <f>IF('HV Plant'!A155="","",'HV Plant'!A155)</f>
        <v/>
      </c>
      <c r="B148" s="2" t="str">
        <f>IF('HV Plant'!A155="","",'HV Plant'!D155)</f>
        <v/>
      </c>
      <c r="C148" s="2" t="str">
        <f>IF('HV Plant'!A155="","",'HV Plant'!F155)</f>
        <v/>
      </c>
      <c r="D148" s="2" t="str">
        <f>IF('HV Plant'!A155="","",'HV Plant'!G155)</f>
        <v/>
      </c>
      <c r="E148" s="2" t="str">
        <f>IF('HV Plant'!A155="","",'HV Plant'!L155)</f>
        <v/>
      </c>
      <c r="F148" s="2" t="str">
        <f>IF('HV Plant'!A155="","",'HV Plant'!M155)</f>
        <v/>
      </c>
      <c r="G148" s="2" t="str">
        <f>IF('HV Plant'!A155="","",'HV Plant'!N155)</f>
        <v/>
      </c>
      <c r="H148" s="2" t="str">
        <f>IF('HV Plant'!A155="","",'HV Plant'!O155)</f>
        <v/>
      </c>
      <c r="I148" s="2" t="str">
        <f>IF('HV Plant'!A155="","",'HV Plant'!P155)</f>
        <v/>
      </c>
      <c r="J148" s="2" t="str">
        <f>IF('HV Plant'!A155="","",'HV Plant'!Q155)</f>
        <v/>
      </c>
      <c r="K148" s="2" t="str">
        <f>IF('HV Plant'!A155="","",'HV Plant'!T155)</f>
        <v/>
      </c>
      <c r="L148" s="2" t="str">
        <f>IF('HV Plant'!A155="","",'HV Plant'!U155)</f>
        <v/>
      </c>
      <c r="M148" s="88"/>
      <c r="N148" s="1"/>
    </row>
    <row r="149" spans="1:14" x14ac:dyDescent="0.3">
      <c r="A149" s="2" t="str">
        <f>IF('HV Plant'!A156="","",'HV Plant'!A156)</f>
        <v/>
      </c>
      <c r="B149" s="2" t="str">
        <f>IF('HV Plant'!A156="","",'HV Plant'!D156)</f>
        <v/>
      </c>
      <c r="C149" s="2" t="str">
        <f>IF('HV Plant'!A156="","",'HV Plant'!F156)</f>
        <v/>
      </c>
      <c r="D149" s="2" t="str">
        <f>IF('HV Plant'!A156="","",'HV Plant'!G156)</f>
        <v/>
      </c>
      <c r="E149" s="2" t="str">
        <f>IF('HV Plant'!A156="","",'HV Plant'!L156)</f>
        <v/>
      </c>
      <c r="F149" s="2" t="str">
        <f>IF('HV Plant'!A156="","",'HV Plant'!M156)</f>
        <v/>
      </c>
      <c r="G149" s="2" t="str">
        <f>IF('HV Plant'!A156="","",'HV Plant'!N156)</f>
        <v/>
      </c>
      <c r="H149" s="2" t="str">
        <f>IF('HV Plant'!A156="","",'HV Plant'!O156)</f>
        <v/>
      </c>
      <c r="I149" s="2" t="str">
        <f>IF('HV Plant'!A156="","",'HV Plant'!P156)</f>
        <v/>
      </c>
      <c r="J149" s="2" t="str">
        <f>IF('HV Plant'!A156="","",'HV Plant'!Q156)</f>
        <v/>
      </c>
      <c r="K149" s="2" t="str">
        <f>IF('HV Plant'!A156="","",'HV Plant'!T156)</f>
        <v/>
      </c>
      <c r="L149" s="2" t="str">
        <f>IF('HV Plant'!A156="","",'HV Plant'!U156)</f>
        <v/>
      </c>
      <c r="M149" s="88"/>
      <c r="N149" s="1"/>
    </row>
    <row r="150" spans="1:14" x14ac:dyDescent="0.3">
      <c r="A150" s="2" t="str">
        <f>IF('HV Plant'!A157="","",'HV Plant'!A157)</f>
        <v/>
      </c>
      <c r="B150" s="2" t="str">
        <f>IF('HV Plant'!A157="","",'HV Plant'!D157)</f>
        <v/>
      </c>
      <c r="C150" s="2" t="str">
        <f>IF('HV Plant'!A157="","",'HV Plant'!F157)</f>
        <v/>
      </c>
      <c r="D150" s="2" t="str">
        <f>IF('HV Plant'!A157="","",'HV Plant'!G157)</f>
        <v/>
      </c>
      <c r="E150" s="2" t="str">
        <f>IF('HV Plant'!A157="","",'HV Plant'!L157)</f>
        <v/>
      </c>
      <c r="F150" s="2" t="str">
        <f>IF('HV Plant'!A157="","",'HV Plant'!M157)</f>
        <v/>
      </c>
      <c r="G150" s="2" t="str">
        <f>IF('HV Plant'!A157="","",'HV Plant'!N157)</f>
        <v/>
      </c>
      <c r="H150" s="2" t="str">
        <f>IF('HV Plant'!A157="","",'HV Plant'!O157)</f>
        <v/>
      </c>
      <c r="I150" s="2" t="str">
        <f>IF('HV Plant'!A157="","",'HV Plant'!P157)</f>
        <v/>
      </c>
      <c r="J150" s="2" t="str">
        <f>IF('HV Plant'!A157="","",'HV Plant'!Q157)</f>
        <v/>
      </c>
      <c r="K150" s="2" t="str">
        <f>IF('HV Plant'!A157="","",'HV Plant'!T157)</f>
        <v/>
      </c>
      <c r="L150" s="2" t="str">
        <f>IF('HV Plant'!A157="","",'HV Plant'!U157)</f>
        <v/>
      </c>
      <c r="M150" s="88"/>
      <c r="N150" s="1"/>
    </row>
    <row r="151" spans="1:14" x14ac:dyDescent="0.3">
      <c r="A151" s="2" t="str">
        <f>IF('HV Plant'!A158="","",'HV Plant'!A158)</f>
        <v/>
      </c>
      <c r="B151" s="2" t="str">
        <f>IF('HV Plant'!A158="","",'HV Plant'!D158)</f>
        <v/>
      </c>
      <c r="C151" s="2" t="str">
        <f>IF('HV Plant'!A158="","",'HV Plant'!F158)</f>
        <v/>
      </c>
      <c r="D151" s="2" t="str">
        <f>IF('HV Plant'!A158="","",'HV Plant'!G158)</f>
        <v/>
      </c>
      <c r="E151" s="2" t="str">
        <f>IF('HV Plant'!A158="","",'HV Plant'!L158)</f>
        <v/>
      </c>
      <c r="F151" s="2" t="str">
        <f>IF('HV Plant'!A158="","",'HV Plant'!M158)</f>
        <v/>
      </c>
      <c r="G151" s="2" t="str">
        <f>IF('HV Plant'!A158="","",'HV Plant'!N158)</f>
        <v/>
      </c>
      <c r="H151" s="2" t="str">
        <f>IF('HV Plant'!A158="","",'HV Plant'!O158)</f>
        <v/>
      </c>
      <c r="I151" s="2" t="str">
        <f>IF('HV Plant'!A158="","",'HV Plant'!P158)</f>
        <v/>
      </c>
      <c r="J151" s="2" t="str">
        <f>IF('HV Plant'!A158="","",'HV Plant'!Q158)</f>
        <v/>
      </c>
      <c r="K151" s="2" t="str">
        <f>IF('HV Plant'!A158="","",'HV Plant'!T158)</f>
        <v/>
      </c>
      <c r="L151" s="2" t="str">
        <f>IF('HV Plant'!A158="","",'HV Plant'!U158)</f>
        <v/>
      </c>
      <c r="M151" s="88"/>
      <c r="N151" s="1"/>
    </row>
    <row r="152" spans="1:14" x14ac:dyDescent="0.3">
      <c r="A152" s="2" t="str">
        <f>IF('HV Plant'!A159="","",'HV Plant'!A159)</f>
        <v/>
      </c>
      <c r="B152" s="2" t="str">
        <f>IF('HV Plant'!A159="","",'HV Plant'!D159)</f>
        <v/>
      </c>
      <c r="C152" s="2" t="str">
        <f>IF('HV Plant'!A159="","",'HV Plant'!F159)</f>
        <v/>
      </c>
      <c r="D152" s="2" t="str">
        <f>IF('HV Plant'!A159="","",'HV Plant'!G159)</f>
        <v/>
      </c>
      <c r="E152" s="2" t="str">
        <f>IF('HV Plant'!A159="","",'HV Plant'!L159)</f>
        <v/>
      </c>
      <c r="F152" s="2" t="str">
        <f>IF('HV Plant'!A159="","",'HV Plant'!M159)</f>
        <v/>
      </c>
      <c r="G152" s="2" t="str">
        <f>IF('HV Plant'!A159="","",'HV Plant'!N159)</f>
        <v/>
      </c>
      <c r="H152" s="2" t="str">
        <f>IF('HV Plant'!A159="","",'HV Plant'!O159)</f>
        <v/>
      </c>
      <c r="I152" s="2" t="str">
        <f>IF('HV Plant'!A159="","",'HV Plant'!P159)</f>
        <v/>
      </c>
      <c r="J152" s="2" t="str">
        <f>IF('HV Plant'!A159="","",'HV Plant'!Q159)</f>
        <v/>
      </c>
      <c r="K152" s="2" t="str">
        <f>IF('HV Plant'!A159="","",'HV Plant'!T159)</f>
        <v/>
      </c>
      <c r="L152" s="2" t="str">
        <f>IF('HV Plant'!A159="","",'HV Plant'!U159)</f>
        <v/>
      </c>
      <c r="M152" s="88"/>
      <c r="N152" s="1"/>
    </row>
    <row r="153" spans="1:14" x14ac:dyDescent="0.3">
      <c r="A153" s="2" t="str">
        <f>IF('HV Plant'!A160="","",'HV Plant'!A160)</f>
        <v/>
      </c>
      <c r="B153" s="2" t="str">
        <f>IF('HV Plant'!A160="","",'HV Plant'!D160)</f>
        <v/>
      </c>
      <c r="C153" s="2" t="str">
        <f>IF('HV Plant'!A160="","",'HV Plant'!F160)</f>
        <v/>
      </c>
      <c r="D153" s="2" t="str">
        <f>IF('HV Plant'!A160="","",'HV Plant'!G160)</f>
        <v/>
      </c>
      <c r="E153" s="2" t="str">
        <f>IF('HV Plant'!A160="","",'HV Plant'!L160)</f>
        <v/>
      </c>
      <c r="F153" s="2" t="str">
        <f>IF('HV Plant'!A160="","",'HV Plant'!M160)</f>
        <v/>
      </c>
      <c r="G153" s="2" t="str">
        <f>IF('HV Plant'!A160="","",'HV Plant'!N160)</f>
        <v/>
      </c>
      <c r="H153" s="2" t="str">
        <f>IF('HV Plant'!A160="","",'HV Plant'!O160)</f>
        <v/>
      </c>
      <c r="I153" s="2" t="str">
        <f>IF('HV Plant'!A160="","",'HV Plant'!P160)</f>
        <v/>
      </c>
      <c r="J153" s="2" t="str">
        <f>IF('HV Plant'!A160="","",'HV Plant'!Q160)</f>
        <v/>
      </c>
      <c r="K153" s="2" t="str">
        <f>IF('HV Plant'!A160="","",'HV Plant'!T160)</f>
        <v/>
      </c>
      <c r="L153" s="2" t="str">
        <f>IF('HV Plant'!A160="","",'HV Plant'!U160)</f>
        <v/>
      </c>
      <c r="M153" s="88"/>
      <c r="N153" s="1"/>
    </row>
    <row r="154" spans="1:14" x14ac:dyDescent="0.3">
      <c r="A154" s="2" t="str">
        <f>IF('HV Plant'!A161="","",'HV Plant'!A161)</f>
        <v/>
      </c>
      <c r="B154" s="2" t="str">
        <f>IF('HV Plant'!A161="","",'HV Plant'!D161)</f>
        <v/>
      </c>
      <c r="C154" s="2" t="str">
        <f>IF('HV Plant'!A161="","",'HV Plant'!F161)</f>
        <v/>
      </c>
      <c r="D154" s="2" t="str">
        <f>IF('HV Plant'!A161="","",'HV Plant'!G161)</f>
        <v/>
      </c>
      <c r="E154" s="2" t="str">
        <f>IF('HV Plant'!A161="","",'HV Plant'!L161)</f>
        <v/>
      </c>
      <c r="F154" s="2" t="str">
        <f>IF('HV Plant'!A161="","",'HV Plant'!M161)</f>
        <v/>
      </c>
      <c r="G154" s="2" t="str">
        <f>IF('HV Plant'!A161="","",'HV Plant'!N161)</f>
        <v/>
      </c>
      <c r="H154" s="2" t="str">
        <f>IF('HV Plant'!A161="","",'HV Plant'!O161)</f>
        <v/>
      </c>
      <c r="I154" s="2" t="str">
        <f>IF('HV Plant'!A161="","",'HV Plant'!P161)</f>
        <v/>
      </c>
      <c r="J154" s="2" t="str">
        <f>IF('HV Plant'!A161="","",'HV Plant'!Q161)</f>
        <v/>
      </c>
      <c r="K154" s="2" t="str">
        <f>IF('HV Plant'!A161="","",'HV Plant'!T161)</f>
        <v/>
      </c>
      <c r="L154" s="2" t="str">
        <f>IF('HV Plant'!A161="","",'HV Plant'!U161)</f>
        <v/>
      </c>
      <c r="M154" s="88"/>
      <c r="N154" s="1"/>
    </row>
    <row r="155" spans="1:14" x14ac:dyDescent="0.3">
      <c r="A155" s="2" t="str">
        <f>IF('HV Plant'!A162="","",'HV Plant'!A162)</f>
        <v/>
      </c>
      <c r="B155" s="2" t="str">
        <f>IF('HV Plant'!A162="","",'HV Plant'!D162)</f>
        <v/>
      </c>
      <c r="C155" s="2" t="str">
        <f>IF('HV Plant'!A162="","",'HV Plant'!F162)</f>
        <v/>
      </c>
      <c r="D155" s="2" t="str">
        <f>IF('HV Plant'!A162="","",'HV Plant'!G162)</f>
        <v/>
      </c>
      <c r="E155" s="2" t="str">
        <f>IF('HV Plant'!A162="","",'HV Plant'!L162)</f>
        <v/>
      </c>
      <c r="F155" s="2" t="str">
        <f>IF('HV Plant'!A162="","",'HV Plant'!M162)</f>
        <v/>
      </c>
      <c r="G155" s="2" t="str">
        <f>IF('HV Plant'!A162="","",'HV Plant'!N162)</f>
        <v/>
      </c>
      <c r="H155" s="2" t="str">
        <f>IF('HV Plant'!A162="","",'HV Plant'!O162)</f>
        <v/>
      </c>
      <c r="I155" s="2" t="str">
        <f>IF('HV Plant'!A162="","",'HV Plant'!P162)</f>
        <v/>
      </c>
      <c r="J155" s="2" t="str">
        <f>IF('HV Plant'!A162="","",'HV Plant'!Q162)</f>
        <v/>
      </c>
      <c r="K155" s="2" t="str">
        <f>IF('HV Plant'!A162="","",'HV Plant'!T162)</f>
        <v/>
      </c>
      <c r="L155" s="2" t="str">
        <f>IF('HV Plant'!A162="","",'HV Plant'!U162)</f>
        <v/>
      </c>
      <c r="M155" s="88"/>
      <c r="N155" s="1"/>
    </row>
    <row r="156" spans="1:14" x14ac:dyDescent="0.3">
      <c r="A156" s="2" t="str">
        <f>IF('HV Plant'!A163="","",'HV Plant'!A163)</f>
        <v/>
      </c>
      <c r="B156" s="2" t="str">
        <f>IF('HV Plant'!A163="","",'HV Plant'!D163)</f>
        <v/>
      </c>
      <c r="C156" s="2" t="str">
        <f>IF('HV Plant'!A163="","",'HV Plant'!F163)</f>
        <v/>
      </c>
      <c r="D156" s="2" t="str">
        <f>IF('HV Plant'!A163="","",'HV Plant'!G163)</f>
        <v/>
      </c>
      <c r="E156" s="2" t="str">
        <f>IF('HV Plant'!A163="","",'HV Plant'!L163)</f>
        <v/>
      </c>
      <c r="F156" s="2" t="str">
        <f>IF('HV Plant'!A163="","",'HV Plant'!M163)</f>
        <v/>
      </c>
      <c r="G156" s="2" t="str">
        <f>IF('HV Plant'!A163="","",'HV Plant'!N163)</f>
        <v/>
      </c>
      <c r="H156" s="2" t="str">
        <f>IF('HV Plant'!A163="","",'HV Plant'!O163)</f>
        <v/>
      </c>
      <c r="I156" s="2" t="str">
        <f>IF('HV Plant'!A163="","",'HV Plant'!P163)</f>
        <v/>
      </c>
      <c r="J156" s="2" t="str">
        <f>IF('HV Plant'!A163="","",'HV Plant'!Q163)</f>
        <v/>
      </c>
      <c r="K156" s="2" t="str">
        <f>IF('HV Plant'!A163="","",'HV Plant'!T163)</f>
        <v/>
      </c>
      <c r="L156" s="2" t="str">
        <f>IF('HV Plant'!A163="","",'HV Plant'!U163)</f>
        <v/>
      </c>
      <c r="M156" s="88"/>
      <c r="N156" s="1"/>
    </row>
    <row r="157" spans="1:14" x14ac:dyDescent="0.3">
      <c r="A157" s="2" t="str">
        <f>IF('HV Plant'!A164="","",'HV Plant'!A164)</f>
        <v/>
      </c>
      <c r="B157" s="2" t="str">
        <f>IF('HV Plant'!A164="","",'HV Plant'!D164)</f>
        <v/>
      </c>
      <c r="C157" s="2" t="str">
        <f>IF('HV Plant'!A164="","",'HV Plant'!F164)</f>
        <v/>
      </c>
      <c r="D157" s="2" t="str">
        <f>IF('HV Plant'!A164="","",'HV Plant'!G164)</f>
        <v/>
      </c>
      <c r="E157" s="2" t="str">
        <f>IF('HV Plant'!A164="","",'HV Plant'!L164)</f>
        <v/>
      </c>
      <c r="F157" s="2" t="str">
        <f>IF('HV Plant'!A164="","",'HV Plant'!M164)</f>
        <v/>
      </c>
      <c r="G157" s="2" t="str">
        <f>IF('HV Plant'!A164="","",'HV Plant'!N164)</f>
        <v/>
      </c>
      <c r="H157" s="2" t="str">
        <f>IF('HV Plant'!A164="","",'HV Plant'!O164)</f>
        <v/>
      </c>
      <c r="I157" s="2" t="str">
        <f>IF('HV Plant'!A164="","",'HV Plant'!P164)</f>
        <v/>
      </c>
      <c r="J157" s="2" t="str">
        <f>IF('HV Plant'!A164="","",'HV Plant'!Q164)</f>
        <v/>
      </c>
      <c r="K157" s="2" t="str">
        <f>IF('HV Plant'!A164="","",'HV Plant'!T164)</f>
        <v/>
      </c>
      <c r="L157" s="2" t="str">
        <f>IF('HV Plant'!A164="","",'HV Plant'!U164)</f>
        <v/>
      </c>
      <c r="M157" s="88"/>
      <c r="N157" s="1"/>
    </row>
    <row r="158" spans="1:14" x14ac:dyDescent="0.3">
      <c r="A158" s="2" t="str">
        <f>IF('HV Plant'!A165="","",'HV Plant'!A165)</f>
        <v/>
      </c>
      <c r="B158" s="2" t="str">
        <f>IF('HV Plant'!A165="","",'HV Plant'!D165)</f>
        <v/>
      </c>
      <c r="C158" s="2" t="str">
        <f>IF('HV Plant'!A165="","",'HV Plant'!F165)</f>
        <v/>
      </c>
      <c r="D158" s="2" t="str">
        <f>IF('HV Plant'!A165="","",'HV Plant'!G165)</f>
        <v/>
      </c>
      <c r="E158" s="2" t="str">
        <f>IF('HV Plant'!A165="","",'HV Plant'!L165)</f>
        <v/>
      </c>
      <c r="F158" s="2" t="str">
        <f>IF('HV Plant'!A165="","",'HV Plant'!M165)</f>
        <v/>
      </c>
      <c r="G158" s="2" t="str">
        <f>IF('HV Plant'!A165="","",'HV Plant'!N165)</f>
        <v/>
      </c>
      <c r="H158" s="2" t="str">
        <f>IF('HV Plant'!A165="","",'HV Plant'!O165)</f>
        <v/>
      </c>
      <c r="I158" s="2" t="str">
        <f>IF('HV Plant'!A165="","",'HV Plant'!P165)</f>
        <v/>
      </c>
      <c r="J158" s="2" t="str">
        <f>IF('HV Plant'!A165="","",'HV Plant'!Q165)</f>
        <v/>
      </c>
      <c r="K158" s="2" t="str">
        <f>IF('HV Plant'!A165="","",'HV Plant'!T165)</f>
        <v/>
      </c>
      <c r="L158" s="2" t="str">
        <f>IF('HV Plant'!A165="","",'HV Plant'!U165)</f>
        <v/>
      </c>
      <c r="M158" s="88"/>
      <c r="N158" s="1"/>
    </row>
    <row r="159" spans="1:14" x14ac:dyDescent="0.3">
      <c r="A159" s="2" t="str">
        <f>IF('HV Plant'!A166="","",'HV Plant'!A166)</f>
        <v/>
      </c>
      <c r="B159" s="2" t="str">
        <f>IF('HV Plant'!A166="","",'HV Plant'!D166)</f>
        <v/>
      </c>
      <c r="C159" s="2" t="str">
        <f>IF('HV Plant'!A166="","",'HV Plant'!F166)</f>
        <v/>
      </c>
      <c r="D159" s="2" t="str">
        <f>IF('HV Plant'!A166="","",'HV Plant'!G166)</f>
        <v/>
      </c>
      <c r="E159" s="2" t="str">
        <f>IF('HV Plant'!A166="","",'HV Plant'!L166)</f>
        <v/>
      </c>
      <c r="F159" s="2" t="str">
        <f>IF('HV Plant'!A166="","",'HV Plant'!M166)</f>
        <v/>
      </c>
      <c r="G159" s="2" t="str">
        <f>IF('HV Plant'!A166="","",'HV Plant'!N166)</f>
        <v/>
      </c>
      <c r="H159" s="2" t="str">
        <f>IF('HV Plant'!A166="","",'HV Plant'!O166)</f>
        <v/>
      </c>
      <c r="I159" s="2" t="str">
        <f>IF('HV Plant'!A166="","",'HV Plant'!P166)</f>
        <v/>
      </c>
      <c r="J159" s="2" t="str">
        <f>IF('HV Plant'!A166="","",'HV Plant'!Q166)</f>
        <v/>
      </c>
      <c r="K159" s="2" t="str">
        <f>IF('HV Plant'!A166="","",'HV Plant'!T166)</f>
        <v/>
      </c>
      <c r="L159" s="2" t="str">
        <f>IF('HV Plant'!A166="","",'HV Plant'!U166)</f>
        <v/>
      </c>
      <c r="M159" s="88"/>
      <c r="N159" s="1"/>
    </row>
    <row r="160" spans="1:14" x14ac:dyDescent="0.3">
      <c r="A160" s="2" t="str">
        <f>IF('HV Plant'!A167="","",'HV Plant'!A167)</f>
        <v/>
      </c>
      <c r="B160" s="2" t="str">
        <f>IF('HV Plant'!A167="","",'HV Plant'!D167)</f>
        <v/>
      </c>
      <c r="C160" s="2" t="str">
        <f>IF('HV Plant'!A167="","",'HV Plant'!F167)</f>
        <v/>
      </c>
      <c r="D160" s="2" t="str">
        <f>IF('HV Plant'!A167="","",'HV Plant'!G167)</f>
        <v/>
      </c>
      <c r="E160" s="2" t="str">
        <f>IF('HV Plant'!A167="","",'HV Plant'!L167)</f>
        <v/>
      </c>
      <c r="F160" s="2" t="str">
        <f>IF('HV Plant'!A167="","",'HV Plant'!M167)</f>
        <v/>
      </c>
      <c r="G160" s="2" t="str">
        <f>IF('HV Plant'!A167="","",'HV Plant'!N167)</f>
        <v/>
      </c>
      <c r="H160" s="2" t="str">
        <f>IF('HV Plant'!A167="","",'HV Plant'!O167)</f>
        <v/>
      </c>
      <c r="I160" s="2" t="str">
        <f>IF('HV Plant'!A167="","",'HV Plant'!P167)</f>
        <v/>
      </c>
      <c r="J160" s="2" t="str">
        <f>IF('HV Plant'!A167="","",'HV Plant'!Q167)</f>
        <v/>
      </c>
      <c r="K160" s="2" t="str">
        <f>IF('HV Plant'!A167="","",'HV Plant'!T167)</f>
        <v/>
      </c>
      <c r="L160" s="2" t="str">
        <f>IF('HV Plant'!A167="","",'HV Plant'!U167)</f>
        <v/>
      </c>
      <c r="M160" s="88"/>
      <c r="N160" s="1"/>
    </row>
    <row r="161" spans="1:14" x14ac:dyDescent="0.3">
      <c r="A161" s="2" t="str">
        <f>IF('HV Plant'!A168="","",'HV Plant'!A168)</f>
        <v/>
      </c>
      <c r="B161" s="2" t="str">
        <f>IF('HV Plant'!A168="","",'HV Plant'!D168)</f>
        <v/>
      </c>
      <c r="C161" s="2" t="str">
        <f>IF('HV Plant'!A168="","",'HV Plant'!F168)</f>
        <v/>
      </c>
      <c r="D161" s="2" t="str">
        <f>IF('HV Plant'!A168="","",'HV Plant'!G168)</f>
        <v/>
      </c>
      <c r="E161" s="2" t="str">
        <f>IF('HV Plant'!A168="","",'HV Plant'!L168)</f>
        <v/>
      </c>
      <c r="F161" s="2" t="str">
        <f>IF('HV Plant'!A168="","",'HV Plant'!M168)</f>
        <v/>
      </c>
      <c r="G161" s="2" t="str">
        <f>IF('HV Plant'!A168="","",'HV Plant'!N168)</f>
        <v/>
      </c>
      <c r="H161" s="2" t="str">
        <f>IF('HV Plant'!A168="","",'HV Plant'!O168)</f>
        <v/>
      </c>
      <c r="I161" s="2" t="str">
        <f>IF('HV Plant'!A168="","",'HV Plant'!P168)</f>
        <v/>
      </c>
      <c r="J161" s="2" t="str">
        <f>IF('HV Plant'!A168="","",'HV Plant'!Q168)</f>
        <v/>
      </c>
      <c r="K161" s="2" t="str">
        <f>IF('HV Plant'!A168="","",'HV Plant'!T168)</f>
        <v/>
      </c>
      <c r="L161" s="2" t="str">
        <f>IF('HV Plant'!A168="","",'HV Plant'!U168)</f>
        <v/>
      </c>
      <c r="M161" s="88"/>
      <c r="N161" s="1"/>
    </row>
    <row r="162" spans="1:14" x14ac:dyDescent="0.3">
      <c r="A162" s="2" t="str">
        <f>IF('HV Plant'!A169="","",'HV Plant'!A169)</f>
        <v/>
      </c>
      <c r="B162" s="2" t="str">
        <f>IF('HV Plant'!A169="","",'HV Plant'!D169)</f>
        <v/>
      </c>
      <c r="C162" s="2" t="str">
        <f>IF('HV Plant'!A169="","",'HV Plant'!F169)</f>
        <v/>
      </c>
      <c r="D162" s="2" t="str">
        <f>IF('HV Plant'!A169="","",'HV Plant'!G169)</f>
        <v/>
      </c>
      <c r="E162" s="2" t="str">
        <f>IF('HV Plant'!A169="","",'HV Plant'!L169)</f>
        <v/>
      </c>
      <c r="F162" s="2" t="str">
        <f>IF('HV Plant'!A169="","",'HV Plant'!M169)</f>
        <v/>
      </c>
      <c r="G162" s="2" t="str">
        <f>IF('HV Plant'!A169="","",'HV Plant'!N169)</f>
        <v/>
      </c>
      <c r="H162" s="2" t="str">
        <f>IF('HV Plant'!A169="","",'HV Plant'!O169)</f>
        <v/>
      </c>
      <c r="I162" s="2" t="str">
        <f>IF('HV Plant'!A169="","",'HV Plant'!P169)</f>
        <v/>
      </c>
      <c r="J162" s="2" t="str">
        <f>IF('HV Plant'!A169="","",'HV Plant'!Q169)</f>
        <v/>
      </c>
      <c r="K162" s="2" t="str">
        <f>IF('HV Plant'!A169="","",'HV Plant'!T169)</f>
        <v/>
      </c>
      <c r="L162" s="2" t="str">
        <f>IF('HV Plant'!A169="","",'HV Plant'!U169)</f>
        <v/>
      </c>
      <c r="M162" s="88"/>
      <c r="N162" s="1"/>
    </row>
    <row r="163" spans="1:14" x14ac:dyDescent="0.3">
      <c r="A163" s="2" t="str">
        <f>IF('HV Plant'!A170="","",'HV Plant'!A170)</f>
        <v/>
      </c>
      <c r="B163" s="2" t="str">
        <f>IF('HV Plant'!A170="","",'HV Plant'!D170)</f>
        <v/>
      </c>
      <c r="C163" s="2" t="str">
        <f>IF('HV Plant'!A170="","",'HV Plant'!F170)</f>
        <v/>
      </c>
      <c r="D163" s="2" t="str">
        <f>IF('HV Plant'!A170="","",'HV Plant'!G170)</f>
        <v/>
      </c>
      <c r="E163" s="2" t="str">
        <f>IF('HV Plant'!A170="","",'HV Plant'!L170)</f>
        <v/>
      </c>
      <c r="F163" s="2" t="str">
        <f>IF('HV Plant'!A170="","",'HV Plant'!M170)</f>
        <v/>
      </c>
      <c r="G163" s="2" t="str">
        <f>IF('HV Plant'!A170="","",'HV Plant'!N170)</f>
        <v/>
      </c>
      <c r="H163" s="2" t="str">
        <f>IF('HV Plant'!A170="","",'HV Plant'!O170)</f>
        <v/>
      </c>
      <c r="I163" s="2" t="str">
        <f>IF('HV Plant'!A170="","",'HV Plant'!P170)</f>
        <v/>
      </c>
      <c r="J163" s="2" t="str">
        <f>IF('HV Plant'!A170="","",'HV Plant'!Q170)</f>
        <v/>
      </c>
      <c r="K163" s="2" t="str">
        <f>IF('HV Plant'!A170="","",'HV Plant'!T170)</f>
        <v/>
      </c>
      <c r="L163" s="2" t="str">
        <f>IF('HV Plant'!A170="","",'HV Plant'!U170)</f>
        <v/>
      </c>
      <c r="M163" s="88"/>
      <c r="N163" s="1"/>
    </row>
    <row r="164" spans="1:14" x14ac:dyDescent="0.3">
      <c r="A164" s="2" t="str">
        <f>IF('HV Plant'!A171="","",'HV Plant'!A171)</f>
        <v/>
      </c>
      <c r="B164" s="2" t="str">
        <f>IF('HV Plant'!A171="","",'HV Plant'!D171)</f>
        <v/>
      </c>
      <c r="C164" s="2" t="str">
        <f>IF('HV Plant'!A171="","",'HV Plant'!F171)</f>
        <v/>
      </c>
      <c r="D164" s="2" t="str">
        <f>IF('HV Plant'!A171="","",'HV Plant'!G171)</f>
        <v/>
      </c>
      <c r="E164" s="2" t="str">
        <f>IF('HV Plant'!A171="","",'HV Plant'!L171)</f>
        <v/>
      </c>
      <c r="F164" s="2" t="str">
        <f>IF('HV Plant'!A171="","",'HV Plant'!M171)</f>
        <v/>
      </c>
      <c r="G164" s="2" t="str">
        <f>IF('HV Plant'!A171="","",'HV Plant'!N171)</f>
        <v/>
      </c>
      <c r="H164" s="2" t="str">
        <f>IF('HV Plant'!A171="","",'HV Plant'!O171)</f>
        <v/>
      </c>
      <c r="I164" s="2" t="str">
        <f>IF('HV Plant'!A171="","",'HV Plant'!P171)</f>
        <v/>
      </c>
      <c r="J164" s="2" t="str">
        <f>IF('HV Plant'!A171="","",'HV Plant'!Q171)</f>
        <v/>
      </c>
      <c r="K164" s="2" t="str">
        <f>IF('HV Plant'!A171="","",'HV Plant'!T171)</f>
        <v/>
      </c>
      <c r="L164" s="2" t="str">
        <f>IF('HV Plant'!A171="","",'HV Plant'!U171)</f>
        <v/>
      </c>
      <c r="M164" s="88"/>
      <c r="N164" s="1"/>
    </row>
    <row r="165" spans="1:14" x14ac:dyDescent="0.3">
      <c r="A165" s="2" t="str">
        <f>IF('HV Plant'!A172="","",'HV Plant'!A172)</f>
        <v/>
      </c>
      <c r="B165" s="2" t="str">
        <f>IF('HV Plant'!A172="","",'HV Plant'!D172)</f>
        <v/>
      </c>
      <c r="C165" s="2" t="str">
        <f>IF('HV Plant'!A172="","",'HV Plant'!F172)</f>
        <v/>
      </c>
      <c r="D165" s="2" t="str">
        <f>IF('HV Plant'!A172="","",'HV Plant'!G172)</f>
        <v/>
      </c>
      <c r="E165" s="2" t="str">
        <f>IF('HV Plant'!A172="","",'HV Plant'!L172)</f>
        <v/>
      </c>
      <c r="F165" s="2" t="str">
        <f>IF('HV Plant'!A172="","",'HV Plant'!M172)</f>
        <v/>
      </c>
      <c r="G165" s="2" t="str">
        <f>IF('HV Plant'!A172="","",'HV Plant'!N172)</f>
        <v/>
      </c>
      <c r="H165" s="2" t="str">
        <f>IF('HV Plant'!A172="","",'HV Plant'!O172)</f>
        <v/>
      </c>
      <c r="I165" s="2" t="str">
        <f>IF('HV Plant'!A172="","",'HV Plant'!P172)</f>
        <v/>
      </c>
      <c r="J165" s="2" t="str">
        <f>IF('HV Plant'!A172="","",'HV Plant'!Q172)</f>
        <v/>
      </c>
      <c r="K165" s="2" t="str">
        <f>IF('HV Plant'!A172="","",'HV Plant'!T172)</f>
        <v/>
      </c>
      <c r="L165" s="2" t="str">
        <f>IF('HV Plant'!A172="","",'HV Plant'!U172)</f>
        <v/>
      </c>
      <c r="M165" s="88"/>
      <c r="N165" s="1"/>
    </row>
    <row r="166" spans="1:14" x14ac:dyDescent="0.3">
      <c r="A166" s="2" t="str">
        <f>IF('HV Plant'!A173="","",'HV Plant'!A173)</f>
        <v/>
      </c>
      <c r="B166" s="2" t="str">
        <f>IF('HV Plant'!A173="","",'HV Plant'!D173)</f>
        <v/>
      </c>
      <c r="C166" s="2" t="str">
        <f>IF('HV Plant'!A173="","",'HV Plant'!F173)</f>
        <v/>
      </c>
      <c r="D166" s="2" t="str">
        <f>IF('HV Plant'!A173="","",'HV Plant'!G173)</f>
        <v/>
      </c>
      <c r="E166" s="2" t="str">
        <f>IF('HV Plant'!A173="","",'HV Plant'!L173)</f>
        <v/>
      </c>
      <c r="F166" s="2" t="str">
        <f>IF('HV Plant'!A173="","",'HV Plant'!M173)</f>
        <v/>
      </c>
      <c r="G166" s="2" t="str">
        <f>IF('HV Plant'!A173="","",'HV Plant'!N173)</f>
        <v/>
      </c>
      <c r="H166" s="2" t="str">
        <f>IF('HV Plant'!A173="","",'HV Plant'!O173)</f>
        <v/>
      </c>
      <c r="I166" s="2" t="str">
        <f>IF('HV Plant'!A173="","",'HV Plant'!P173)</f>
        <v/>
      </c>
      <c r="J166" s="2" t="str">
        <f>IF('HV Plant'!A173="","",'HV Plant'!Q173)</f>
        <v/>
      </c>
      <c r="K166" s="2" t="str">
        <f>IF('HV Plant'!A173="","",'HV Plant'!T173)</f>
        <v/>
      </c>
      <c r="L166" s="2" t="str">
        <f>IF('HV Plant'!A173="","",'HV Plant'!U173)</f>
        <v/>
      </c>
      <c r="M166" s="88"/>
      <c r="N166" s="1"/>
    </row>
    <row r="167" spans="1:14" x14ac:dyDescent="0.3">
      <c r="A167" s="2" t="str">
        <f>IF('HV Plant'!A174="","",'HV Plant'!A174)</f>
        <v/>
      </c>
      <c r="B167" s="2" t="str">
        <f>IF('HV Plant'!A174="","",'HV Plant'!D174)</f>
        <v/>
      </c>
      <c r="C167" s="2" t="str">
        <f>IF('HV Plant'!A174="","",'HV Plant'!F174)</f>
        <v/>
      </c>
      <c r="D167" s="2" t="str">
        <f>IF('HV Plant'!A174="","",'HV Plant'!G174)</f>
        <v/>
      </c>
      <c r="E167" s="2" t="str">
        <f>IF('HV Plant'!A174="","",'HV Plant'!L174)</f>
        <v/>
      </c>
      <c r="F167" s="2" t="str">
        <f>IF('HV Plant'!A174="","",'HV Plant'!M174)</f>
        <v/>
      </c>
      <c r="G167" s="2" t="str">
        <f>IF('HV Plant'!A174="","",'HV Plant'!N174)</f>
        <v/>
      </c>
      <c r="H167" s="2" t="str">
        <f>IF('HV Plant'!A174="","",'HV Plant'!O174)</f>
        <v/>
      </c>
      <c r="I167" s="2" t="str">
        <f>IF('HV Plant'!A174="","",'HV Plant'!P174)</f>
        <v/>
      </c>
      <c r="J167" s="2" t="str">
        <f>IF('HV Plant'!A174="","",'HV Plant'!Q174)</f>
        <v/>
      </c>
      <c r="K167" s="2" t="str">
        <f>IF('HV Plant'!A174="","",'HV Plant'!T174)</f>
        <v/>
      </c>
      <c r="L167" s="2" t="str">
        <f>IF('HV Plant'!A174="","",'HV Plant'!U174)</f>
        <v/>
      </c>
      <c r="M167" s="88"/>
      <c r="N167" s="1"/>
    </row>
    <row r="168" spans="1:14" x14ac:dyDescent="0.3">
      <c r="A168" s="2" t="str">
        <f>IF('HV Plant'!A175="","",'HV Plant'!A175)</f>
        <v/>
      </c>
      <c r="B168" s="2" t="str">
        <f>IF('HV Plant'!A175="","",'HV Plant'!D175)</f>
        <v/>
      </c>
      <c r="C168" s="2" t="str">
        <f>IF('HV Plant'!A175="","",'HV Plant'!F175)</f>
        <v/>
      </c>
      <c r="D168" s="2" t="str">
        <f>IF('HV Plant'!A175="","",'HV Plant'!G175)</f>
        <v/>
      </c>
      <c r="E168" s="2" t="str">
        <f>IF('HV Plant'!A175="","",'HV Plant'!L175)</f>
        <v/>
      </c>
      <c r="F168" s="2" t="str">
        <f>IF('HV Plant'!A175="","",'HV Plant'!M175)</f>
        <v/>
      </c>
      <c r="G168" s="2" t="str">
        <f>IF('HV Plant'!A175="","",'HV Plant'!N175)</f>
        <v/>
      </c>
      <c r="H168" s="2" t="str">
        <f>IF('HV Plant'!A175="","",'HV Plant'!O175)</f>
        <v/>
      </c>
      <c r="I168" s="2" t="str">
        <f>IF('HV Plant'!A175="","",'HV Plant'!P175)</f>
        <v/>
      </c>
      <c r="J168" s="2" t="str">
        <f>IF('HV Plant'!A175="","",'HV Plant'!Q175)</f>
        <v/>
      </c>
      <c r="K168" s="2" t="str">
        <f>IF('HV Plant'!A175="","",'HV Plant'!T175)</f>
        <v/>
      </c>
      <c r="L168" s="2" t="str">
        <f>IF('HV Plant'!A175="","",'HV Plant'!U175)</f>
        <v/>
      </c>
      <c r="M168" s="88"/>
      <c r="N168" s="1"/>
    </row>
    <row r="169" spans="1:14" x14ac:dyDescent="0.3">
      <c r="A169" s="2" t="str">
        <f>IF('HV Plant'!A176="","",'HV Plant'!A176)</f>
        <v/>
      </c>
      <c r="B169" s="2" t="str">
        <f>IF('HV Plant'!A176="","",'HV Plant'!D176)</f>
        <v/>
      </c>
      <c r="C169" s="2" t="str">
        <f>IF('HV Plant'!A176="","",'HV Plant'!F176)</f>
        <v/>
      </c>
      <c r="D169" s="2" t="str">
        <f>IF('HV Plant'!A176="","",'HV Plant'!G176)</f>
        <v/>
      </c>
      <c r="E169" s="2" t="str">
        <f>IF('HV Plant'!A176="","",'HV Plant'!L176)</f>
        <v/>
      </c>
      <c r="F169" s="2" t="str">
        <f>IF('HV Plant'!A176="","",'HV Plant'!M176)</f>
        <v/>
      </c>
      <c r="G169" s="2" t="str">
        <f>IF('HV Plant'!A176="","",'HV Plant'!N176)</f>
        <v/>
      </c>
      <c r="H169" s="2" t="str">
        <f>IF('HV Plant'!A176="","",'HV Plant'!O176)</f>
        <v/>
      </c>
      <c r="I169" s="2" t="str">
        <f>IF('HV Plant'!A176="","",'HV Plant'!P176)</f>
        <v/>
      </c>
      <c r="J169" s="2" t="str">
        <f>IF('HV Plant'!A176="","",'HV Plant'!Q176)</f>
        <v/>
      </c>
      <c r="K169" s="2" t="str">
        <f>IF('HV Plant'!A176="","",'HV Plant'!T176)</f>
        <v/>
      </c>
      <c r="L169" s="2" t="str">
        <f>IF('HV Plant'!A176="","",'HV Plant'!U176)</f>
        <v/>
      </c>
      <c r="M169" s="88"/>
      <c r="N169" s="1"/>
    </row>
    <row r="170" spans="1:14" x14ac:dyDescent="0.3">
      <c r="A170" s="2" t="str">
        <f>IF('HV Plant'!A177="","",'HV Plant'!A177)</f>
        <v/>
      </c>
      <c r="B170" s="2" t="str">
        <f>IF('HV Plant'!A177="","",'HV Plant'!D177)</f>
        <v/>
      </c>
      <c r="C170" s="2" t="str">
        <f>IF('HV Plant'!A177="","",'HV Plant'!F177)</f>
        <v/>
      </c>
      <c r="D170" s="2" t="str">
        <f>IF('HV Plant'!A177="","",'HV Plant'!G177)</f>
        <v/>
      </c>
      <c r="E170" s="2" t="str">
        <f>IF('HV Plant'!A177="","",'HV Plant'!L177)</f>
        <v/>
      </c>
      <c r="F170" s="2" t="str">
        <f>IF('HV Plant'!A177="","",'HV Plant'!M177)</f>
        <v/>
      </c>
      <c r="G170" s="2" t="str">
        <f>IF('HV Plant'!A177="","",'HV Plant'!N177)</f>
        <v/>
      </c>
      <c r="H170" s="2" t="str">
        <f>IF('HV Plant'!A177="","",'HV Plant'!O177)</f>
        <v/>
      </c>
      <c r="I170" s="2" t="str">
        <f>IF('HV Plant'!A177="","",'HV Plant'!P177)</f>
        <v/>
      </c>
      <c r="J170" s="2" t="str">
        <f>IF('HV Plant'!A177="","",'HV Plant'!Q177)</f>
        <v/>
      </c>
      <c r="K170" s="2" t="str">
        <f>IF('HV Plant'!A177="","",'HV Plant'!T177)</f>
        <v/>
      </c>
      <c r="L170" s="2" t="str">
        <f>IF('HV Plant'!A177="","",'HV Plant'!U177)</f>
        <v/>
      </c>
      <c r="M170" s="88"/>
      <c r="N170" s="1"/>
    </row>
    <row r="171" spans="1:14" x14ac:dyDescent="0.3">
      <c r="A171" s="2" t="str">
        <f>IF('HV Plant'!A178="","",'HV Plant'!A178)</f>
        <v/>
      </c>
      <c r="B171" s="2" t="str">
        <f>IF('HV Plant'!A178="","",'HV Plant'!D178)</f>
        <v/>
      </c>
      <c r="C171" s="2" t="str">
        <f>IF('HV Plant'!A178="","",'HV Plant'!F178)</f>
        <v/>
      </c>
      <c r="D171" s="2" t="str">
        <f>IF('HV Plant'!A178="","",'HV Plant'!G178)</f>
        <v/>
      </c>
      <c r="E171" s="2" t="str">
        <f>IF('HV Plant'!A178="","",'HV Plant'!L178)</f>
        <v/>
      </c>
      <c r="F171" s="2" t="str">
        <f>IF('HV Plant'!A178="","",'HV Plant'!M178)</f>
        <v/>
      </c>
      <c r="G171" s="2" t="str">
        <f>IF('HV Plant'!A178="","",'HV Plant'!N178)</f>
        <v/>
      </c>
      <c r="H171" s="2" t="str">
        <f>IF('HV Plant'!A178="","",'HV Plant'!O178)</f>
        <v/>
      </c>
      <c r="I171" s="2" t="str">
        <f>IF('HV Plant'!A178="","",'HV Plant'!P178)</f>
        <v/>
      </c>
      <c r="J171" s="2" t="str">
        <f>IF('HV Plant'!A178="","",'HV Plant'!Q178)</f>
        <v/>
      </c>
      <c r="K171" s="2" t="str">
        <f>IF('HV Plant'!A178="","",'HV Plant'!T178)</f>
        <v/>
      </c>
      <c r="L171" s="2" t="str">
        <f>IF('HV Plant'!A178="","",'HV Plant'!U178)</f>
        <v/>
      </c>
      <c r="M171" s="88"/>
      <c r="N171" s="1"/>
    </row>
    <row r="172" spans="1:14" x14ac:dyDescent="0.3">
      <c r="A172" s="2" t="str">
        <f>IF('HV Plant'!A179="","",'HV Plant'!A179)</f>
        <v/>
      </c>
      <c r="B172" s="2" t="str">
        <f>IF('HV Plant'!A179="","",'HV Plant'!D179)</f>
        <v/>
      </c>
      <c r="C172" s="2" t="str">
        <f>IF('HV Plant'!A179="","",'HV Plant'!F179)</f>
        <v/>
      </c>
      <c r="D172" s="2" t="str">
        <f>IF('HV Plant'!A179="","",'HV Plant'!G179)</f>
        <v/>
      </c>
      <c r="E172" s="2" t="str">
        <f>IF('HV Plant'!A179="","",'HV Plant'!L179)</f>
        <v/>
      </c>
      <c r="F172" s="2" t="str">
        <f>IF('HV Plant'!A179="","",'HV Plant'!M179)</f>
        <v/>
      </c>
      <c r="G172" s="2" t="str">
        <f>IF('HV Plant'!A179="","",'HV Plant'!N179)</f>
        <v/>
      </c>
      <c r="H172" s="2" t="str">
        <f>IF('HV Plant'!A179="","",'HV Plant'!O179)</f>
        <v/>
      </c>
      <c r="I172" s="2" t="str">
        <f>IF('HV Plant'!A179="","",'HV Plant'!P179)</f>
        <v/>
      </c>
      <c r="J172" s="2" t="str">
        <f>IF('HV Plant'!A179="","",'HV Plant'!Q179)</f>
        <v/>
      </c>
      <c r="K172" s="2" t="str">
        <f>IF('HV Plant'!A179="","",'HV Plant'!T179)</f>
        <v/>
      </c>
      <c r="L172" s="2" t="str">
        <f>IF('HV Plant'!A179="","",'HV Plant'!U179)</f>
        <v/>
      </c>
      <c r="M172" s="88"/>
      <c r="N172" s="1"/>
    </row>
    <row r="173" spans="1:14" x14ac:dyDescent="0.3">
      <c r="A173" s="2" t="str">
        <f>IF('HV Plant'!A180="","",'HV Plant'!A180)</f>
        <v/>
      </c>
      <c r="B173" s="2" t="str">
        <f>IF('HV Plant'!A180="","",'HV Plant'!D180)</f>
        <v/>
      </c>
      <c r="C173" s="2" t="str">
        <f>IF('HV Plant'!A180="","",'HV Plant'!F180)</f>
        <v/>
      </c>
      <c r="D173" s="2" t="str">
        <f>IF('HV Plant'!A180="","",'HV Plant'!G180)</f>
        <v/>
      </c>
      <c r="E173" s="2" t="str">
        <f>IF('HV Plant'!A180="","",'HV Plant'!L180)</f>
        <v/>
      </c>
      <c r="F173" s="2" t="str">
        <f>IF('HV Plant'!A180="","",'HV Plant'!M180)</f>
        <v/>
      </c>
      <c r="G173" s="2" t="str">
        <f>IF('HV Plant'!A180="","",'HV Plant'!N180)</f>
        <v/>
      </c>
      <c r="H173" s="2" t="str">
        <f>IF('HV Plant'!A180="","",'HV Plant'!O180)</f>
        <v/>
      </c>
      <c r="I173" s="2" t="str">
        <f>IF('HV Plant'!A180="","",'HV Plant'!P180)</f>
        <v/>
      </c>
      <c r="J173" s="2" t="str">
        <f>IF('HV Plant'!A180="","",'HV Plant'!Q180)</f>
        <v/>
      </c>
      <c r="K173" s="2" t="str">
        <f>IF('HV Plant'!A180="","",'HV Plant'!T180)</f>
        <v/>
      </c>
      <c r="L173" s="2" t="str">
        <f>IF('HV Plant'!A180="","",'HV Plant'!U180)</f>
        <v/>
      </c>
      <c r="M173" s="88"/>
      <c r="N173" s="1"/>
    </row>
    <row r="174" spans="1:14" x14ac:dyDescent="0.3">
      <c r="A174" s="2" t="str">
        <f>IF('HV Plant'!A181="","",'HV Plant'!A181)</f>
        <v/>
      </c>
      <c r="B174" s="2" t="str">
        <f>IF('HV Plant'!A181="","",'HV Plant'!D181)</f>
        <v/>
      </c>
      <c r="C174" s="2" t="str">
        <f>IF('HV Plant'!A181="","",'HV Plant'!F181)</f>
        <v/>
      </c>
      <c r="D174" s="2" t="str">
        <f>IF('HV Plant'!A181="","",'HV Plant'!G181)</f>
        <v/>
      </c>
      <c r="E174" s="2" t="str">
        <f>IF('HV Plant'!A181="","",'HV Plant'!L181)</f>
        <v/>
      </c>
      <c r="F174" s="2" t="str">
        <f>IF('HV Plant'!A181="","",'HV Plant'!M181)</f>
        <v/>
      </c>
      <c r="G174" s="2" t="str">
        <f>IF('HV Plant'!A181="","",'HV Plant'!N181)</f>
        <v/>
      </c>
      <c r="H174" s="2" t="str">
        <f>IF('HV Plant'!A181="","",'HV Plant'!O181)</f>
        <v/>
      </c>
      <c r="I174" s="2" t="str">
        <f>IF('HV Plant'!A181="","",'HV Plant'!P181)</f>
        <v/>
      </c>
      <c r="J174" s="2" t="str">
        <f>IF('HV Plant'!A181="","",'HV Plant'!Q181)</f>
        <v/>
      </c>
      <c r="K174" s="2" t="str">
        <f>IF('HV Plant'!A181="","",'HV Plant'!T181)</f>
        <v/>
      </c>
      <c r="L174" s="2" t="str">
        <f>IF('HV Plant'!A181="","",'HV Plant'!U181)</f>
        <v/>
      </c>
      <c r="M174" s="88"/>
      <c r="N174" s="1"/>
    </row>
    <row r="175" spans="1:14" x14ac:dyDescent="0.3">
      <c r="A175" s="2" t="str">
        <f>IF('HV Plant'!A182="","",'HV Plant'!A182)</f>
        <v/>
      </c>
      <c r="B175" s="2" t="str">
        <f>IF('HV Plant'!A182="","",'HV Plant'!D182)</f>
        <v/>
      </c>
      <c r="C175" s="2" t="str">
        <f>IF('HV Plant'!A182="","",'HV Plant'!F182)</f>
        <v/>
      </c>
      <c r="D175" s="2" t="str">
        <f>IF('HV Plant'!A182="","",'HV Plant'!G182)</f>
        <v/>
      </c>
      <c r="E175" s="2" t="str">
        <f>IF('HV Plant'!A182="","",'HV Plant'!L182)</f>
        <v/>
      </c>
      <c r="F175" s="2" t="str">
        <f>IF('HV Plant'!A182="","",'HV Plant'!M182)</f>
        <v/>
      </c>
      <c r="G175" s="2" t="str">
        <f>IF('HV Plant'!A182="","",'HV Plant'!N182)</f>
        <v/>
      </c>
      <c r="H175" s="2" t="str">
        <f>IF('HV Plant'!A182="","",'HV Plant'!O182)</f>
        <v/>
      </c>
      <c r="I175" s="2" t="str">
        <f>IF('HV Plant'!A182="","",'HV Plant'!P182)</f>
        <v/>
      </c>
      <c r="J175" s="2" t="str">
        <f>IF('HV Plant'!A182="","",'HV Plant'!Q182)</f>
        <v/>
      </c>
      <c r="K175" s="2" t="str">
        <f>IF('HV Plant'!A182="","",'HV Plant'!T182)</f>
        <v/>
      </c>
      <c r="L175" s="2" t="str">
        <f>IF('HV Plant'!A182="","",'HV Plant'!U182)</f>
        <v/>
      </c>
      <c r="M175" s="88"/>
      <c r="N175" s="1"/>
    </row>
    <row r="176" spans="1:14" x14ac:dyDescent="0.3">
      <c r="M176" s="89"/>
      <c r="N176" s="1"/>
    </row>
    <row r="177" spans="13:14" x14ac:dyDescent="0.3">
      <c r="M177" s="1"/>
      <c r="N177" s="1"/>
    </row>
    <row r="178" spans="13:14" x14ac:dyDescent="0.3">
      <c r="M178" s="1"/>
      <c r="N178" s="1"/>
    </row>
    <row r="179" spans="13:14" x14ac:dyDescent="0.3">
      <c r="M179" s="1"/>
      <c r="N179" s="1"/>
    </row>
    <row r="180" spans="13:14" x14ac:dyDescent="0.3">
      <c r="M180" s="1"/>
      <c r="N180" s="1"/>
    </row>
    <row r="181" spans="13:14" x14ac:dyDescent="0.3">
      <c r="M181" s="1"/>
      <c r="N181" s="1"/>
    </row>
    <row r="182" spans="13:14" x14ac:dyDescent="0.3">
      <c r="M182" s="1"/>
      <c r="N182" s="1"/>
    </row>
    <row r="183" spans="13:14" x14ac:dyDescent="0.3">
      <c r="M183" s="1"/>
      <c r="N183" s="1"/>
    </row>
    <row r="184" spans="13:14" x14ac:dyDescent="0.3">
      <c r="M184" s="1"/>
      <c r="N184" s="1"/>
    </row>
    <row r="185" spans="13:14" x14ac:dyDescent="0.3">
      <c r="M185" s="1"/>
      <c r="N185" s="1"/>
    </row>
    <row r="186" spans="13:14" x14ac:dyDescent="0.3">
      <c r="M186" s="1"/>
      <c r="N186" s="1"/>
    </row>
    <row r="187" spans="13:14" x14ac:dyDescent="0.3">
      <c r="M187" s="1"/>
      <c r="N187" s="1"/>
    </row>
    <row r="188" spans="13:14" x14ac:dyDescent="0.3">
      <c r="M188" s="1"/>
      <c r="N188" s="1"/>
    </row>
    <row r="189" spans="13:14" x14ac:dyDescent="0.3">
      <c r="M189" s="1"/>
      <c r="N189" s="1"/>
    </row>
    <row r="190" spans="13:14" x14ac:dyDescent="0.3">
      <c r="M190" s="1"/>
      <c r="N190" s="1"/>
    </row>
    <row r="191" spans="13:14" x14ac:dyDescent="0.3">
      <c r="M191" s="1"/>
      <c r="N191" s="1"/>
    </row>
    <row r="192" spans="13:14" x14ac:dyDescent="0.3">
      <c r="M192" s="1"/>
      <c r="N192" s="1"/>
    </row>
  </sheetData>
  <mergeCells count="16">
    <mergeCell ref="A3:L3"/>
    <mergeCell ref="B4:D4"/>
    <mergeCell ref="E4:G4"/>
    <mergeCell ref="A5:L5"/>
    <mergeCell ref="A6:A9"/>
    <mergeCell ref="B6:D9"/>
    <mergeCell ref="E6:E9"/>
    <mergeCell ref="F6:G9"/>
    <mergeCell ref="I11:I12"/>
    <mergeCell ref="R12:R17"/>
    <mergeCell ref="T19:X19"/>
    <mergeCell ref="H6:J6"/>
    <mergeCell ref="H7:J7"/>
    <mergeCell ref="H8:J8"/>
    <mergeCell ref="H9:J9"/>
    <mergeCell ref="A10:L1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9"/>
  <sheetViews>
    <sheetView topLeftCell="A19" zoomScale="160" zoomScaleNormal="160" workbookViewId="0">
      <selection activeCell="A19" sqref="A19"/>
    </sheetView>
  </sheetViews>
  <sheetFormatPr defaultColWidth="9.109375" defaultRowHeight="14.4" x14ac:dyDescent="0.3"/>
  <cols>
    <col min="1" max="1" width="17.88671875" style="551" customWidth="1"/>
    <col min="2" max="3" width="9.109375" style="551"/>
    <col min="4" max="4" width="10.6640625" style="551" customWidth="1"/>
    <col min="5" max="5" width="9.109375" style="551"/>
    <col min="6" max="6" width="16.88671875" style="551" customWidth="1"/>
    <col min="7" max="7" width="9.109375" style="551"/>
    <col min="8" max="8" width="16.6640625" style="551" customWidth="1"/>
    <col min="9" max="9" width="14.88671875" style="551" customWidth="1"/>
    <col min="10" max="10" width="13.44140625" style="551" customWidth="1"/>
    <col min="11" max="11" width="9.109375" style="551"/>
    <col min="12" max="12" width="15.33203125" style="551" customWidth="1"/>
    <col min="13" max="13" width="19.88671875" style="551" customWidth="1"/>
    <col min="14" max="17" width="9.109375" style="551"/>
    <col min="18" max="18" width="18" style="551" customWidth="1"/>
    <col min="19" max="23" width="9.109375" style="551"/>
    <col min="24" max="24" width="12.44140625" style="551" customWidth="1"/>
    <col min="25" max="16384" width="9.109375" style="551"/>
  </cols>
  <sheetData>
    <row r="1" spans="1:44" s="474" customFormat="1" ht="15.75" customHeight="1" x14ac:dyDescent="0.3">
      <c r="K1" s="475"/>
      <c r="L1" s="475"/>
      <c r="M1" s="475"/>
    </row>
    <row r="2" spans="1:44" s="474" customFormat="1" ht="15.75" customHeight="1" x14ac:dyDescent="0.3">
      <c r="K2" s="475"/>
      <c r="L2" s="475"/>
      <c r="M2" s="475"/>
    </row>
    <row r="3" spans="1:44" s="474" customFormat="1" ht="18" x14ac:dyDescent="0.3">
      <c r="A3" s="948" t="s">
        <v>57</v>
      </c>
      <c r="B3" s="949"/>
      <c r="C3" s="949"/>
      <c r="D3" s="949"/>
      <c r="E3" s="949"/>
      <c r="F3" s="949"/>
      <c r="G3" s="949"/>
      <c r="H3" s="949"/>
      <c r="I3" s="949"/>
      <c r="J3" s="949"/>
      <c r="K3" s="949"/>
      <c r="L3" s="949"/>
      <c r="M3" s="949"/>
      <c r="N3" s="949"/>
      <c r="O3" s="949"/>
      <c r="P3" s="949"/>
      <c r="Q3" s="949"/>
      <c r="R3" s="949"/>
      <c r="S3" s="949"/>
      <c r="T3" s="949"/>
      <c r="U3" s="949"/>
      <c r="V3" s="949"/>
      <c r="W3" s="949"/>
      <c r="X3" s="950"/>
    </row>
    <row r="4" spans="1:44" s="474" customFormat="1" ht="63.75" customHeight="1" x14ac:dyDescent="0.3">
      <c r="A4" s="476" t="s">
        <v>66</v>
      </c>
      <c r="B4" s="951" t="s">
        <v>1672</v>
      </c>
      <c r="C4" s="952"/>
      <c r="D4" s="952"/>
      <c r="E4" s="952"/>
      <c r="F4" s="952"/>
      <c r="G4" s="952"/>
      <c r="H4" s="952"/>
      <c r="I4" s="953"/>
      <c r="J4" s="476" t="s">
        <v>67</v>
      </c>
      <c r="K4" s="826" t="s">
        <v>1447</v>
      </c>
      <c r="L4" s="827"/>
      <c r="M4" s="827"/>
      <c r="N4" s="828"/>
      <c r="O4" s="954"/>
      <c r="P4" s="954"/>
      <c r="Q4" s="954"/>
      <c r="R4" s="954"/>
      <c r="S4" s="954"/>
      <c r="T4" s="954"/>
      <c r="U4" s="477" t="s">
        <v>74</v>
      </c>
      <c r="V4" s="477"/>
      <c r="W4" s="478" t="s">
        <v>123</v>
      </c>
      <c r="X4" s="479" t="s">
        <v>122</v>
      </c>
      <c r="Z4" s="475"/>
      <c r="AA4" s="475"/>
      <c r="AB4" s="475"/>
    </row>
    <row r="5" spans="1:44" s="474" customFormat="1" ht="9.75" customHeight="1" x14ac:dyDescent="0.3">
      <c r="A5" s="955"/>
      <c r="B5" s="955"/>
      <c r="C5" s="955"/>
      <c r="D5" s="955"/>
      <c r="E5" s="955"/>
      <c r="F5" s="955"/>
      <c r="G5" s="955"/>
      <c r="H5" s="955"/>
      <c r="I5" s="955"/>
      <c r="J5" s="955"/>
      <c r="K5" s="955"/>
      <c r="L5" s="955"/>
      <c r="M5" s="955"/>
      <c r="N5" s="955"/>
      <c r="O5" s="955"/>
      <c r="P5" s="955"/>
      <c r="Q5" s="955"/>
      <c r="R5" s="955"/>
      <c r="S5" s="955"/>
      <c r="T5" s="955"/>
      <c r="U5" s="955"/>
      <c r="V5" s="955"/>
      <c r="W5" s="955"/>
      <c r="X5" s="955"/>
      <c r="Z5" s="475"/>
      <c r="AA5" s="475"/>
      <c r="AB5" s="475"/>
    </row>
    <row r="6" spans="1:44" s="474" customFormat="1" ht="30" customHeight="1" thickBot="1" x14ac:dyDescent="0.35">
      <c r="A6" s="975" t="s">
        <v>788</v>
      </c>
      <c r="B6" s="803">
        <v>44698</v>
      </c>
      <c r="C6" s="804"/>
      <c r="D6" s="804"/>
      <c r="E6" s="804"/>
      <c r="F6" s="804"/>
      <c r="G6" s="804"/>
      <c r="H6" s="804"/>
      <c r="I6" s="805"/>
      <c r="J6" s="978" t="s">
        <v>2</v>
      </c>
      <c r="K6" s="757"/>
      <c r="L6" s="757"/>
      <c r="M6" s="981" t="s">
        <v>58</v>
      </c>
      <c r="N6" s="982"/>
      <c r="O6" s="758" t="s">
        <v>1673</v>
      </c>
      <c r="P6" s="758"/>
      <c r="Q6" s="758"/>
      <c r="R6" s="758"/>
      <c r="S6" s="964"/>
      <c r="T6" s="965"/>
      <c r="U6" s="965"/>
      <c r="V6" s="966"/>
      <c r="W6" s="478" t="s">
        <v>68</v>
      </c>
      <c r="X6" s="479"/>
      <c r="Z6" s="475"/>
      <c r="AA6" s="475"/>
      <c r="AB6" s="475"/>
      <c r="AM6" s="480" t="s">
        <v>117</v>
      </c>
      <c r="AN6" s="480" t="s">
        <v>55</v>
      </c>
      <c r="AO6" s="480">
        <v>1</v>
      </c>
      <c r="AP6" s="480" t="s">
        <v>82</v>
      </c>
      <c r="AQ6" s="480" t="s">
        <v>48</v>
      </c>
      <c r="AR6" s="481" t="s">
        <v>19</v>
      </c>
    </row>
    <row r="7" spans="1:44" s="474" customFormat="1" ht="30.75" customHeight="1" thickBot="1" x14ac:dyDescent="0.35">
      <c r="A7" s="976"/>
      <c r="B7" s="806"/>
      <c r="C7" s="807"/>
      <c r="D7" s="807"/>
      <c r="E7" s="807"/>
      <c r="F7" s="807"/>
      <c r="G7" s="807"/>
      <c r="H7" s="807"/>
      <c r="I7" s="808"/>
      <c r="J7" s="979"/>
      <c r="K7" s="757"/>
      <c r="L7" s="757"/>
      <c r="M7" s="983"/>
      <c r="N7" s="984"/>
      <c r="O7" s="758" t="s">
        <v>1674</v>
      </c>
      <c r="P7" s="758"/>
      <c r="Q7" s="758"/>
      <c r="R7" s="758"/>
      <c r="S7" s="967"/>
      <c r="T7" s="968"/>
      <c r="U7" s="968"/>
      <c r="V7" s="969"/>
      <c r="W7" s="478" t="s">
        <v>124</v>
      </c>
      <c r="X7" s="479">
        <v>1</v>
      </c>
      <c r="Z7" s="475"/>
      <c r="AA7" s="475"/>
      <c r="AB7" s="475"/>
      <c r="AM7" s="480" t="s">
        <v>24</v>
      </c>
      <c r="AN7" s="480" t="s">
        <v>56</v>
      </c>
      <c r="AO7" s="480">
        <v>2</v>
      </c>
      <c r="AP7" s="480" t="s">
        <v>83</v>
      </c>
      <c r="AQ7" s="480" t="s">
        <v>77</v>
      </c>
      <c r="AR7" s="482" t="s">
        <v>21</v>
      </c>
    </row>
    <row r="8" spans="1:44" s="474" customFormat="1" ht="30.75" customHeight="1" thickBot="1" x14ac:dyDescent="0.35">
      <c r="A8" s="976"/>
      <c r="B8" s="806"/>
      <c r="C8" s="807"/>
      <c r="D8" s="807"/>
      <c r="E8" s="807"/>
      <c r="F8" s="807"/>
      <c r="G8" s="807"/>
      <c r="H8" s="807"/>
      <c r="I8" s="808"/>
      <c r="J8" s="979"/>
      <c r="K8" s="757"/>
      <c r="L8" s="757"/>
      <c r="M8" s="983"/>
      <c r="N8" s="984"/>
      <c r="O8" s="759" t="s">
        <v>1665</v>
      </c>
      <c r="P8" s="760"/>
      <c r="Q8" s="760"/>
      <c r="R8" s="761"/>
      <c r="S8" s="967"/>
      <c r="T8" s="968"/>
      <c r="U8" s="968"/>
      <c r="V8" s="969"/>
      <c r="W8" s="478" t="s">
        <v>125</v>
      </c>
      <c r="X8" s="483">
        <v>45443</v>
      </c>
      <c r="Z8" s="475"/>
      <c r="AA8" s="475"/>
      <c r="AB8" s="475"/>
      <c r="AM8" s="484"/>
      <c r="AN8" s="484"/>
      <c r="AO8" s="484">
        <v>3</v>
      </c>
      <c r="AP8" s="484" t="s">
        <v>84</v>
      </c>
      <c r="AQ8" s="480" t="s">
        <v>79</v>
      </c>
      <c r="AR8" s="485" t="s">
        <v>22</v>
      </c>
    </row>
    <row r="9" spans="1:44" s="474" customFormat="1" ht="27.75" customHeight="1" x14ac:dyDescent="0.3">
      <c r="A9" s="977"/>
      <c r="B9" s="809"/>
      <c r="C9" s="810"/>
      <c r="D9" s="810"/>
      <c r="E9" s="810"/>
      <c r="F9" s="810"/>
      <c r="G9" s="810"/>
      <c r="H9" s="810"/>
      <c r="I9" s="811"/>
      <c r="J9" s="980"/>
      <c r="K9" s="757"/>
      <c r="L9" s="757"/>
      <c r="M9" s="985"/>
      <c r="N9" s="986"/>
      <c r="O9" s="758" t="s">
        <v>1675</v>
      </c>
      <c r="P9" s="758"/>
      <c r="Q9" s="758"/>
      <c r="R9" s="758"/>
      <c r="S9" s="970"/>
      <c r="T9" s="971"/>
      <c r="U9" s="971"/>
      <c r="V9" s="972"/>
      <c r="W9" s="478"/>
      <c r="X9" s="486"/>
      <c r="Z9" s="475"/>
      <c r="AA9" s="475"/>
      <c r="AB9" s="475"/>
      <c r="AM9" s="487"/>
      <c r="AN9" s="487"/>
      <c r="AO9" s="487">
        <v>4</v>
      </c>
      <c r="AP9" s="487" t="s">
        <v>85</v>
      </c>
      <c r="AQ9" s="487" t="s">
        <v>49</v>
      </c>
      <c r="AR9" s="488" t="s">
        <v>23</v>
      </c>
    </row>
    <row r="10" spans="1:44" s="474" customFormat="1" ht="15.75" customHeight="1" thickBot="1" x14ac:dyDescent="0.35">
      <c r="A10" s="973" t="s">
        <v>54</v>
      </c>
      <c r="B10" s="974"/>
      <c r="C10" s="974"/>
      <c r="D10" s="974"/>
      <c r="E10" s="974"/>
      <c r="F10" s="974"/>
      <c r="G10" s="974"/>
      <c r="H10" s="974"/>
      <c r="I10" s="974"/>
      <c r="J10" s="974"/>
      <c r="K10" s="974"/>
      <c r="L10" s="974"/>
      <c r="M10" s="974"/>
      <c r="N10" s="974"/>
      <c r="O10" s="974"/>
      <c r="P10" s="974"/>
      <c r="Q10" s="974"/>
      <c r="R10" s="974"/>
      <c r="S10" s="974"/>
      <c r="T10" s="974"/>
      <c r="U10" s="974"/>
      <c r="V10" s="974"/>
      <c r="W10" s="974"/>
      <c r="X10" s="974"/>
      <c r="Z10" s="475"/>
      <c r="AA10" s="475"/>
      <c r="AB10" s="475"/>
      <c r="AM10" s="480"/>
      <c r="AN10" s="480"/>
      <c r="AO10" s="480">
        <v>5</v>
      </c>
      <c r="AP10" s="480" t="s">
        <v>86</v>
      </c>
      <c r="AQ10" s="480"/>
      <c r="AR10" s="480"/>
    </row>
    <row r="11" spans="1:44" s="474" customFormat="1" ht="59.25" customHeight="1" thickBot="1" x14ac:dyDescent="0.35">
      <c r="A11" s="489" t="s">
        <v>130</v>
      </c>
      <c r="B11" s="490" t="s">
        <v>131</v>
      </c>
      <c r="C11" s="490" t="s">
        <v>132</v>
      </c>
      <c r="D11" s="490" t="s">
        <v>141</v>
      </c>
      <c r="E11" s="490" t="s">
        <v>133</v>
      </c>
      <c r="F11" s="490" t="s">
        <v>142</v>
      </c>
      <c r="G11" s="490" t="s">
        <v>134</v>
      </c>
      <c r="H11" s="491" t="s">
        <v>136</v>
      </c>
      <c r="I11" s="492" t="s">
        <v>137</v>
      </c>
      <c r="J11" s="493" t="s">
        <v>16</v>
      </c>
      <c r="K11" s="493" t="s">
        <v>138</v>
      </c>
      <c r="L11" s="493" t="s">
        <v>139</v>
      </c>
      <c r="M11" s="494" t="s">
        <v>3</v>
      </c>
      <c r="N11" s="495" t="s">
        <v>0</v>
      </c>
      <c r="O11" s="496"/>
      <c r="P11" s="956" t="s">
        <v>4</v>
      </c>
      <c r="Q11" s="497"/>
      <c r="R11" s="498" t="s">
        <v>129</v>
      </c>
      <c r="S11" s="499" t="s">
        <v>5</v>
      </c>
      <c r="T11" s="500" t="s">
        <v>6</v>
      </c>
      <c r="U11" s="501" t="s">
        <v>7</v>
      </c>
      <c r="V11" s="502" t="s">
        <v>73</v>
      </c>
      <c r="W11" s="502" t="s">
        <v>8</v>
      </c>
      <c r="X11" s="501" t="s">
        <v>119</v>
      </c>
      <c r="Z11" s="475"/>
      <c r="AA11" s="475"/>
      <c r="AB11" s="475"/>
      <c r="AM11" s="503"/>
      <c r="AN11" s="503"/>
      <c r="AO11" s="480">
        <v>6</v>
      </c>
      <c r="AP11" s="503"/>
      <c r="AQ11" s="503"/>
      <c r="AR11" s="503"/>
    </row>
    <row r="12" spans="1:44" s="516" customFormat="1" ht="97.5" customHeight="1" thickBot="1" x14ac:dyDescent="0.35">
      <c r="A12" s="504" t="s">
        <v>50</v>
      </c>
      <c r="B12" s="264" t="s">
        <v>135</v>
      </c>
      <c r="C12" s="264" t="s">
        <v>9</v>
      </c>
      <c r="D12" s="264" t="s">
        <v>71</v>
      </c>
      <c r="E12" s="505" t="s">
        <v>9</v>
      </c>
      <c r="F12" s="269" t="s">
        <v>69</v>
      </c>
      <c r="G12" s="269" t="s">
        <v>18</v>
      </c>
      <c r="H12" s="264" t="s">
        <v>11</v>
      </c>
      <c r="I12" s="506" t="s">
        <v>70</v>
      </c>
      <c r="J12" s="269" t="s">
        <v>10</v>
      </c>
      <c r="K12" s="507" t="s">
        <v>17</v>
      </c>
      <c r="L12" s="508" t="s">
        <v>72</v>
      </c>
      <c r="M12" s="269" t="s">
        <v>121</v>
      </c>
      <c r="N12" s="509" t="s">
        <v>20</v>
      </c>
      <c r="O12" s="510" t="s">
        <v>12</v>
      </c>
      <c r="P12" s="957"/>
      <c r="Q12" s="511" t="s">
        <v>53</v>
      </c>
      <c r="R12" s="275" t="s">
        <v>120</v>
      </c>
      <c r="S12" s="512" t="s">
        <v>51</v>
      </c>
      <c r="T12" s="513" t="s">
        <v>52</v>
      </c>
      <c r="U12" s="514" t="s">
        <v>13</v>
      </c>
      <c r="V12" s="515" t="s">
        <v>14</v>
      </c>
      <c r="W12" s="515" t="s">
        <v>15</v>
      </c>
      <c r="X12" s="514" t="s">
        <v>118</v>
      </c>
      <c r="Z12" s="517"/>
      <c r="AA12" s="517"/>
      <c r="AB12" s="517"/>
      <c r="AD12" s="958" t="s">
        <v>25</v>
      </c>
      <c r="AE12" s="518">
        <v>6</v>
      </c>
      <c r="AF12" s="519" t="s">
        <v>22</v>
      </c>
      <c r="AG12" s="482" t="s">
        <v>21</v>
      </c>
      <c r="AH12" s="520" t="s">
        <v>19</v>
      </c>
      <c r="AI12" s="520" t="s">
        <v>19</v>
      </c>
      <c r="AJ12" s="520" t="s">
        <v>19</v>
      </c>
    </row>
    <row r="13" spans="1:44" s="474" customFormat="1" ht="149.4" customHeight="1" thickBot="1" x14ac:dyDescent="0.35">
      <c r="A13" s="521" t="s">
        <v>529</v>
      </c>
      <c r="B13" s="292" t="s">
        <v>117</v>
      </c>
      <c r="C13" s="522">
        <v>1</v>
      </c>
      <c r="D13" s="521" t="s">
        <v>355</v>
      </c>
      <c r="E13" s="523" t="s">
        <v>530</v>
      </c>
      <c r="F13" s="521" t="s">
        <v>1062</v>
      </c>
      <c r="G13" s="292" t="s">
        <v>56</v>
      </c>
      <c r="H13" s="288" t="s">
        <v>1063</v>
      </c>
      <c r="I13" s="523" t="s">
        <v>532</v>
      </c>
      <c r="J13" s="524" t="s">
        <v>275</v>
      </c>
      <c r="K13" s="523" t="s">
        <v>519</v>
      </c>
      <c r="L13" s="523" t="s">
        <v>531</v>
      </c>
      <c r="M13" s="288" t="s">
        <v>1449</v>
      </c>
      <c r="N13" s="521">
        <v>3</v>
      </c>
      <c r="O13" s="521" t="s">
        <v>83</v>
      </c>
      <c r="P13" s="292" t="s">
        <v>22</v>
      </c>
      <c r="Q13" s="522" t="s">
        <v>77</v>
      </c>
      <c r="R13" s="292" t="s">
        <v>1064</v>
      </c>
      <c r="S13" s="292" t="s">
        <v>1065</v>
      </c>
      <c r="T13" s="292" t="s">
        <v>1066</v>
      </c>
      <c r="U13" s="288" t="s">
        <v>535</v>
      </c>
      <c r="V13" s="525" t="s">
        <v>1448</v>
      </c>
      <c r="W13" s="292" t="s">
        <v>1067</v>
      </c>
      <c r="X13" s="526"/>
      <c r="Y13" s="527"/>
      <c r="Z13" s="475"/>
      <c r="AA13" s="475"/>
      <c r="AB13" s="475"/>
      <c r="AD13" s="959"/>
      <c r="AE13" s="528">
        <v>4</v>
      </c>
      <c r="AF13" s="529" t="s">
        <v>23</v>
      </c>
      <c r="AG13" s="485" t="s">
        <v>22</v>
      </c>
      <c r="AH13" s="530" t="s">
        <v>21</v>
      </c>
      <c r="AI13" s="531" t="s">
        <v>19</v>
      </c>
      <c r="AJ13" s="531" t="s">
        <v>19</v>
      </c>
    </row>
    <row r="14" spans="1:44" s="474" customFormat="1" ht="99.9" customHeight="1" thickBot="1" x14ac:dyDescent="0.35">
      <c r="A14" s="521" t="s">
        <v>529</v>
      </c>
      <c r="B14" s="292" t="s">
        <v>117</v>
      </c>
      <c r="C14" s="522">
        <v>2</v>
      </c>
      <c r="D14" s="287" t="s">
        <v>536</v>
      </c>
      <c r="E14" s="532" t="s">
        <v>537</v>
      </c>
      <c r="F14" s="533" t="s">
        <v>1068</v>
      </c>
      <c r="G14" s="292" t="s">
        <v>55</v>
      </c>
      <c r="H14" s="288" t="s">
        <v>539</v>
      </c>
      <c r="I14" s="523" t="s">
        <v>532</v>
      </c>
      <c r="J14" s="524" t="s">
        <v>275</v>
      </c>
      <c r="K14" s="523" t="s">
        <v>519</v>
      </c>
      <c r="L14" s="523" t="s">
        <v>539</v>
      </c>
      <c r="M14" s="288" t="s">
        <v>1450</v>
      </c>
      <c r="N14" s="521">
        <v>4</v>
      </c>
      <c r="O14" s="521" t="s">
        <v>83</v>
      </c>
      <c r="P14" s="292" t="s">
        <v>22</v>
      </c>
      <c r="Q14" s="522" t="s">
        <v>77</v>
      </c>
      <c r="R14" s="292" t="s">
        <v>49</v>
      </c>
      <c r="S14" s="292" t="s">
        <v>1065</v>
      </c>
      <c r="T14" s="292" t="s">
        <v>1066</v>
      </c>
      <c r="U14" s="288" t="s">
        <v>542</v>
      </c>
      <c r="V14" s="292" t="s">
        <v>1069</v>
      </c>
      <c r="W14" s="292" t="s">
        <v>1069</v>
      </c>
      <c r="X14" s="526"/>
      <c r="Y14" s="527"/>
      <c r="Z14" s="475"/>
      <c r="AA14" s="475"/>
      <c r="AB14" s="475"/>
      <c r="AD14" s="959"/>
      <c r="AE14" s="528">
        <v>3</v>
      </c>
      <c r="AF14" s="529" t="s">
        <v>23</v>
      </c>
      <c r="AG14" s="485" t="s">
        <v>22</v>
      </c>
      <c r="AH14" s="530" t="s">
        <v>21</v>
      </c>
      <c r="AI14" s="530" t="s">
        <v>21</v>
      </c>
      <c r="AJ14" s="531" t="s">
        <v>19</v>
      </c>
    </row>
    <row r="15" spans="1:44" s="474" customFormat="1" ht="117.75" customHeight="1" thickBot="1" x14ac:dyDescent="0.35">
      <c r="A15" s="521" t="s">
        <v>529</v>
      </c>
      <c r="B15" s="292" t="s">
        <v>117</v>
      </c>
      <c r="C15" s="522">
        <v>3</v>
      </c>
      <c r="D15" s="287" t="s">
        <v>543</v>
      </c>
      <c r="E15" s="532" t="s">
        <v>544</v>
      </c>
      <c r="F15" s="533" t="s">
        <v>1070</v>
      </c>
      <c r="G15" s="292" t="s">
        <v>56</v>
      </c>
      <c r="H15" s="288" t="s">
        <v>546</v>
      </c>
      <c r="I15" s="523" t="s">
        <v>532</v>
      </c>
      <c r="J15" s="524" t="s">
        <v>275</v>
      </c>
      <c r="K15" s="523" t="s">
        <v>519</v>
      </c>
      <c r="L15" s="523" t="s">
        <v>546</v>
      </c>
      <c r="M15" s="288" t="s">
        <v>1071</v>
      </c>
      <c r="N15" s="521">
        <v>2</v>
      </c>
      <c r="O15" s="521" t="s">
        <v>85</v>
      </c>
      <c r="P15" s="292" t="s">
        <v>21</v>
      </c>
      <c r="Q15" s="522" t="s">
        <v>77</v>
      </c>
      <c r="R15" s="292" t="s">
        <v>1072</v>
      </c>
      <c r="S15" s="292" t="s">
        <v>1073</v>
      </c>
      <c r="T15" s="292" t="s">
        <v>1066</v>
      </c>
      <c r="U15" s="288" t="s">
        <v>549</v>
      </c>
      <c r="V15" s="525">
        <v>44256</v>
      </c>
      <c r="W15" s="292" t="s">
        <v>528</v>
      </c>
      <c r="X15" s="526"/>
      <c r="Y15" s="527"/>
      <c r="Z15" s="475"/>
      <c r="AA15" s="475"/>
      <c r="AB15" s="475"/>
      <c r="AD15" s="959"/>
      <c r="AE15" s="528">
        <v>2</v>
      </c>
      <c r="AF15" s="529" t="s">
        <v>23</v>
      </c>
      <c r="AG15" s="529" t="s">
        <v>23</v>
      </c>
      <c r="AH15" s="485" t="s">
        <v>22</v>
      </c>
      <c r="AI15" s="530" t="s">
        <v>21</v>
      </c>
      <c r="AJ15" s="530" t="s">
        <v>21</v>
      </c>
    </row>
    <row r="16" spans="1:44" s="474" customFormat="1" ht="75" customHeight="1" thickBot="1" x14ac:dyDescent="0.35">
      <c r="A16" s="521" t="s">
        <v>529</v>
      </c>
      <c r="B16" s="292" t="s">
        <v>117</v>
      </c>
      <c r="C16" s="522">
        <v>4</v>
      </c>
      <c r="D16" s="287" t="s">
        <v>550</v>
      </c>
      <c r="E16" s="532" t="s">
        <v>551</v>
      </c>
      <c r="F16" s="287" t="s">
        <v>1074</v>
      </c>
      <c r="G16" s="292" t="s">
        <v>56</v>
      </c>
      <c r="H16" s="288" t="s">
        <v>272</v>
      </c>
      <c r="I16" s="523" t="s">
        <v>532</v>
      </c>
      <c r="J16" s="524" t="s">
        <v>275</v>
      </c>
      <c r="K16" s="523" t="s">
        <v>519</v>
      </c>
      <c r="L16" s="523" t="s">
        <v>272</v>
      </c>
      <c r="M16" s="288" t="s">
        <v>1075</v>
      </c>
      <c r="N16" s="521">
        <v>1</v>
      </c>
      <c r="O16" s="521" t="s">
        <v>83</v>
      </c>
      <c r="P16" s="292" t="s">
        <v>23</v>
      </c>
      <c r="Q16" s="522" t="s">
        <v>77</v>
      </c>
      <c r="R16" s="292" t="s">
        <v>1076</v>
      </c>
      <c r="S16" s="292" t="s">
        <v>1077</v>
      </c>
      <c r="T16" s="292" t="s">
        <v>1066</v>
      </c>
      <c r="U16" s="288" t="s">
        <v>554</v>
      </c>
      <c r="V16" s="525">
        <v>44256</v>
      </c>
      <c r="W16" s="292" t="s">
        <v>528</v>
      </c>
      <c r="X16" s="526"/>
      <c r="Y16" s="527"/>
      <c r="Z16" s="475"/>
      <c r="AA16" s="475"/>
      <c r="AB16" s="475"/>
      <c r="AD16" s="960"/>
      <c r="AE16" s="528">
        <v>1</v>
      </c>
      <c r="AF16" s="529" t="s">
        <v>23</v>
      </c>
      <c r="AG16" s="529" t="s">
        <v>23</v>
      </c>
      <c r="AH16" s="485" t="s">
        <v>22</v>
      </c>
      <c r="AI16" s="485" t="s">
        <v>22</v>
      </c>
      <c r="AJ16" s="485" t="s">
        <v>22</v>
      </c>
    </row>
    <row r="17" spans="1:36" s="474" customFormat="1" ht="46.5" customHeight="1" thickBot="1" x14ac:dyDescent="0.35">
      <c r="A17" s="521" t="s">
        <v>579</v>
      </c>
      <c r="B17" s="292" t="s">
        <v>117</v>
      </c>
      <c r="C17" s="522">
        <v>5</v>
      </c>
      <c r="D17" s="534" t="s">
        <v>1078</v>
      </c>
      <c r="E17" s="532" t="s">
        <v>556</v>
      </c>
      <c r="F17" s="534" t="s">
        <v>1079</v>
      </c>
      <c r="G17" s="292"/>
      <c r="H17" s="288" t="s">
        <v>582</v>
      </c>
      <c r="I17" s="523" t="s">
        <v>532</v>
      </c>
      <c r="J17" s="524" t="s">
        <v>275</v>
      </c>
      <c r="K17" s="523" t="s">
        <v>519</v>
      </c>
      <c r="L17" s="523" t="s">
        <v>558</v>
      </c>
      <c r="M17" s="288" t="s">
        <v>1080</v>
      </c>
      <c r="N17" s="521">
        <v>2</v>
      </c>
      <c r="O17" s="521" t="s">
        <v>83</v>
      </c>
      <c r="P17" s="292" t="s">
        <v>23</v>
      </c>
      <c r="Q17" s="522" t="s">
        <v>77</v>
      </c>
      <c r="R17" s="292" t="s">
        <v>49</v>
      </c>
      <c r="S17" s="292" t="s">
        <v>1073</v>
      </c>
      <c r="T17" s="292" t="s">
        <v>1066</v>
      </c>
      <c r="U17" s="288" t="s">
        <v>585</v>
      </c>
      <c r="V17" s="522"/>
      <c r="W17" s="522"/>
      <c r="X17" s="526"/>
      <c r="Y17" s="535"/>
      <c r="Z17" s="475"/>
      <c r="AA17" s="475"/>
      <c r="AB17" s="475"/>
      <c r="AD17" s="536"/>
      <c r="AE17" s="537"/>
      <c r="AF17" s="538" t="s">
        <v>82</v>
      </c>
      <c r="AG17" s="538" t="s">
        <v>83</v>
      </c>
      <c r="AH17" s="538" t="s">
        <v>84</v>
      </c>
      <c r="AI17" s="538" t="s">
        <v>85</v>
      </c>
      <c r="AJ17" s="538" t="s">
        <v>86</v>
      </c>
    </row>
    <row r="18" spans="1:36" s="474" customFormat="1" ht="409.6" thickBot="1" x14ac:dyDescent="0.35">
      <c r="A18" s="521" t="s">
        <v>586</v>
      </c>
      <c r="B18" s="292" t="s">
        <v>117</v>
      </c>
      <c r="C18" s="522">
        <v>6</v>
      </c>
      <c r="D18" s="534" t="s">
        <v>1081</v>
      </c>
      <c r="E18" s="532" t="s">
        <v>561</v>
      </c>
      <c r="F18" s="533" t="s">
        <v>1082</v>
      </c>
      <c r="G18" s="292" t="s">
        <v>55</v>
      </c>
      <c r="H18" s="288" t="s">
        <v>588</v>
      </c>
      <c r="I18" s="523" t="s">
        <v>532</v>
      </c>
      <c r="J18" s="524" t="s">
        <v>275</v>
      </c>
      <c r="K18" s="523" t="s">
        <v>519</v>
      </c>
      <c r="L18" s="523" t="s">
        <v>563</v>
      </c>
      <c r="M18" s="288" t="s">
        <v>1083</v>
      </c>
      <c r="N18" s="521">
        <v>2</v>
      </c>
      <c r="O18" s="521" t="s">
        <v>84</v>
      </c>
      <c r="P18" s="292" t="s">
        <v>22</v>
      </c>
      <c r="Q18" s="522" t="s">
        <v>77</v>
      </c>
      <c r="R18" s="292" t="s">
        <v>49</v>
      </c>
      <c r="S18" s="292" t="s">
        <v>1073</v>
      </c>
      <c r="T18" s="292" t="s">
        <v>1066</v>
      </c>
      <c r="U18" s="288" t="s">
        <v>589</v>
      </c>
      <c r="V18" s="522"/>
      <c r="W18" s="522"/>
      <c r="X18" s="526"/>
      <c r="Y18" s="535"/>
      <c r="Z18" s="475"/>
      <c r="AA18" s="475"/>
      <c r="AB18" s="475"/>
      <c r="AD18" s="536"/>
      <c r="AE18" s="537"/>
      <c r="AF18" s="961" t="s">
        <v>12</v>
      </c>
      <c r="AG18" s="962"/>
      <c r="AH18" s="962"/>
      <c r="AI18" s="962"/>
      <c r="AJ18" s="963"/>
    </row>
    <row r="19" spans="1:36" s="474" customFormat="1" ht="409.6" x14ac:dyDescent="0.3">
      <c r="A19" s="521" t="s">
        <v>586</v>
      </c>
      <c r="B19" s="292" t="s">
        <v>117</v>
      </c>
      <c r="C19" s="522">
        <v>7</v>
      </c>
      <c r="D19" s="292" t="s">
        <v>594</v>
      </c>
      <c r="E19" s="532" t="s">
        <v>566</v>
      </c>
      <c r="F19" s="533" t="s">
        <v>1084</v>
      </c>
      <c r="G19" s="292"/>
      <c r="H19" s="534" t="s">
        <v>595</v>
      </c>
      <c r="I19" s="523" t="s">
        <v>532</v>
      </c>
      <c r="J19" s="524" t="s">
        <v>275</v>
      </c>
      <c r="K19" s="523" t="s">
        <v>519</v>
      </c>
      <c r="L19" s="523" t="s">
        <v>568</v>
      </c>
      <c r="M19" s="288" t="s">
        <v>1085</v>
      </c>
      <c r="N19" s="521">
        <v>2</v>
      </c>
      <c r="O19" s="521" t="s">
        <v>84</v>
      </c>
      <c r="P19" s="292" t="s">
        <v>22</v>
      </c>
      <c r="Q19" s="522" t="s">
        <v>77</v>
      </c>
      <c r="R19" s="292" t="s">
        <v>49</v>
      </c>
      <c r="S19" s="292" t="s">
        <v>1073</v>
      </c>
      <c r="T19" s="292" t="s">
        <v>1066</v>
      </c>
      <c r="U19" s="288" t="s">
        <v>589</v>
      </c>
      <c r="V19" s="522"/>
      <c r="W19" s="522"/>
      <c r="X19" s="526"/>
      <c r="Y19" s="535"/>
      <c r="Z19" s="475"/>
      <c r="AA19" s="475"/>
      <c r="AB19" s="475"/>
    </row>
    <row r="20" spans="1:36" s="474" customFormat="1" ht="367.2" x14ac:dyDescent="0.3">
      <c r="A20" s="521" t="s">
        <v>586</v>
      </c>
      <c r="B20" s="292" t="s">
        <v>117</v>
      </c>
      <c r="C20" s="522">
        <v>8</v>
      </c>
      <c r="D20" s="534" t="s">
        <v>599</v>
      </c>
      <c r="E20" s="532" t="s">
        <v>572</v>
      </c>
      <c r="F20" s="534" t="s">
        <v>597</v>
      </c>
      <c r="G20" s="292"/>
      <c r="H20" s="534" t="s">
        <v>598</v>
      </c>
      <c r="I20" s="523" t="s">
        <v>532</v>
      </c>
      <c r="J20" s="524" t="s">
        <v>275</v>
      </c>
      <c r="K20" s="523" t="s">
        <v>519</v>
      </c>
      <c r="L20" s="523" t="s">
        <v>574</v>
      </c>
      <c r="M20" s="288" t="s">
        <v>1086</v>
      </c>
      <c r="N20" s="521">
        <v>2</v>
      </c>
      <c r="O20" s="521" t="s">
        <v>83</v>
      </c>
      <c r="P20" s="292" t="s">
        <v>23</v>
      </c>
      <c r="Q20" s="522" t="s">
        <v>77</v>
      </c>
      <c r="R20" s="292" t="s">
        <v>49</v>
      </c>
      <c r="S20" s="292" t="s">
        <v>1073</v>
      </c>
      <c r="T20" s="292" t="s">
        <v>1066</v>
      </c>
      <c r="U20" s="288" t="s">
        <v>601</v>
      </c>
      <c r="V20" s="522"/>
      <c r="W20" s="522"/>
      <c r="X20" s="526"/>
      <c r="Y20" s="535"/>
      <c r="Z20" s="475"/>
      <c r="AA20" s="475"/>
      <c r="AB20" s="475"/>
    </row>
    <row r="21" spans="1:36" s="474" customFormat="1" ht="409.6" x14ac:dyDescent="0.3">
      <c r="A21" s="521" t="s">
        <v>586</v>
      </c>
      <c r="B21" s="292" t="s">
        <v>117</v>
      </c>
      <c r="C21" s="522">
        <v>9</v>
      </c>
      <c r="D21" s="534" t="s">
        <v>603</v>
      </c>
      <c r="E21" s="532" t="s">
        <v>580</v>
      </c>
      <c r="F21" s="534" t="s">
        <v>602</v>
      </c>
      <c r="G21" s="292"/>
      <c r="H21" s="534" t="s">
        <v>603</v>
      </c>
      <c r="I21" s="523" t="s">
        <v>532</v>
      </c>
      <c r="J21" s="524" t="s">
        <v>275</v>
      </c>
      <c r="K21" s="523" t="s">
        <v>519</v>
      </c>
      <c r="L21" s="523" t="s">
        <v>582</v>
      </c>
      <c r="M21" s="288" t="s">
        <v>1087</v>
      </c>
      <c r="N21" s="521">
        <v>2</v>
      </c>
      <c r="O21" s="521" t="s">
        <v>83</v>
      </c>
      <c r="P21" s="292" t="s">
        <v>23</v>
      </c>
      <c r="Q21" s="522" t="s">
        <v>48</v>
      </c>
      <c r="R21" s="292" t="s">
        <v>49</v>
      </c>
      <c r="S21" s="292" t="s">
        <v>1073</v>
      </c>
      <c r="T21" s="292" t="s">
        <v>1066</v>
      </c>
      <c r="U21" s="288" t="s">
        <v>604</v>
      </c>
      <c r="V21" s="522"/>
      <c r="W21" s="522"/>
      <c r="X21" s="526"/>
      <c r="Y21" s="535"/>
      <c r="Z21" s="475"/>
      <c r="AA21" s="475"/>
      <c r="AB21" s="475"/>
    </row>
    <row r="22" spans="1:36" s="474" customFormat="1" ht="367.2" x14ac:dyDescent="0.3">
      <c r="A22" s="521" t="s">
        <v>586</v>
      </c>
      <c r="B22" s="292" t="s">
        <v>117</v>
      </c>
      <c r="C22" s="522">
        <v>10</v>
      </c>
      <c r="D22" s="534" t="s">
        <v>605</v>
      </c>
      <c r="E22" s="539">
        <v>7.1</v>
      </c>
      <c r="F22" s="540" t="s">
        <v>1088</v>
      </c>
      <c r="G22" s="292"/>
      <c r="H22" s="288" t="s">
        <v>606</v>
      </c>
      <c r="I22" s="523" t="s">
        <v>532</v>
      </c>
      <c r="J22" s="524" t="s">
        <v>275</v>
      </c>
      <c r="K22" s="523" t="s">
        <v>519</v>
      </c>
      <c r="L22" s="523" t="s">
        <v>588</v>
      </c>
      <c r="M22" s="288" t="s">
        <v>1089</v>
      </c>
      <c r="N22" s="521">
        <v>3</v>
      </c>
      <c r="O22" s="521" t="s">
        <v>83</v>
      </c>
      <c r="P22" s="292" t="s">
        <v>22</v>
      </c>
      <c r="Q22" s="522" t="s">
        <v>48</v>
      </c>
      <c r="R22" s="292" t="s">
        <v>1090</v>
      </c>
      <c r="S22" s="292" t="s">
        <v>1073</v>
      </c>
      <c r="T22" s="292" t="s">
        <v>1066</v>
      </c>
      <c r="U22" s="288" t="s">
        <v>608</v>
      </c>
      <c r="V22" s="541"/>
      <c r="W22" s="541"/>
      <c r="X22" s="542"/>
      <c r="Y22" s="543"/>
      <c r="Z22" s="475"/>
      <c r="AA22" s="475"/>
      <c r="AB22" s="475"/>
    </row>
    <row r="23" spans="1:36" s="474" customFormat="1" ht="113.85" customHeight="1" x14ac:dyDescent="0.3">
      <c r="A23" s="544" t="s">
        <v>609</v>
      </c>
      <c r="B23" s="292" t="s">
        <v>117</v>
      </c>
      <c r="C23" s="522">
        <v>11</v>
      </c>
      <c r="D23" s="534" t="s">
        <v>611</v>
      </c>
      <c r="E23" s="539">
        <v>7.2</v>
      </c>
      <c r="F23" s="288" t="s">
        <v>612</v>
      </c>
      <c r="G23" s="292"/>
      <c r="H23" s="288" t="s">
        <v>612</v>
      </c>
      <c r="I23" s="523" t="s">
        <v>532</v>
      </c>
      <c r="J23" s="524" t="s">
        <v>275</v>
      </c>
      <c r="K23" s="523" t="s">
        <v>519</v>
      </c>
      <c r="L23" s="545" t="s">
        <v>591</v>
      </c>
      <c r="M23" s="288" t="s">
        <v>1091</v>
      </c>
      <c r="N23" s="521">
        <v>3</v>
      </c>
      <c r="O23" s="521" t="s">
        <v>83</v>
      </c>
      <c r="P23" s="292" t="s">
        <v>22</v>
      </c>
      <c r="Q23" s="522" t="s">
        <v>77</v>
      </c>
      <c r="R23" s="292" t="s">
        <v>49</v>
      </c>
      <c r="S23" s="292" t="s">
        <v>1073</v>
      </c>
      <c r="T23" s="292" t="s">
        <v>1066</v>
      </c>
      <c r="U23" s="288" t="s">
        <v>615</v>
      </c>
      <c r="V23" s="522"/>
      <c r="W23" s="522"/>
      <c r="X23" s="542"/>
      <c r="Y23" s="543"/>
      <c r="Z23" s="475"/>
      <c r="AA23" s="475"/>
      <c r="AB23" s="475"/>
    </row>
    <row r="24" spans="1:36" s="474" customFormat="1" ht="409.6" x14ac:dyDescent="0.3">
      <c r="A24" s="521" t="s">
        <v>609</v>
      </c>
      <c r="B24" s="292" t="s">
        <v>117</v>
      </c>
      <c r="C24" s="540">
        <v>12</v>
      </c>
      <c r="D24" s="534" t="s">
        <v>617</v>
      </c>
      <c r="E24" s="539">
        <v>7.3</v>
      </c>
      <c r="F24" s="288" t="s">
        <v>1092</v>
      </c>
      <c r="G24" s="292"/>
      <c r="H24" s="288" t="s">
        <v>618</v>
      </c>
      <c r="I24" s="523" t="s">
        <v>532</v>
      </c>
      <c r="J24" s="524" t="s">
        <v>275</v>
      </c>
      <c r="K24" s="523" t="s">
        <v>519</v>
      </c>
      <c r="L24" s="545" t="s">
        <v>595</v>
      </c>
      <c r="M24" s="288" t="s">
        <v>1093</v>
      </c>
      <c r="N24" s="521">
        <v>2</v>
      </c>
      <c r="O24" s="521" t="s">
        <v>84</v>
      </c>
      <c r="P24" s="292" t="s">
        <v>22</v>
      </c>
      <c r="Q24" s="522" t="s">
        <v>77</v>
      </c>
      <c r="R24" s="292" t="s">
        <v>49</v>
      </c>
      <c r="S24" s="292" t="s">
        <v>1073</v>
      </c>
      <c r="T24" s="292" t="s">
        <v>1066</v>
      </c>
      <c r="U24" s="288" t="s">
        <v>621</v>
      </c>
      <c r="V24" s="522"/>
      <c r="W24" s="522"/>
      <c r="X24" s="542"/>
      <c r="Y24" s="543"/>
      <c r="Z24" s="475"/>
      <c r="AA24" s="475"/>
      <c r="AB24" s="475"/>
    </row>
    <row r="25" spans="1:36" s="474" customFormat="1" ht="316.2" x14ac:dyDescent="0.3">
      <c r="A25" s="521" t="s">
        <v>628</v>
      </c>
      <c r="B25" s="292" t="s">
        <v>117</v>
      </c>
      <c r="C25" s="540">
        <v>13</v>
      </c>
      <c r="D25" s="287" t="s">
        <v>1094</v>
      </c>
      <c r="E25" s="539">
        <v>7.4</v>
      </c>
      <c r="F25" s="287" t="s">
        <v>1094</v>
      </c>
      <c r="G25" s="292"/>
      <c r="H25" s="287" t="s">
        <v>629</v>
      </c>
      <c r="I25" s="523" t="s">
        <v>532</v>
      </c>
      <c r="J25" s="524" t="s">
        <v>275</v>
      </c>
      <c r="K25" s="523" t="s">
        <v>519</v>
      </c>
      <c r="L25" s="545" t="s">
        <v>598</v>
      </c>
      <c r="M25" s="546" t="s">
        <v>1095</v>
      </c>
      <c r="N25" s="521">
        <v>3</v>
      </c>
      <c r="O25" s="521" t="s">
        <v>83</v>
      </c>
      <c r="P25" s="292" t="s">
        <v>22</v>
      </c>
      <c r="Q25" s="522" t="s">
        <v>77</v>
      </c>
      <c r="R25" s="292" t="s">
        <v>49</v>
      </c>
      <c r="S25" s="292" t="s">
        <v>1073</v>
      </c>
      <c r="T25" s="292" t="s">
        <v>1066</v>
      </c>
      <c r="U25" s="288" t="s">
        <v>633</v>
      </c>
      <c r="V25" s="522"/>
      <c r="W25" s="522"/>
      <c r="X25" s="542"/>
      <c r="Y25" s="543"/>
      <c r="Z25" s="475"/>
      <c r="AA25" s="475"/>
      <c r="AB25" s="475"/>
    </row>
    <row r="26" spans="1:36" s="474" customFormat="1" ht="48.75" hidden="1" customHeight="1" x14ac:dyDescent="0.25">
      <c r="A26" s="544" t="s">
        <v>639</v>
      </c>
      <c r="B26" s="292" t="s">
        <v>117</v>
      </c>
      <c r="C26" s="544">
        <v>14</v>
      </c>
      <c r="D26" s="547" t="s">
        <v>1096</v>
      </c>
      <c r="E26" s="539">
        <v>7.5</v>
      </c>
      <c r="F26" s="544" t="s">
        <v>640</v>
      </c>
      <c r="G26" s="292"/>
      <c r="H26" s="547" t="s">
        <v>641</v>
      </c>
      <c r="I26" s="523" t="s">
        <v>532</v>
      </c>
      <c r="J26" s="524" t="s">
        <v>275</v>
      </c>
      <c r="K26" s="523" t="s">
        <v>519</v>
      </c>
      <c r="L26" s="545" t="s">
        <v>603</v>
      </c>
      <c r="M26" s="288" t="s">
        <v>1097</v>
      </c>
      <c r="N26" s="521">
        <v>3</v>
      </c>
      <c r="O26" s="521" t="s">
        <v>84</v>
      </c>
      <c r="P26" s="292" t="s">
        <v>21</v>
      </c>
      <c r="Q26" s="522" t="s">
        <v>49</v>
      </c>
      <c r="R26" s="292" t="s">
        <v>49</v>
      </c>
      <c r="S26" s="521"/>
      <c r="T26" s="292"/>
      <c r="U26" s="288" t="s">
        <v>644</v>
      </c>
      <c r="V26" s="522"/>
      <c r="W26" s="522"/>
      <c r="X26" s="542"/>
      <c r="Y26" s="543"/>
      <c r="Z26" s="475"/>
      <c r="AA26" s="475"/>
      <c r="AB26" s="475"/>
    </row>
    <row r="27" spans="1:36" s="474" customFormat="1" ht="337.5" hidden="1" x14ac:dyDescent="0.25">
      <c r="A27" s="547" t="s">
        <v>447</v>
      </c>
      <c r="B27" s="292" t="s">
        <v>24</v>
      </c>
      <c r="C27" s="540">
        <v>15</v>
      </c>
      <c r="D27" s="547" t="s">
        <v>1098</v>
      </c>
      <c r="E27" s="539">
        <v>7.6</v>
      </c>
      <c r="F27" s="547" t="s">
        <v>452</v>
      </c>
      <c r="G27" s="292"/>
      <c r="H27" s="288" t="s">
        <v>454</v>
      </c>
      <c r="I27" s="523" t="s">
        <v>532</v>
      </c>
      <c r="J27" s="540"/>
      <c r="K27" s="523" t="s">
        <v>519</v>
      </c>
      <c r="L27" s="523" t="s">
        <v>606</v>
      </c>
      <c r="M27" s="288" t="s">
        <v>1099</v>
      </c>
      <c r="N27" s="521">
        <v>3</v>
      </c>
      <c r="O27" s="521" t="s">
        <v>82</v>
      </c>
      <c r="P27" s="292" t="s">
        <v>23</v>
      </c>
      <c r="Q27" s="522" t="s">
        <v>77</v>
      </c>
      <c r="R27" s="292" t="s">
        <v>49</v>
      </c>
      <c r="S27" s="521"/>
      <c r="T27" s="292"/>
      <c r="U27" s="288" t="s">
        <v>1100</v>
      </c>
      <c r="V27" s="522"/>
      <c r="W27" s="522"/>
      <c r="X27" s="542"/>
      <c r="Y27" s="543"/>
      <c r="Z27" s="475"/>
      <c r="AA27" s="475"/>
      <c r="AB27" s="475"/>
    </row>
    <row r="28" spans="1:36" s="474" customFormat="1" ht="409.5" hidden="1" x14ac:dyDescent="0.25">
      <c r="A28" s="547" t="s">
        <v>430</v>
      </c>
      <c r="B28" s="292" t="s">
        <v>24</v>
      </c>
      <c r="C28" s="540">
        <v>16</v>
      </c>
      <c r="D28" s="547" t="s">
        <v>1101</v>
      </c>
      <c r="E28" s="532" t="s">
        <v>610</v>
      </c>
      <c r="F28" s="540"/>
      <c r="G28" s="292"/>
      <c r="H28" s="288" t="s">
        <v>434</v>
      </c>
      <c r="I28" s="523" t="s">
        <v>613</v>
      </c>
      <c r="J28" s="540"/>
      <c r="K28" s="523" t="s">
        <v>519</v>
      </c>
      <c r="L28" s="523" t="s">
        <v>612</v>
      </c>
      <c r="M28" s="288" t="s">
        <v>1102</v>
      </c>
      <c r="N28" s="521">
        <v>4</v>
      </c>
      <c r="O28" s="521" t="s">
        <v>82</v>
      </c>
      <c r="P28" s="292" t="s">
        <v>22</v>
      </c>
      <c r="Q28" s="522" t="s">
        <v>77</v>
      </c>
      <c r="R28" s="292" t="s">
        <v>49</v>
      </c>
      <c r="S28" s="521"/>
      <c r="T28" s="292"/>
      <c r="U28" s="288" t="s">
        <v>1016</v>
      </c>
      <c r="V28" s="522"/>
      <c r="W28" s="522"/>
      <c r="X28" s="542"/>
      <c r="Y28" s="543"/>
      <c r="Z28" s="475"/>
      <c r="AA28" s="475"/>
      <c r="AB28" s="475"/>
    </row>
    <row r="29" spans="1:36" s="474" customFormat="1" ht="336.6" x14ac:dyDescent="0.3">
      <c r="A29" s="547" t="s">
        <v>431</v>
      </c>
      <c r="B29" s="292" t="s">
        <v>24</v>
      </c>
      <c r="C29" s="540">
        <v>17</v>
      </c>
      <c r="D29" s="547" t="s">
        <v>1103</v>
      </c>
      <c r="E29" s="532" t="s">
        <v>616</v>
      </c>
      <c r="F29" s="547" t="s">
        <v>432</v>
      </c>
      <c r="G29" s="292"/>
      <c r="H29" s="288" t="s">
        <v>435</v>
      </c>
      <c r="I29" s="523" t="s">
        <v>532</v>
      </c>
      <c r="J29" s="524" t="s">
        <v>275</v>
      </c>
      <c r="K29" s="523" t="s">
        <v>519</v>
      </c>
      <c r="L29" s="523" t="s">
        <v>618</v>
      </c>
      <c r="M29" s="288" t="s">
        <v>1104</v>
      </c>
      <c r="N29" s="521">
        <v>3</v>
      </c>
      <c r="O29" s="521" t="s">
        <v>83</v>
      </c>
      <c r="P29" s="292" t="s">
        <v>22</v>
      </c>
      <c r="Q29" s="522" t="s">
        <v>77</v>
      </c>
      <c r="R29" s="292" t="s">
        <v>49</v>
      </c>
      <c r="S29" s="292" t="s">
        <v>1073</v>
      </c>
      <c r="T29" s="292" t="s">
        <v>1066</v>
      </c>
      <c r="U29" s="288" t="s">
        <v>1022</v>
      </c>
      <c r="V29" s="522"/>
      <c r="W29" s="522"/>
      <c r="X29" s="542"/>
      <c r="Y29" s="543"/>
      <c r="Z29" s="475"/>
      <c r="AA29" s="475"/>
      <c r="AB29" s="475"/>
    </row>
    <row r="30" spans="1:36" s="474" customFormat="1" x14ac:dyDescent="0.3">
      <c r="A30" s="521"/>
      <c r="B30" s="292"/>
      <c r="C30" s="540"/>
      <c r="D30" s="540"/>
      <c r="E30" s="532"/>
      <c r="F30" s="540"/>
      <c r="G30" s="292"/>
      <c r="H30" s="540"/>
      <c r="I30" s="523"/>
      <c r="J30" s="540"/>
      <c r="K30" s="540"/>
      <c r="L30" s="545"/>
      <c r="M30" s="288"/>
      <c r="N30" s="521"/>
      <c r="O30" s="521"/>
      <c r="P30" s="292"/>
      <c r="Q30" s="522"/>
      <c r="R30" s="292"/>
      <c r="S30" s="521"/>
      <c r="T30" s="292"/>
      <c r="U30" s="522"/>
      <c r="V30" s="522"/>
      <c r="W30" s="522"/>
      <c r="X30" s="542"/>
      <c r="Y30" s="543"/>
      <c r="Z30" s="475"/>
      <c r="AA30" s="475"/>
      <c r="AB30" s="475"/>
    </row>
    <row r="31" spans="1:36" s="474" customFormat="1" x14ac:dyDescent="0.3">
      <c r="A31" s="521"/>
      <c r="B31" s="292"/>
      <c r="C31" s="540"/>
      <c r="D31" s="540"/>
      <c r="E31" s="548"/>
      <c r="F31" s="540"/>
      <c r="G31" s="292"/>
      <c r="H31" s="540"/>
      <c r="I31" s="523"/>
      <c r="J31" s="540"/>
      <c r="K31" s="540"/>
      <c r="L31" s="540"/>
      <c r="M31" s="288"/>
      <c r="N31" s="521"/>
      <c r="O31" s="521"/>
      <c r="P31" s="292"/>
      <c r="Q31" s="522"/>
      <c r="R31" s="292"/>
      <c r="S31" s="521"/>
      <c r="T31" s="292"/>
      <c r="U31" s="522"/>
      <c r="V31" s="522"/>
      <c r="W31" s="522"/>
      <c r="X31" s="542"/>
      <c r="Y31" s="543"/>
      <c r="Z31" s="475"/>
      <c r="AA31" s="475"/>
      <c r="AB31" s="475"/>
    </row>
    <row r="32" spans="1:36" s="474" customFormat="1" x14ac:dyDescent="0.3">
      <c r="A32" s="521"/>
      <c r="B32" s="292"/>
      <c r="C32" s="540"/>
      <c r="D32" s="540"/>
      <c r="E32" s="549"/>
      <c r="F32" s="540"/>
      <c r="G32" s="292"/>
      <c r="H32" s="540"/>
      <c r="I32" s="523"/>
      <c r="J32" s="540"/>
      <c r="K32" s="540"/>
      <c r="L32" s="540"/>
      <c r="M32" s="288"/>
      <c r="N32" s="521"/>
      <c r="O32" s="521"/>
      <c r="P32" s="292"/>
      <c r="Q32" s="522"/>
      <c r="R32" s="292"/>
      <c r="S32" s="521"/>
      <c r="T32" s="292"/>
      <c r="U32" s="522"/>
      <c r="V32" s="522"/>
      <c r="W32" s="522"/>
      <c r="X32" s="542"/>
      <c r="Y32" s="543"/>
      <c r="Z32" s="475"/>
      <c r="AA32" s="475"/>
      <c r="AB32" s="475"/>
    </row>
    <row r="33" spans="1:28" s="474" customFormat="1" x14ac:dyDescent="0.3">
      <c r="A33" s="521"/>
      <c r="B33" s="292"/>
      <c r="C33" s="540"/>
      <c r="D33" s="540"/>
      <c r="E33" s="524"/>
      <c r="F33" s="540"/>
      <c r="G33" s="292"/>
      <c r="H33" s="540"/>
      <c r="I33" s="523"/>
      <c r="J33" s="540"/>
      <c r="K33" s="540"/>
      <c r="L33" s="540"/>
      <c r="M33" s="288"/>
      <c r="N33" s="521"/>
      <c r="O33" s="521"/>
      <c r="P33" s="292"/>
      <c r="Q33" s="522"/>
      <c r="R33" s="292"/>
      <c r="S33" s="521"/>
      <c r="T33" s="292"/>
      <c r="U33" s="522"/>
      <c r="V33" s="522"/>
      <c r="W33" s="522"/>
      <c r="X33" s="542"/>
      <c r="Y33" s="543"/>
      <c r="Z33" s="475"/>
      <c r="AA33" s="475"/>
      <c r="AB33" s="475"/>
    </row>
    <row r="34" spans="1:28" s="474" customFormat="1" x14ac:dyDescent="0.3">
      <c r="A34" s="521"/>
      <c r="B34" s="292"/>
      <c r="C34" s="540"/>
      <c r="D34" s="540"/>
      <c r="E34" s="550"/>
      <c r="F34" s="540"/>
      <c r="G34" s="292"/>
      <c r="H34" s="540"/>
      <c r="I34" s="523"/>
      <c r="J34" s="540"/>
      <c r="K34" s="540"/>
      <c r="L34" s="540"/>
      <c r="M34" s="288"/>
      <c r="N34" s="521"/>
      <c r="O34" s="521"/>
      <c r="P34" s="292"/>
      <c r="Q34" s="522"/>
      <c r="R34" s="292"/>
      <c r="S34" s="521"/>
      <c r="T34" s="292"/>
      <c r="U34" s="522"/>
      <c r="V34" s="522"/>
      <c r="W34" s="522"/>
      <c r="X34" s="542"/>
      <c r="Y34" s="543"/>
      <c r="Z34" s="475"/>
      <c r="AA34" s="475"/>
      <c r="AB34" s="475"/>
    </row>
    <row r="35" spans="1:28" s="474" customFormat="1" x14ac:dyDescent="0.3">
      <c r="A35" s="521"/>
      <c r="B35" s="292"/>
      <c r="C35" s="540"/>
      <c r="D35" s="540"/>
      <c r="E35" s="524"/>
      <c r="F35" s="540"/>
      <c r="G35" s="292"/>
      <c r="H35" s="540"/>
      <c r="I35" s="523"/>
      <c r="J35" s="540"/>
      <c r="K35" s="540"/>
      <c r="L35" s="540"/>
      <c r="M35" s="288"/>
      <c r="N35" s="521"/>
      <c r="O35" s="521"/>
      <c r="P35" s="292"/>
      <c r="Q35" s="522"/>
      <c r="R35" s="292"/>
      <c r="S35" s="521"/>
      <c r="T35" s="292"/>
      <c r="U35" s="522"/>
      <c r="V35" s="522"/>
      <c r="W35" s="522"/>
      <c r="X35" s="542"/>
      <c r="Y35" s="543"/>
      <c r="Z35" s="475"/>
      <c r="AA35" s="475"/>
      <c r="AB35" s="475"/>
    </row>
    <row r="36" spans="1:28" s="474" customFormat="1" x14ac:dyDescent="0.3">
      <c r="A36" s="521"/>
      <c r="B36" s="292"/>
      <c r="C36" s="540"/>
      <c r="D36" s="540"/>
      <c r="E36" s="532"/>
      <c r="F36" s="540"/>
      <c r="G36" s="292"/>
      <c r="H36" s="540"/>
      <c r="I36" s="523"/>
      <c r="J36" s="540"/>
      <c r="K36" s="540"/>
      <c r="L36" s="540"/>
      <c r="M36" s="288"/>
      <c r="N36" s="521"/>
      <c r="O36" s="521"/>
      <c r="P36" s="292"/>
      <c r="Q36" s="522"/>
      <c r="R36" s="292"/>
      <c r="S36" s="521"/>
      <c r="T36" s="292"/>
      <c r="U36" s="522"/>
      <c r="V36" s="522"/>
      <c r="W36" s="522"/>
      <c r="X36" s="542"/>
      <c r="Y36" s="543"/>
      <c r="Z36" s="475"/>
      <c r="AA36" s="475"/>
      <c r="AB36" s="475"/>
    </row>
    <row r="37" spans="1:28" s="474" customFormat="1" x14ac:dyDescent="0.3">
      <c r="A37" s="521"/>
      <c r="B37" s="292"/>
      <c r="C37" s="540"/>
      <c r="D37" s="540"/>
      <c r="E37" s="540"/>
      <c r="F37" s="540"/>
      <c r="G37" s="292"/>
      <c r="H37" s="540"/>
      <c r="I37" s="523"/>
      <c r="J37" s="540"/>
      <c r="K37" s="540"/>
      <c r="L37" s="540"/>
      <c r="M37" s="288"/>
      <c r="N37" s="521"/>
      <c r="O37" s="521"/>
      <c r="P37" s="292"/>
      <c r="Q37" s="522"/>
      <c r="R37" s="292"/>
      <c r="S37" s="521"/>
      <c r="T37" s="292"/>
      <c r="U37" s="522"/>
      <c r="V37" s="522"/>
      <c r="W37" s="522"/>
      <c r="X37" s="542"/>
      <c r="Y37" s="543"/>
      <c r="Z37" s="475"/>
      <c r="AA37" s="475"/>
      <c r="AB37" s="475"/>
    </row>
    <row r="38" spans="1:28" s="474" customFormat="1" x14ac:dyDescent="0.3">
      <c r="A38" s="521"/>
      <c r="B38" s="292"/>
      <c r="C38" s="540"/>
      <c r="D38" s="540"/>
      <c r="E38" s="540"/>
      <c r="F38" s="540"/>
      <c r="G38" s="292"/>
      <c r="H38" s="540"/>
      <c r="I38" s="523"/>
      <c r="J38" s="540"/>
      <c r="K38" s="540"/>
      <c r="L38" s="540"/>
      <c r="M38" s="288"/>
      <c r="N38" s="521"/>
      <c r="O38" s="521"/>
      <c r="P38" s="292"/>
      <c r="Q38" s="522"/>
      <c r="R38" s="292"/>
      <c r="S38" s="521"/>
      <c r="T38" s="292"/>
      <c r="U38" s="522"/>
      <c r="V38" s="522"/>
      <c r="W38" s="522"/>
      <c r="X38" s="542"/>
      <c r="Y38" s="543"/>
      <c r="Z38" s="475"/>
      <c r="AA38" s="475"/>
      <c r="AB38" s="475"/>
    </row>
    <row r="39" spans="1:28" x14ac:dyDescent="0.3">
      <c r="I39" s="552"/>
    </row>
    <row r="40" spans="1:28" x14ac:dyDescent="0.3">
      <c r="I40" s="552"/>
    </row>
    <row r="41" spans="1:28" x14ac:dyDescent="0.3">
      <c r="I41" s="552"/>
    </row>
    <row r="42" spans="1:28" x14ac:dyDescent="0.3">
      <c r="I42" s="552"/>
    </row>
    <row r="43" spans="1:28" x14ac:dyDescent="0.3">
      <c r="I43" s="552"/>
    </row>
    <row r="44" spans="1:28" x14ac:dyDescent="0.3">
      <c r="I44" s="552"/>
    </row>
    <row r="45" spans="1:28" x14ac:dyDescent="0.3">
      <c r="I45" s="553"/>
    </row>
    <row r="46" spans="1:28" x14ac:dyDescent="0.3">
      <c r="I46" s="552"/>
    </row>
    <row r="47" spans="1:28" x14ac:dyDescent="0.3">
      <c r="I47" s="552"/>
    </row>
    <row r="48" spans="1:28" x14ac:dyDescent="0.3">
      <c r="I48" s="552"/>
    </row>
    <row r="49" spans="9:9" x14ac:dyDescent="0.3">
      <c r="I49" s="552"/>
    </row>
    <row r="50" spans="9:9" x14ac:dyDescent="0.3">
      <c r="I50" s="552"/>
    </row>
    <row r="51" spans="9:9" x14ac:dyDescent="0.3">
      <c r="I51" s="552"/>
    </row>
    <row r="52" spans="9:9" x14ac:dyDescent="0.3">
      <c r="I52" s="552"/>
    </row>
    <row r="53" spans="9:9" x14ac:dyDescent="0.3">
      <c r="I53" s="552"/>
    </row>
    <row r="54" spans="9:9" x14ac:dyDescent="0.3">
      <c r="I54" s="552"/>
    </row>
    <row r="55" spans="9:9" x14ac:dyDescent="0.3">
      <c r="I55" s="552"/>
    </row>
    <row r="56" spans="9:9" x14ac:dyDescent="0.3">
      <c r="I56" s="552"/>
    </row>
    <row r="57" spans="9:9" x14ac:dyDescent="0.3">
      <c r="I57" s="552"/>
    </row>
    <row r="58" spans="9:9" x14ac:dyDescent="0.3">
      <c r="I58" s="552"/>
    </row>
    <row r="59" spans="9:9" x14ac:dyDescent="0.3">
      <c r="I59" s="552"/>
    </row>
  </sheetData>
  <mergeCells count="19">
    <mergeCell ref="P11:P12"/>
    <mergeCell ref="AD12:AD16"/>
    <mergeCell ref="AF18:AJ18"/>
    <mergeCell ref="O6:R6"/>
    <mergeCell ref="S6:V9"/>
    <mergeCell ref="O7:R7"/>
    <mergeCell ref="O8:R8"/>
    <mergeCell ref="O9:R9"/>
    <mergeCell ref="A10:X10"/>
    <mergeCell ref="A6:A9"/>
    <mergeCell ref="B6:I9"/>
    <mergeCell ref="J6:J9"/>
    <mergeCell ref="K6:L9"/>
    <mergeCell ref="M6:N9"/>
    <mergeCell ref="A3:X3"/>
    <mergeCell ref="B4:I4"/>
    <mergeCell ref="K4:N4"/>
    <mergeCell ref="O4:T4"/>
    <mergeCell ref="A5:X5"/>
  </mergeCells>
  <conditionalFormatting sqref="P13:P38">
    <cfRule type="cellIs" dxfId="27" priority="1" operator="equal">
      <formula>"I"</formula>
    </cfRule>
    <cfRule type="cellIs" dxfId="26" priority="2" operator="equal">
      <formula>"II"</formula>
    </cfRule>
    <cfRule type="cellIs" dxfId="25" priority="3" operator="equal">
      <formula>"III"</formula>
    </cfRule>
    <cfRule type="cellIs" dxfId="24" priority="4" operator="equal">
      <formula>"IV"</formula>
    </cfRule>
  </conditionalFormatting>
  <dataValidations count="9">
    <dataValidation type="list" allowBlank="1" showInputMessage="1" showErrorMessage="1" promptTitle="Risk rating" prompt="Please use the Risk matrix attached on this workbook for the rating and colour code the column according to the risk rank i.e. green, blue, amber and red." sqref="T26:T28 T30:T38" xr:uid="{00000000-0002-0000-0400-000000000000}">
      <formula1>$AR$6:$AR$8</formula1>
    </dataValidation>
    <dataValidation type="list" allowBlank="1" showInputMessage="1" showErrorMessage="1" promptTitle="Risk control effectiveness" prompt="F= Fully effective_x000a_P=Partially effective_x000a_I=Ineffective_x000a_Ti=Totally ineffectve_x000a_N=None_x000a_" sqref="V17:W38 U30:U38" xr:uid="{00000000-0002-0000-0400-000001000000}">
      <formula1>$AQ$6:$AQ$9</formula1>
    </dataValidation>
    <dataValidation type="list" allowBlank="1" showInputMessage="1" showErrorMessage="1" promptTitle="Likelihood criteria" prompt="Please use criteria attached in th Likelihood criteria tab of this workbook" sqref="S26:S28 S30:S38" xr:uid="{00000000-0002-0000-0400-000002000000}">
      <formula1>$AP$6:$AP$9</formula1>
    </dataValidation>
    <dataValidation type="list" allowBlank="1" showErrorMessage="1" promptTitle="Risk control effectiveness" prompt="_x000a_" sqref="Q13:Q38" xr:uid="{00000000-0002-0000-0400-000003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38" xr:uid="{00000000-0002-0000-0400-000004000000}">
      <formula1>$AR$6:$AR$9</formula1>
    </dataValidation>
    <dataValidation type="list" allowBlank="1" showInputMessage="1" showErrorMessage="1" promptTitle="Likelihood criteria" prompt="Please use criteria attached in th Likelihood criteria tab of this workbook" sqref="O13:O38" xr:uid="{00000000-0002-0000-0400-000005000000}">
      <formula1>$AP$6:$AP$10</formula1>
    </dataValidation>
    <dataValidation type="list" allowBlank="1" showInputMessage="1" showErrorMessage="1" promptTitle="Consequence criteria" prompt="Please use the criteia attached on the consequence criteria tab in this Workbook" sqref="N13:N38" xr:uid="{00000000-0002-0000-0400-000006000000}">
      <formula1>$AO$6:$AO$11</formula1>
    </dataValidation>
    <dataValidation type="list" allowBlank="1" showInputMessage="1" showErrorMessage="1" promptTitle="Risk type" prompt="Select the risk catergory whether the risk has Safety or Health effects " sqref="G13:G38" xr:uid="{00000000-0002-0000-0400-000007000000}">
      <formula1>$AN$6:$AN$7</formula1>
    </dataValidation>
    <dataValidation type="list" allowBlank="1" showInputMessage="1" showErrorMessage="1" sqref="B13:B38" xr:uid="{00000000-0002-0000-0400-000008000000}">
      <formula1>$AM$6:$AM$7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234"/>
  <sheetViews>
    <sheetView topLeftCell="I1" zoomScale="110" zoomScaleNormal="110" workbookViewId="0">
      <selection activeCell="M6" sqref="M6:N9"/>
    </sheetView>
  </sheetViews>
  <sheetFormatPr defaultColWidth="9.109375" defaultRowHeight="13.8" x14ac:dyDescent="0.3"/>
  <cols>
    <col min="1" max="1" width="29.6640625" style="590" customWidth="1"/>
    <col min="2" max="2" width="26.6640625" style="591" customWidth="1"/>
    <col min="3" max="3" width="8.33203125" style="591" customWidth="1"/>
    <col min="4" max="4" width="32" style="591" customWidth="1"/>
    <col min="5" max="5" width="7.44140625" style="591" customWidth="1"/>
    <col min="6" max="6" width="32.5546875" style="591" customWidth="1"/>
    <col min="7" max="7" width="9.109375" style="591" customWidth="1"/>
    <col min="8" max="8" width="31.44140625" style="591" customWidth="1"/>
    <col min="9" max="9" width="21.5546875" style="591" customWidth="1"/>
    <col min="10" max="10" width="22.6640625" style="591" customWidth="1"/>
    <col min="11" max="11" width="22.33203125" style="619" customWidth="1"/>
    <col min="12" max="12" width="32.44140625" style="592" customWidth="1"/>
    <col min="13" max="13" width="62.5546875" style="593" customWidth="1"/>
    <col min="14" max="14" width="9.44140625" style="591" customWidth="1"/>
    <col min="15" max="15" width="8.33203125" style="591" customWidth="1"/>
    <col min="16" max="16" width="8.6640625" style="591" customWidth="1"/>
    <col min="17" max="17" width="12.44140625" style="591" customWidth="1"/>
    <col min="18" max="18" width="41.44140625" style="591" customWidth="1"/>
    <col min="19" max="19" width="22.109375" style="591" customWidth="1"/>
    <col min="20" max="20" width="21.6640625" style="591" customWidth="1"/>
    <col min="21" max="21" width="22.5546875" style="591" customWidth="1"/>
    <col min="22" max="23" width="17" style="591" customWidth="1"/>
    <col min="24" max="24" width="25.6640625" style="591" customWidth="1"/>
    <col min="25" max="25" width="15" style="591" customWidth="1"/>
    <col min="26" max="42" width="9.109375" style="591"/>
    <col min="43" max="43" width="17.109375" style="591" customWidth="1"/>
    <col min="44" max="16384" width="9.109375" style="591"/>
  </cols>
  <sheetData>
    <row r="1" spans="1:44" ht="15.75" customHeight="1" x14ac:dyDescent="0.3">
      <c r="K1" s="592"/>
    </row>
    <row r="2" spans="1:44" ht="15.75" customHeight="1" x14ac:dyDescent="0.3">
      <c r="K2" s="592"/>
    </row>
    <row r="3" spans="1:44" ht="17.399999999999999" x14ac:dyDescent="0.3">
      <c r="A3" s="987" t="s">
        <v>57</v>
      </c>
      <c r="B3" s="988"/>
      <c r="C3" s="988"/>
      <c r="D3" s="988"/>
      <c r="E3" s="988"/>
      <c r="F3" s="988"/>
      <c r="G3" s="988"/>
      <c r="H3" s="988"/>
      <c r="I3" s="988"/>
      <c r="J3" s="988"/>
      <c r="K3" s="988"/>
      <c r="L3" s="988"/>
      <c r="M3" s="988"/>
      <c r="N3" s="988"/>
      <c r="O3" s="988"/>
      <c r="P3" s="988"/>
      <c r="Q3" s="988"/>
      <c r="R3" s="988"/>
      <c r="S3" s="988"/>
      <c r="T3" s="988"/>
      <c r="U3" s="988"/>
      <c r="V3" s="988"/>
      <c r="W3" s="988"/>
      <c r="X3" s="989"/>
    </row>
    <row r="4" spans="1:44" ht="63.75" customHeight="1" x14ac:dyDescent="0.3">
      <c r="A4" s="558" t="s">
        <v>66</v>
      </c>
      <c r="B4" s="817" t="s">
        <v>1451</v>
      </c>
      <c r="C4" s="818"/>
      <c r="D4" s="818"/>
      <c r="E4" s="818"/>
      <c r="F4" s="818"/>
      <c r="G4" s="818"/>
      <c r="H4" s="818"/>
      <c r="I4" s="819"/>
      <c r="J4" s="340" t="s">
        <v>67</v>
      </c>
      <c r="K4" s="990" t="s">
        <v>1287</v>
      </c>
      <c r="L4" s="991"/>
      <c r="M4" s="991"/>
      <c r="N4" s="992"/>
      <c r="O4" s="815"/>
      <c r="P4" s="815"/>
      <c r="Q4" s="815"/>
      <c r="R4" s="815"/>
      <c r="S4" s="815"/>
      <c r="T4" s="815"/>
      <c r="U4" s="77" t="s">
        <v>74</v>
      </c>
      <c r="V4" s="627">
        <v>44906</v>
      </c>
      <c r="W4" s="594" t="s">
        <v>123</v>
      </c>
      <c r="X4" s="595" t="s">
        <v>122</v>
      </c>
      <c r="Z4" s="592"/>
      <c r="AA4" s="592"/>
      <c r="AB4" s="592"/>
    </row>
    <row r="5" spans="1:44" ht="9.75" customHeight="1" x14ac:dyDescent="0.3">
      <c r="A5" s="816"/>
      <c r="B5" s="816"/>
      <c r="C5" s="816"/>
      <c r="D5" s="816"/>
      <c r="E5" s="816"/>
      <c r="F5" s="816"/>
      <c r="G5" s="816"/>
      <c r="H5" s="816"/>
      <c r="I5" s="816"/>
      <c r="J5" s="816"/>
      <c r="K5" s="816"/>
      <c r="L5" s="816"/>
      <c r="M5" s="816"/>
      <c r="N5" s="816"/>
      <c r="O5" s="816"/>
      <c r="P5" s="816"/>
      <c r="Q5" s="816"/>
      <c r="R5" s="816"/>
      <c r="S5" s="816"/>
      <c r="T5" s="816"/>
      <c r="U5" s="816"/>
      <c r="V5" s="816"/>
      <c r="W5" s="816"/>
      <c r="X5" s="816"/>
      <c r="Z5" s="592"/>
      <c r="AA5" s="592"/>
      <c r="AB5" s="592"/>
    </row>
    <row r="6" spans="1:44" ht="30" customHeight="1" thickBot="1" x14ac:dyDescent="0.35">
      <c r="A6" s="997" t="s">
        <v>1</v>
      </c>
      <c r="B6" s="1000">
        <v>44176</v>
      </c>
      <c r="C6" s="938"/>
      <c r="D6" s="938"/>
      <c r="E6" s="938"/>
      <c r="F6" s="938"/>
      <c r="G6" s="938"/>
      <c r="H6" s="938"/>
      <c r="I6" s="1001"/>
      <c r="J6" s="1006" t="s">
        <v>2</v>
      </c>
      <c r="K6" s="1009" t="s">
        <v>1452</v>
      </c>
      <c r="L6" s="1009"/>
      <c r="M6" s="942" t="s">
        <v>58</v>
      </c>
      <c r="N6" s="943"/>
      <c r="O6" s="996" t="s">
        <v>1482</v>
      </c>
      <c r="P6" s="996"/>
      <c r="Q6" s="996"/>
      <c r="R6" s="996"/>
      <c r="S6" s="762"/>
      <c r="T6" s="763"/>
      <c r="U6" s="763"/>
      <c r="V6" s="764"/>
      <c r="W6" s="594" t="s">
        <v>68</v>
      </c>
      <c r="X6" s="596"/>
      <c r="Z6" s="592"/>
      <c r="AA6" s="592"/>
      <c r="AB6" s="592"/>
      <c r="AM6" s="597" t="s">
        <v>117</v>
      </c>
      <c r="AN6" s="597" t="s">
        <v>55</v>
      </c>
      <c r="AO6" s="597">
        <v>1</v>
      </c>
      <c r="AP6" s="597" t="s">
        <v>82</v>
      </c>
      <c r="AQ6" s="597" t="s">
        <v>48</v>
      </c>
      <c r="AR6" s="343" t="s">
        <v>19</v>
      </c>
    </row>
    <row r="7" spans="1:44" ht="30.75" customHeight="1" thickBot="1" x14ac:dyDescent="0.35">
      <c r="A7" s="998"/>
      <c r="B7" s="1002"/>
      <c r="C7" s="939"/>
      <c r="D7" s="939"/>
      <c r="E7" s="939"/>
      <c r="F7" s="939"/>
      <c r="G7" s="939"/>
      <c r="H7" s="939"/>
      <c r="I7" s="1003"/>
      <c r="J7" s="1007"/>
      <c r="K7" s="1009"/>
      <c r="L7" s="1009"/>
      <c r="M7" s="944"/>
      <c r="N7" s="945"/>
      <c r="O7" s="996" t="s">
        <v>1483</v>
      </c>
      <c r="P7" s="996"/>
      <c r="Q7" s="996"/>
      <c r="R7" s="996"/>
      <c r="S7" s="765"/>
      <c r="T7" s="766"/>
      <c r="U7" s="766"/>
      <c r="V7" s="767"/>
      <c r="W7" s="594" t="s">
        <v>124</v>
      </c>
      <c r="X7" s="596">
        <v>1</v>
      </c>
      <c r="Z7" s="592"/>
      <c r="AA7" s="592"/>
      <c r="AB7" s="592"/>
      <c r="AM7" s="597" t="s">
        <v>24</v>
      </c>
      <c r="AN7" s="597" t="s">
        <v>56</v>
      </c>
      <c r="AO7" s="597">
        <v>2</v>
      </c>
      <c r="AP7" s="597" t="s">
        <v>83</v>
      </c>
      <c r="AQ7" s="597" t="s">
        <v>77</v>
      </c>
      <c r="AR7" s="598" t="s">
        <v>21</v>
      </c>
    </row>
    <row r="8" spans="1:44" ht="30.75" customHeight="1" thickBot="1" x14ac:dyDescent="0.35">
      <c r="A8" s="998"/>
      <c r="B8" s="1002"/>
      <c r="C8" s="939"/>
      <c r="D8" s="939"/>
      <c r="E8" s="939"/>
      <c r="F8" s="939"/>
      <c r="G8" s="939"/>
      <c r="H8" s="939"/>
      <c r="I8" s="1003"/>
      <c r="J8" s="1007"/>
      <c r="K8" s="1009"/>
      <c r="L8" s="1009"/>
      <c r="M8" s="944"/>
      <c r="N8" s="945"/>
      <c r="O8" s="758" t="s">
        <v>127</v>
      </c>
      <c r="P8" s="758"/>
      <c r="Q8" s="758"/>
      <c r="R8" s="758"/>
      <c r="S8" s="765"/>
      <c r="T8" s="766"/>
      <c r="U8" s="766"/>
      <c r="V8" s="767"/>
      <c r="W8" s="594" t="s">
        <v>125</v>
      </c>
      <c r="X8" s="599">
        <v>45443</v>
      </c>
      <c r="Z8" s="592"/>
      <c r="AA8" s="592"/>
      <c r="AB8" s="592"/>
      <c r="AM8" s="600"/>
      <c r="AN8" s="600"/>
      <c r="AO8" s="600">
        <v>3</v>
      </c>
      <c r="AP8" s="600" t="s">
        <v>84</v>
      </c>
      <c r="AQ8" s="597" t="s">
        <v>79</v>
      </c>
      <c r="AR8" s="601" t="s">
        <v>22</v>
      </c>
    </row>
    <row r="9" spans="1:44" ht="45.75" customHeight="1" x14ac:dyDescent="0.3">
      <c r="A9" s="999"/>
      <c r="B9" s="1004"/>
      <c r="C9" s="940"/>
      <c r="D9" s="940"/>
      <c r="E9" s="940"/>
      <c r="F9" s="940"/>
      <c r="G9" s="940"/>
      <c r="H9" s="940"/>
      <c r="I9" s="1005"/>
      <c r="J9" s="1008"/>
      <c r="K9" s="1009"/>
      <c r="L9" s="1009"/>
      <c r="M9" s="946"/>
      <c r="N9" s="947"/>
      <c r="O9" s="758" t="s">
        <v>1666</v>
      </c>
      <c r="P9" s="758"/>
      <c r="Q9" s="758"/>
      <c r="R9" s="758"/>
      <c r="S9" s="768"/>
      <c r="T9" s="769"/>
      <c r="U9" s="769"/>
      <c r="V9" s="770"/>
      <c r="W9" s="594"/>
      <c r="X9" s="602"/>
      <c r="Z9" s="592"/>
      <c r="AA9" s="592"/>
      <c r="AB9" s="592"/>
      <c r="AM9" s="603"/>
      <c r="AN9" s="603"/>
      <c r="AO9" s="603">
        <v>4</v>
      </c>
      <c r="AP9" s="603" t="s">
        <v>85</v>
      </c>
      <c r="AQ9" s="603" t="s">
        <v>49</v>
      </c>
      <c r="AR9" s="604" t="s">
        <v>23</v>
      </c>
    </row>
    <row r="10" spans="1:44" ht="15.75" customHeight="1" thickBot="1" x14ac:dyDescent="0.35">
      <c r="A10" s="771" t="s">
        <v>54</v>
      </c>
      <c r="B10" s="772"/>
      <c r="C10" s="772"/>
      <c r="D10" s="772"/>
      <c r="E10" s="772"/>
      <c r="F10" s="772"/>
      <c r="G10" s="772"/>
      <c r="H10" s="772"/>
      <c r="I10" s="772"/>
      <c r="J10" s="772"/>
      <c r="K10" s="772"/>
      <c r="L10" s="772"/>
      <c r="M10" s="772"/>
      <c r="N10" s="772"/>
      <c r="O10" s="772"/>
      <c r="P10" s="772"/>
      <c r="Q10" s="772"/>
      <c r="R10" s="772"/>
      <c r="S10" s="772"/>
      <c r="T10" s="772"/>
      <c r="U10" s="772"/>
      <c r="V10" s="772"/>
      <c r="W10" s="772"/>
      <c r="X10" s="772"/>
      <c r="Z10" s="592"/>
      <c r="AA10" s="592"/>
      <c r="AB10" s="592"/>
      <c r="AM10" s="597"/>
      <c r="AN10" s="597"/>
      <c r="AO10" s="597">
        <v>5</v>
      </c>
      <c r="AP10" s="597" t="s">
        <v>86</v>
      </c>
      <c r="AQ10" s="597"/>
      <c r="AR10" s="597"/>
    </row>
    <row r="11" spans="1:44" ht="78" customHeight="1" thickBot="1" x14ac:dyDescent="0.35">
      <c r="A11" s="555" t="s">
        <v>130</v>
      </c>
      <c r="B11" s="559" t="s">
        <v>131</v>
      </c>
      <c r="C11" s="559" t="s">
        <v>132</v>
      </c>
      <c r="D11" s="559" t="s">
        <v>141</v>
      </c>
      <c r="E11" s="559" t="s">
        <v>133</v>
      </c>
      <c r="F11" s="559" t="s">
        <v>142</v>
      </c>
      <c r="G11" s="559" t="s">
        <v>134</v>
      </c>
      <c r="H11" s="560" t="s">
        <v>136</v>
      </c>
      <c r="I11" s="561" t="s">
        <v>137</v>
      </c>
      <c r="J11" s="562" t="s">
        <v>16</v>
      </c>
      <c r="K11" s="562" t="s">
        <v>138</v>
      </c>
      <c r="L11" s="562" t="s">
        <v>139</v>
      </c>
      <c r="M11" s="563" t="s">
        <v>3</v>
      </c>
      <c r="N11" s="358" t="s">
        <v>0</v>
      </c>
      <c r="O11" s="359"/>
      <c r="P11" s="755" t="s">
        <v>4</v>
      </c>
      <c r="Q11" s="564"/>
      <c r="R11" s="565" t="s">
        <v>129</v>
      </c>
      <c r="S11" s="566" t="s">
        <v>5</v>
      </c>
      <c r="T11" s="567" t="s">
        <v>6</v>
      </c>
      <c r="U11" s="568" t="s">
        <v>7</v>
      </c>
      <c r="V11" s="569" t="s">
        <v>73</v>
      </c>
      <c r="W11" s="569" t="s">
        <v>8</v>
      </c>
      <c r="X11" s="568" t="s">
        <v>119</v>
      </c>
      <c r="Z11" s="592"/>
      <c r="AA11" s="592"/>
      <c r="AB11" s="592"/>
      <c r="AM11" s="605"/>
      <c r="AN11" s="605"/>
      <c r="AO11" s="597">
        <v>6</v>
      </c>
      <c r="AP11" s="605"/>
      <c r="AQ11" s="605"/>
      <c r="AR11" s="605"/>
    </row>
    <row r="12" spans="1:44" s="606" customFormat="1" ht="156" customHeight="1" thickBot="1" x14ac:dyDescent="0.35">
      <c r="A12" s="556" t="s">
        <v>50</v>
      </c>
      <c r="B12" s="570" t="s">
        <v>135</v>
      </c>
      <c r="C12" s="571" t="s">
        <v>9</v>
      </c>
      <c r="D12" s="571" t="s">
        <v>71</v>
      </c>
      <c r="E12" s="572" t="s">
        <v>9</v>
      </c>
      <c r="F12" s="573" t="s">
        <v>69</v>
      </c>
      <c r="G12" s="573" t="s">
        <v>18</v>
      </c>
      <c r="H12" s="571" t="s">
        <v>11</v>
      </c>
      <c r="I12" s="574" t="s">
        <v>70</v>
      </c>
      <c r="J12" s="575" t="s">
        <v>10</v>
      </c>
      <c r="K12" s="576" t="s">
        <v>17</v>
      </c>
      <c r="L12" s="577" t="s">
        <v>72</v>
      </c>
      <c r="M12" s="575" t="s">
        <v>121</v>
      </c>
      <c r="N12" s="578" t="s">
        <v>20</v>
      </c>
      <c r="O12" s="579" t="s">
        <v>12</v>
      </c>
      <c r="P12" s="993"/>
      <c r="Q12" s="580" t="s">
        <v>53</v>
      </c>
      <c r="R12" s="581" t="s">
        <v>120</v>
      </c>
      <c r="S12" s="554" t="s">
        <v>51</v>
      </c>
      <c r="T12" s="582" t="s">
        <v>52</v>
      </c>
      <c r="U12" s="583" t="s">
        <v>13</v>
      </c>
      <c r="V12" s="584" t="s">
        <v>14</v>
      </c>
      <c r="W12" s="584" t="s">
        <v>15</v>
      </c>
      <c r="X12" s="583" t="s">
        <v>118</v>
      </c>
      <c r="Z12" s="607"/>
      <c r="AA12" s="607"/>
      <c r="AB12" s="607"/>
      <c r="AD12" s="994" t="s">
        <v>25</v>
      </c>
      <c r="AE12" s="608">
        <v>6</v>
      </c>
      <c r="AF12" s="609" t="s">
        <v>22</v>
      </c>
      <c r="AG12" s="598" t="s">
        <v>21</v>
      </c>
      <c r="AH12" s="610" t="s">
        <v>19</v>
      </c>
      <c r="AI12" s="610" t="s">
        <v>19</v>
      </c>
      <c r="AJ12" s="610" t="s">
        <v>19</v>
      </c>
    </row>
    <row r="13" spans="1:44" ht="387.75" customHeight="1" thickBot="1" x14ac:dyDescent="0.35">
      <c r="A13" s="620" t="s">
        <v>1288</v>
      </c>
      <c r="B13" s="409" t="s">
        <v>117</v>
      </c>
      <c r="C13" s="412">
        <v>1</v>
      </c>
      <c r="D13" s="585" t="s">
        <v>1465</v>
      </c>
      <c r="E13" s="412">
        <v>1</v>
      </c>
      <c r="F13" s="621" t="s">
        <v>1471</v>
      </c>
      <c r="G13" s="409" t="s">
        <v>56</v>
      </c>
      <c r="H13" s="409" t="s">
        <v>1473</v>
      </c>
      <c r="I13" s="410" t="s">
        <v>1453</v>
      </c>
      <c r="J13" s="409" t="s">
        <v>1454</v>
      </c>
      <c r="K13" s="585" t="s">
        <v>1455</v>
      </c>
      <c r="L13" s="622" t="s">
        <v>1289</v>
      </c>
      <c r="M13" s="623" t="s">
        <v>1484</v>
      </c>
      <c r="N13" s="586">
        <v>5</v>
      </c>
      <c r="O13" s="586" t="s">
        <v>83</v>
      </c>
      <c r="P13" s="409" t="s">
        <v>21</v>
      </c>
      <c r="Q13" s="412" t="s">
        <v>77</v>
      </c>
      <c r="R13" s="408" t="s">
        <v>1466</v>
      </c>
      <c r="S13" s="408" t="s">
        <v>1500</v>
      </c>
      <c r="T13" s="626" t="s">
        <v>1468</v>
      </c>
      <c r="U13" s="408" t="s">
        <v>1467</v>
      </c>
      <c r="V13" s="409" t="s">
        <v>1475</v>
      </c>
      <c r="W13" s="409" t="s">
        <v>528</v>
      </c>
      <c r="X13" s="587"/>
      <c r="Y13" s="588"/>
      <c r="Z13" s="592"/>
      <c r="AA13" s="592"/>
      <c r="AB13" s="592"/>
      <c r="AD13" s="995"/>
      <c r="AE13" s="611">
        <v>5</v>
      </c>
      <c r="AF13" s="601" t="s">
        <v>22</v>
      </c>
      <c r="AG13" s="612" t="s">
        <v>21</v>
      </c>
      <c r="AH13" s="612" t="s">
        <v>21</v>
      </c>
      <c r="AI13" s="613" t="s">
        <v>19</v>
      </c>
      <c r="AJ13" s="613" t="s">
        <v>19</v>
      </c>
    </row>
    <row r="14" spans="1:44" ht="340.5" customHeight="1" thickBot="1" x14ac:dyDescent="0.35">
      <c r="A14" s="557" t="s">
        <v>1469</v>
      </c>
      <c r="B14" s="409" t="s">
        <v>117</v>
      </c>
      <c r="C14" s="412">
        <v>1</v>
      </c>
      <c r="D14" s="408" t="s">
        <v>1472</v>
      </c>
      <c r="E14" s="412">
        <v>1</v>
      </c>
      <c r="F14" s="621" t="s">
        <v>1470</v>
      </c>
      <c r="G14" s="409" t="s">
        <v>56</v>
      </c>
      <c r="H14" s="409" t="s">
        <v>1473</v>
      </c>
      <c r="I14" s="410" t="s">
        <v>1453</v>
      </c>
      <c r="J14" s="409" t="s">
        <v>1454</v>
      </c>
      <c r="K14" s="585" t="s">
        <v>1455</v>
      </c>
      <c r="L14" s="622" t="s">
        <v>1289</v>
      </c>
      <c r="M14" s="623" t="s">
        <v>1485</v>
      </c>
      <c r="N14" s="586">
        <v>5</v>
      </c>
      <c r="O14" s="586" t="s">
        <v>83</v>
      </c>
      <c r="P14" s="409" t="s">
        <v>21</v>
      </c>
      <c r="Q14" s="412" t="s">
        <v>77</v>
      </c>
      <c r="R14" s="408" t="s">
        <v>1466</v>
      </c>
      <c r="S14" s="408" t="s">
        <v>1500</v>
      </c>
      <c r="T14" s="626" t="s">
        <v>1468</v>
      </c>
      <c r="U14" s="408" t="s">
        <v>1467</v>
      </c>
      <c r="V14" s="409" t="s">
        <v>1475</v>
      </c>
      <c r="W14" s="409" t="s">
        <v>528</v>
      </c>
      <c r="X14" s="587"/>
      <c r="Y14" s="588"/>
      <c r="Z14" s="592"/>
      <c r="AA14" s="592"/>
      <c r="AB14" s="592"/>
      <c r="AD14" s="995"/>
      <c r="AE14" s="611">
        <v>5</v>
      </c>
      <c r="AF14" s="601" t="s">
        <v>22</v>
      </c>
      <c r="AG14" s="612" t="s">
        <v>21</v>
      </c>
      <c r="AH14" s="612" t="s">
        <v>21</v>
      </c>
      <c r="AI14" s="613" t="s">
        <v>19</v>
      </c>
      <c r="AJ14" s="613" t="s">
        <v>19</v>
      </c>
    </row>
    <row r="15" spans="1:44" ht="329.25" customHeight="1" thickBot="1" x14ac:dyDescent="0.35">
      <c r="A15" s="620" t="s">
        <v>1291</v>
      </c>
      <c r="B15" s="409" t="s">
        <v>117</v>
      </c>
      <c r="C15" s="412"/>
      <c r="D15" s="585" t="s">
        <v>1465</v>
      </c>
      <c r="E15" s="412"/>
      <c r="F15" s="621" t="s">
        <v>1292</v>
      </c>
      <c r="G15" s="409" t="s">
        <v>56</v>
      </c>
      <c r="H15" s="409" t="s">
        <v>1474</v>
      </c>
      <c r="I15" s="624" t="s">
        <v>1290</v>
      </c>
      <c r="J15" s="409" t="s">
        <v>1454</v>
      </c>
      <c r="K15" s="585" t="s">
        <v>1455</v>
      </c>
      <c r="L15" s="622" t="s">
        <v>1289</v>
      </c>
      <c r="M15" s="623" t="s">
        <v>1486</v>
      </c>
      <c r="N15" s="586">
        <v>5</v>
      </c>
      <c r="O15" s="586" t="s">
        <v>84</v>
      </c>
      <c r="P15" s="409" t="s">
        <v>21</v>
      </c>
      <c r="Q15" s="412" t="s">
        <v>77</v>
      </c>
      <c r="R15" s="408" t="s">
        <v>1466</v>
      </c>
      <c r="S15" s="408" t="s">
        <v>1500</v>
      </c>
      <c r="T15" s="626" t="s">
        <v>1468</v>
      </c>
      <c r="U15" s="408" t="s">
        <v>1467</v>
      </c>
      <c r="V15" s="409" t="s">
        <v>1475</v>
      </c>
      <c r="W15" s="409" t="s">
        <v>528</v>
      </c>
      <c r="X15" s="587"/>
      <c r="Y15" s="588"/>
      <c r="Z15" s="592"/>
      <c r="AA15" s="592"/>
      <c r="AB15" s="592"/>
      <c r="AD15" s="995"/>
      <c r="AE15" s="611"/>
      <c r="AF15" s="601"/>
      <c r="AG15" s="612"/>
      <c r="AH15" s="612"/>
      <c r="AI15" s="613"/>
      <c r="AJ15" s="613"/>
    </row>
    <row r="16" spans="1:44" ht="255.75" customHeight="1" thickBot="1" x14ac:dyDescent="0.35">
      <c r="A16" s="620" t="s">
        <v>1293</v>
      </c>
      <c r="B16" s="409" t="s">
        <v>117</v>
      </c>
      <c r="C16" s="412"/>
      <c r="D16" s="585" t="s">
        <v>1465</v>
      </c>
      <c r="E16" s="412"/>
      <c r="F16" s="621" t="s">
        <v>1476</v>
      </c>
      <c r="G16" s="409" t="s">
        <v>56</v>
      </c>
      <c r="H16" s="409" t="s">
        <v>1474</v>
      </c>
      <c r="I16" s="624" t="s">
        <v>1294</v>
      </c>
      <c r="J16" s="409" t="s">
        <v>1454</v>
      </c>
      <c r="K16" s="585" t="s">
        <v>1455</v>
      </c>
      <c r="L16" s="622" t="s">
        <v>1289</v>
      </c>
      <c r="M16" s="623" t="s">
        <v>1487</v>
      </c>
      <c r="N16" s="586">
        <v>5</v>
      </c>
      <c r="O16" s="586" t="s">
        <v>84</v>
      </c>
      <c r="P16" s="409" t="s">
        <v>21</v>
      </c>
      <c r="Q16" s="412" t="s">
        <v>77</v>
      </c>
      <c r="R16" s="408" t="s">
        <v>1466</v>
      </c>
      <c r="S16" s="408" t="s">
        <v>1500</v>
      </c>
      <c r="T16" s="626" t="s">
        <v>1468</v>
      </c>
      <c r="U16" s="408" t="s">
        <v>1467</v>
      </c>
      <c r="V16" s="409" t="s">
        <v>1475</v>
      </c>
      <c r="W16" s="409" t="s">
        <v>528</v>
      </c>
      <c r="X16" s="587"/>
      <c r="Y16" s="588"/>
      <c r="Z16" s="592"/>
      <c r="AA16" s="592"/>
      <c r="AB16" s="592"/>
      <c r="AD16" s="995"/>
      <c r="AE16" s="611"/>
      <c r="AF16" s="601"/>
      <c r="AG16" s="612"/>
      <c r="AH16" s="612"/>
      <c r="AI16" s="613"/>
      <c r="AJ16" s="613"/>
    </row>
    <row r="17" spans="1:36" ht="279" customHeight="1" thickBot="1" x14ac:dyDescent="0.35">
      <c r="A17" s="620" t="s">
        <v>1295</v>
      </c>
      <c r="B17" s="409" t="s">
        <v>117</v>
      </c>
      <c r="C17" s="412"/>
      <c r="D17" s="585" t="s">
        <v>1477</v>
      </c>
      <c r="E17" s="412"/>
      <c r="F17" s="621" t="s">
        <v>1296</v>
      </c>
      <c r="G17" s="409" t="s">
        <v>56</v>
      </c>
      <c r="H17" s="409" t="s">
        <v>1474</v>
      </c>
      <c r="I17" s="624" t="s">
        <v>1294</v>
      </c>
      <c r="J17" s="409" t="s">
        <v>1454</v>
      </c>
      <c r="K17" s="585" t="s">
        <v>1455</v>
      </c>
      <c r="L17" s="622" t="s">
        <v>1478</v>
      </c>
      <c r="M17" s="623" t="s">
        <v>1488</v>
      </c>
      <c r="N17" s="586">
        <v>5</v>
      </c>
      <c r="O17" s="586" t="s">
        <v>84</v>
      </c>
      <c r="P17" s="409" t="s">
        <v>21</v>
      </c>
      <c r="Q17" s="412" t="s">
        <v>77</v>
      </c>
      <c r="R17" s="408" t="s">
        <v>1466</v>
      </c>
      <c r="S17" s="408" t="s">
        <v>1500</v>
      </c>
      <c r="T17" s="626" t="s">
        <v>1468</v>
      </c>
      <c r="U17" s="408" t="s">
        <v>1467</v>
      </c>
      <c r="V17" s="409" t="s">
        <v>1475</v>
      </c>
      <c r="W17" s="409" t="s">
        <v>528</v>
      </c>
      <c r="X17" s="587"/>
      <c r="Y17" s="588"/>
      <c r="Z17" s="592"/>
      <c r="AA17" s="592"/>
      <c r="AB17" s="592"/>
      <c r="AD17" s="995"/>
      <c r="AE17" s="611"/>
      <c r="AF17" s="601"/>
      <c r="AG17" s="612"/>
      <c r="AH17" s="612"/>
      <c r="AI17" s="613"/>
      <c r="AJ17" s="613"/>
    </row>
    <row r="18" spans="1:36" ht="186" customHeight="1" thickBot="1" x14ac:dyDescent="0.35">
      <c r="A18" s="620" t="s">
        <v>1297</v>
      </c>
      <c r="B18" s="409" t="s">
        <v>117</v>
      </c>
      <c r="C18" s="412"/>
      <c r="D18" s="585" t="s">
        <v>1465</v>
      </c>
      <c r="E18" s="412"/>
      <c r="F18" s="621" t="s">
        <v>1298</v>
      </c>
      <c r="G18" s="409" t="s">
        <v>56</v>
      </c>
      <c r="H18" s="409" t="s">
        <v>1474</v>
      </c>
      <c r="I18" s="624" t="s">
        <v>1294</v>
      </c>
      <c r="J18" s="409" t="s">
        <v>1454</v>
      </c>
      <c r="K18" s="585" t="s">
        <v>1455</v>
      </c>
      <c r="L18" s="622" t="s">
        <v>1478</v>
      </c>
      <c r="M18" s="623" t="s">
        <v>1489</v>
      </c>
      <c r="N18" s="586">
        <v>5</v>
      </c>
      <c r="O18" s="586" t="s">
        <v>84</v>
      </c>
      <c r="P18" s="409" t="s">
        <v>21</v>
      </c>
      <c r="Q18" s="412" t="s">
        <v>77</v>
      </c>
      <c r="R18" s="408" t="s">
        <v>1466</v>
      </c>
      <c r="S18" s="408" t="s">
        <v>1500</v>
      </c>
      <c r="T18" s="626" t="s">
        <v>1468</v>
      </c>
      <c r="U18" s="408" t="s">
        <v>1467</v>
      </c>
      <c r="V18" s="409" t="s">
        <v>1475</v>
      </c>
      <c r="W18" s="409" t="s">
        <v>528</v>
      </c>
      <c r="X18" s="587"/>
      <c r="Y18" s="588"/>
      <c r="Z18" s="592"/>
      <c r="AA18" s="592"/>
      <c r="AB18" s="592"/>
      <c r="AD18" s="995"/>
      <c r="AE18" s="611"/>
      <c r="AF18" s="601"/>
      <c r="AG18" s="612"/>
      <c r="AH18" s="612"/>
      <c r="AI18" s="613"/>
      <c r="AJ18" s="613"/>
    </row>
    <row r="19" spans="1:36" ht="252.75" customHeight="1" thickBot="1" x14ac:dyDescent="0.35">
      <c r="A19" s="620" t="s">
        <v>1299</v>
      </c>
      <c r="B19" s="409" t="s">
        <v>117</v>
      </c>
      <c r="C19" s="412"/>
      <c r="D19" s="585" t="s">
        <v>1465</v>
      </c>
      <c r="E19" s="412"/>
      <c r="F19" s="621" t="s">
        <v>1479</v>
      </c>
      <c r="G19" s="409" t="s">
        <v>56</v>
      </c>
      <c r="H19" s="409" t="s">
        <v>1474</v>
      </c>
      <c r="I19" s="624" t="s">
        <v>1294</v>
      </c>
      <c r="J19" s="409" t="s">
        <v>1454</v>
      </c>
      <c r="K19" s="585" t="s">
        <v>1455</v>
      </c>
      <c r="L19" s="622" t="s">
        <v>1478</v>
      </c>
      <c r="M19" s="623" t="s">
        <v>1490</v>
      </c>
      <c r="N19" s="586">
        <v>5</v>
      </c>
      <c r="O19" s="586" t="s">
        <v>84</v>
      </c>
      <c r="P19" s="409" t="s">
        <v>21</v>
      </c>
      <c r="Q19" s="412" t="s">
        <v>77</v>
      </c>
      <c r="R19" s="408" t="s">
        <v>1466</v>
      </c>
      <c r="S19" s="408" t="s">
        <v>1500</v>
      </c>
      <c r="T19" s="626" t="s">
        <v>1468</v>
      </c>
      <c r="U19" s="408" t="s">
        <v>1467</v>
      </c>
      <c r="V19" s="409" t="s">
        <v>1475</v>
      </c>
      <c r="W19" s="409" t="s">
        <v>528</v>
      </c>
      <c r="X19" s="587"/>
      <c r="Y19" s="588"/>
      <c r="Z19" s="592"/>
      <c r="AA19" s="592"/>
      <c r="AB19" s="592"/>
      <c r="AD19" s="995"/>
      <c r="AE19" s="611"/>
      <c r="AF19" s="601"/>
      <c r="AG19" s="612"/>
      <c r="AH19" s="612"/>
      <c r="AI19" s="613"/>
      <c r="AJ19" s="613"/>
    </row>
    <row r="20" spans="1:36" ht="217.5" customHeight="1" thickBot="1" x14ac:dyDescent="0.35">
      <c r="A20" s="620" t="s">
        <v>1300</v>
      </c>
      <c r="B20" s="409" t="s">
        <v>117</v>
      </c>
      <c r="C20" s="412"/>
      <c r="D20" s="585" t="s">
        <v>1465</v>
      </c>
      <c r="E20" s="412"/>
      <c r="F20" s="623" t="s">
        <v>1301</v>
      </c>
      <c r="G20" s="409" t="s">
        <v>56</v>
      </c>
      <c r="H20" s="409" t="s">
        <v>1474</v>
      </c>
      <c r="I20" s="624" t="s">
        <v>1294</v>
      </c>
      <c r="J20" s="409" t="s">
        <v>1454</v>
      </c>
      <c r="K20" s="585" t="s">
        <v>1455</v>
      </c>
      <c r="L20" s="622" t="s">
        <v>1289</v>
      </c>
      <c r="M20" s="623" t="s">
        <v>1491</v>
      </c>
      <c r="N20" s="586">
        <v>5</v>
      </c>
      <c r="O20" s="586" t="s">
        <v>84</v>
      </c>
      <c r="P20" s="409" t="s">
        <v>21</v>
      </c>
      <c r="Q20" s="412" t="s">
        <v>77</v>
      </c>
      <c r="R20" s="408" t="s">
        <v>1466</v>
      </c>
      <c r="S20" s="408" t="s">
        <v>1500</v>
      </c>
      <c r="T20" s="626" t="s">
        <v>1468</v>
      </c>
      <c r="U20" s="408" t="s">
        <v>1467</v>
      </c>
      <c r="V20" s="409" t="s">
        <v>1475</v>
      </c>
      <c r="W20" s="409" t="s">
        <v>528</v>
      </c>
      <c r="X20" s="587"/>
      <c r="Y20" s="588"/>
      <c r="Z20" s="592"/>
      <c r="AA20" s="592"/>
      <c r="AB20" s="592"/>
      <c r="AD20" s="995"/>
      <c r="AE20" s="611"/>
      <c r="AF20" s="601"/>
      <c r="AG20" s="612"/>
      <c r="AH20" s="612"/>
      <c r="AI20" s="613"/>
      <c r="AJ20" s="613"/>
    </row>
    <row r="21" spans="1:36" ht="186.75" customHeight="1" thickBot="1" x14ac:dyDescent="0.35">
      <c r="A21" s="620" t="s">
        <v>1302</v>
      </c>
      <c r="B21" s="409" t="s">
        <v>117</v>
      </c>
      <c r="C21" s="412"/>
      <c r="D21" s="585" t="s">
        <v>1465</v>
      </c>
      <c r="E21" s="412"/>
      <c r="F21" s="621" t="s">
        <v>1303</v>
      </c>
      <c r="G21" s="409" t="s">
        <v>56</v>
      </c>
      <c r="H21" s="409" t="s">
        <v>1474</v>
      </c>
      <c r="I21" s="624" t="s">
        <v>1294</v>
      </c>
      <c r="J21" s="409" t="s">
        <v>1454</v>
      </c>
      <c r="K21" s="585" t="s">
        <v>1455</v>
      </c>
      <c r="L21" s="622" t="s">
        <v>1289</v>
      </c>
      <c r="M21" s="623" t="s">
        <v>1492</v>
      </c>
      <c r="N21" s="586">
        <v>5</v>
      </c>
      <c r="O21" s="586" t="s">
        <v>84</v>
      </c>
      <c r="P21" s="409" t="s">
        <v>21</v>
      </c>
      <c r="Q21" s="412" t="s">
        <v>77</v>
      </c>
      <c r="R21" s="408" t="s">
        <v>1466</v>
      </c>
      <c r="S21" s="408" t="s">
        <v>1500</v>
      </c>
      <c r="T21" s="626" t="s">
        <v>1468</v>
      </c>
      <c r="U21" s="408" t="s">
        <v>1467</v>
      </c>
      <c r="V21" s="409" t="s">
        <v>1475</v>
      </c>
      <c r="W21" s="409" t="s">
        <v>528</v>
      </c>
      <c r="X21" s="587"/>
      <c r="Y21" s="588"/>
      <c r="Z21" s="592"/>
      <c r="AA21" s="592"/>
      <c r="AB21" s="592"/>
      <c r="AD21" s="995"/>
      <c r="AE21" s="611"/>
      <c r="AF21" s="601"/>
      <c r="AG21" s="612"/>
      <c r="AH21" s="612"/>
      <c r="AI21" s="613"/>
      <c r="AJ21" s="613"/>
    </row>
    <row r="22" spans="1:36" ht="117" customHeight="1" thickBot="1" x14ac:dyDescent="0.35">
      <c r="A22" s="620" t="s">
        <v>1305</v>
      </c>
      <c r="B22" s="409" t="s">
        <v>117</v>
      </c>
      <c r="C22" s="412"/>
      <c r="D22" s="585" t="s">
        <v>1465</v>
      </c>
      <c r="E22" s="412"/>
      <c r="F22" s="623" t="s">
        <v>1306</v>
      </c>
      <c r="G22" s="409" t="s">
        <v>56</v>
      </c>
      <c r="H22" s="409" t="s">
        <v>1474</v>
      </c>
      <c r="I22" s="624" t="s">
        <v>1294</v>
      </c>
      <c r="J22" s="409" t="s">
        <v>1454</v>
      </c>
      <c r="K22" s="585" t="s">
        <v>1455</v>
      </c>
      <c r="L22" s="622" t="s">
        <v>1289</v>
      </c>
      <c r="M22" s="623" t="s">
        <v>1493</v>
      </c>
      <c r="N22" s="586">
        <v>5</v>
      </c>
      <c r="O22" s="586" t="s">
        <v>84</v>
      </c>
      <c r="P22" s="409" t="s">
        <v>21</v>
      </c>
      <c r="Q22" s="412" t="s">
        <v>77</v>
      </c>
      <c r="R22" s="408" t="s">
        <v>1466</v>
      </c>
      <c r="S22" s="408" t="s">
        <v>1500</v>
      </c>
      <c r="T22" s="626" t="s">
        <v>1468</v>
      </c>
      <c r="U22" s="408" t="s">
        <v>1467</v>
      </c>
      <c r="V22" s="409" t="s">
        <v>1475</v>
      </c>
      <c r="W22" s="409" t="s">
        <v>528</v>
      </c>
      <c r="X22" s="587"/>
      <c r="Y22" s="588"/>
      <c r="Z22" s="592"/>
      <c r="AA22" s="592"/>
      <c r="AB22" s="592"/>
      <c r="AD22" s="995"/>
      <c r="AE22" s="611"/>
      <c r="AF22" s="601"/>
      <c r="AG22" s="612"/>
      <c r="AH22" s="612"/>
      <c r="AI22" s="613"/>
      <c r="AJ22" s="613"/>
    </row>
    <row r="23" spans="1:36" ht="179.25" customHeight="1" thickBot="1" x14ac:dyDescent="0.35">
      <c r="A23" s="620" t="s">
        <v>1307</v>
      </c>
      <c r="B23" s="409" t="s">
        <v>117</v>
      </c>
      <c r="C23" s="412"/>
      <c r="D23" s="585" t="s">
        <v>1465</v>
      </c>
      <c r="E23" s="412"/>
      <c r="F23" s="623" t="s">
        <v>1308</v>
      </c>
      <c r="G23" s="409" t="s">
        <v>56</v>
      </c>
      <c r="H23" s="409" t="s">
        <v>1474</v>
      </c>
      <c r="I23" s="624" t="s">
        <v>1309</v>
      </c>
      <c r="J23" s="409" t="s">
        <v>1454</v>
      </c>
      <c r="K23" s="585" t="s">
        <v>1455</v>
      </c>
      <c r="L23" s="623" t="s">
        <v>1304</v>
      </c>
      <c r="M23" s="623" t="s">
        <v>1494</v>
      </c>
      <c r="N23" s="586">
        <v>5</v>
      </c>
      <c r="O23" s="586" t="s">
        <v>84</v>
      </c>
      <c r="P23" s="409" t="s">
        <v>21</v>
      </c>
      <c r="Q23" s="412" t="s">
        <v>77</v>
      </c>
      <c r="R23" s="408" t="s">
        <v>1466</v>
      </c>
      <c r="S23" s="408" t="s">
        <v>1500</v>
      </c>
      <c r="T23" s="626" t="s">
        <v>1468</v>
      </c>
      <c r="U23" s="408" t="s">
        <v>1467</v>
      </c>
      <c r="V23" s="409" t="s">
        <v>1475</v>
      </c>
      <c r="W23" s="409" t="s">
        <v>528</v>
      </c>
      <c r="X23" s="587"/>
      <c r="Y23" s="588"/>
      <c r="Z23" s="592"/>
      <c r="AA23" s="592"/>
      <c r="AB23" s="592"/>
      <c r="AD23" s="995"/>
      <c r="AE23" s="611"/>
      <c r="AF23" s="601"/>
      <c r="AG23" s="612"/>
      <c r="AH23" s="612"/>
      <c r="AI23" s="613"/>
      <c r="AJ23" s="613"/>
    </row>
    <row r="24" spans="1:36" ht="128.25" customHeight="1" thickBot="1" x14ac:dyDescent="0.35">
      <c r="A24" s="620" t="s">
        <v>1310</v>
      </c>
      <c r="B24" s="409" t="s">
        <v>117</v>
      </c>
      <c r="C24" s="412"/>
      <c r="D24" s="585" t="s">
        <v>1465</v>
      </c>
      <c r="E24" s="412"/>
      <c r="F24" s="621" t="s">
        <v>1311</v>
      </c>
      <c r="G24" s="409" t="s">
        <v>56</v>
      </c>
      <c r="H24" s="409" t="s">
        <v>1474</v>
      </c>
      <c r="I24" s="624" t="s">
        <v>1309</v>
      </c>
      <c r="J24" s="409" t="s">
        <v>1454</v>
      </c>
      <c r="K24" s="585" t="s">
        <v>1455</v>
      </c>
      <c r="L24" s="622" t="s">
        <v>1289</v>
      </c>
      <c r="M24" s="623" t="s">
        <v>1495</v>
      </c>
      <c r="N24" s="586">
        <v>5</v>
      </c>
      <c r="O24" s="586" t="s">
        <v>84</v>
      </c>
      <c r="P24" s="409" t="s">
        <v>21</v>
      </c>
      <c r="Q24" s="412" t="s">
        <v>77</v>
      </c>
      <c r="R24" s="408" t="s">
        <v>1466</v>
      </c>
      <c r="S24" s="408" t="s">
        <v>1500</v>
      </c>
      <c r="T24" s="626" t="s">
        <v>1468</v>
      </c>
      <c r="U24" s="408" t="s">
        <v>1467</v>
      </c>
      <c r="V24" s="409" t="s">
        <v>1475</v>
      </c>
      <c r="W24" s="409" t="s">
        <v>528</v>
      </c>
      <c r="X24" s="587"/>
      <c r="Y24" s="588"/>
      <c r="Z24" s="592"/>
      <c r="AA24" s="592"/>
      <c r="AB24" s="592"/>
      <c r="AD24" s="995"/>
      <c r="AE24" s="611"/>
      <c r="AF24" s="601"/>
      <c r="AG24" s="612"/>
      <c r="AH24" s="612"/>
      <c r="AI24" s="613"/>
      <c r="AJ24" s="613"/>
    </row>
    <row r="25" spans="1:36" ht="255.75" customHeight="1" thickBot="1" x14ac:dyDescent="0.35">
      <c r="A25" s="620" t="s">
        <v>1312</v>
      </c>
      <c r="B25" s="409" t="s">
        <v>117</v>
      </c>
      <c r="C25" s="412"/>
      <c r="D25" s="585" t="s">
        <v>1465</v>
      </c>
      <c r="E25" s="412"/>
      <c r="F25" s="621" t="s">
        <v>1313</v>
      </c>
      <c r="G25" s="409" t="s">
        <v>56</v>
      </c>
      <c r="H25" s="409" t="s">
        <v>1474</v>
      </c>
      <c r="I25" s="624" t="s">
        <v>1309</v>
      </c>
      <c r="J25" s="409" t="s">
        <v>1454</v>
      </c>
      <c r="K25" s="585" t="s">
        <v>1455</v>
      </c>
      <c r="L25" s="623" t="s">
        <v>1308</v>
      </c>
      <c r="M25" s="625" t="s">
        <v>1496</v>
      </c>
      <c r="N25" s="586">
        <v>5</v>
      </c>
      <c r="O25" s="586" t="s">
        <v>84</v>
      </c>
      <c r="P25" s="409" t="s">
        <v>21</v>
      </c>
      <c r="Q25" s="412" t="s">
        <v>77</v>
      </c>
      <c r="R25" s="408" t="s">
        <v>1466</v>
      </c>
      <c r="S25" s="408" t="s">
        <v>1500</v>
      </c>
      <c r="T25" s="626" t="s">
        <v>1468</v>
      </c>
      <c r="U25" s="408" t="s">
        <v>1467</v>
      </c>
      <c r="V25" s="409" t="s">
        <v>1475</v>
      </c>
      <c r="W25" s="409" t="s">
        <v>528</v>
      </c>
      <c r="X25" s="587"/>
      <c r="Y25" s="588"/>
      <c r="Z25" s="592"/>
      <c r="AA25" s="592"/>
      <c r="AB25" s="592"/>
      <c r="AD25" s="995"/>
      <c r="AE25" s="611"/>
      <c r="AF25" s="601"/>
      <c r="AG25" s="612"/>
      <c r="AH25" s="612"/>
      <c r="AI25" s="613"/>
      <c r="AJ25" s="613"/>
    </row>
    <row r="26" spans="1:36" ht="289.5" customHeight="1" thickBot="1" x14ac:dyDescent="0.35">
      <c r="A26" s="625" t="s">
        <v>1314</v>
      </c>
      <c r="B26" s="409" t="s">
        <v>117</v>
      </c>
      <c r="C26" s="412"/>
      <c r="D26" s="585" t="s">
        <v>1465</v>
      </c>
      <c r="E26" s="412"/>
      <c r="F26" s="625" t="s">
        <v>1315</v>
      </c>
      <c r="G26" s="409" t="s">
        <v>56</v>
      </c>
      <c r="H26" s="409" t="s">
        <v>1474</v>
      </c>
      <c r="I26" s="625" t="s">
        <v>1309</v>
      </c>
      <c r="J26" s="409" t="s">
        <v>1454</v>
      </c>
      <c r="K26" s="585" t="s">
        <v>1455</v>
      </c>
      <c r="L26" s="622" t="s">
        <v>1478</v>
      </c>
      <c r="M26" s="625" t="s">
        <v>1497</v>
      </c>
      <c r="N26" s="586">
        <v>5</v>
      </c>
      <c r="O26" s="586" t="s">
        <v>84</v>
      </c>
      <c r="P26" s="409" t="s">
        <v>21</v>
      </c>
      <c r="Q26" s="412" t="s">
        <v>77</v>
      </c>
      <c r="R26" s="408" t="s">
        <v>1466</v>
      </c>
      <c r="S26" s="408" t="s">
        <v>1500</v>
      </c>
      <c r="T26" s="626" t="s">
        <v>1468</v>
      </c>
      <c r="U26" s="408" t="s">
        <v>1467</v>
      </c>
      <c r="V26" s="409" t="s">
        <v>1475</v>
      </c>
      <c r="W26" s="409" t="s">
        <v>528</v>
      </c>
      <c r="X26" s="587"/>
      <c r="Y26" s="588"/>
      <c r="Z26" s="592"/>
      <c r="AA26" s="592"/>
      <c r="AB26" s="592"/>
      <c r="AD26" s="995"/>
      <c r="AE26" s="611"/>
      <c r="AF26" s="601"/>
      <c r="AG26" s="612"/>
      <c r="AH26" s="612"/>
      <c r="AI26" s="613"/>
      <c r="AJ26" s="613"/>
    </row>
    <row r="27" spans="1:36" ht="240.75" customHeight="1" thickBot="1" x14ac:dyDescent="0.35">
      <c r="A27" s="625" t="s">
        <v>1316</v>
      </c>
      <c r="B27" s="409" t="s">
        <v>117</v>
      </c>
      <c r="C27" s="412"/>
      <c r="D27" s="585" t="s">
        <v>1465</v>
      </c>
      <c r="E27" s="412"/>
      <c r="F27" s="624" t="s">
        <v>1317</v>
      </c>
      <c r="G27" s="409" t="s">
        <v>56</v>
      </c>
      <c r="H27" s="409" t="s">
        <v>1474</v>
      </c>
      <c r="I27" s="624" t="s">
        <v>1294</v>
      </c>
      <c r="J27" s="409" t="s">
        <v>1454</v>
      </c>
      <c r="K27" s="585" t="s">
        <v>1455</v>
      </c>
      <c r="L27" s="622" t="s">
        <v>1289</v>
      </c>
      <c r="M27" s="623" t="s">
        <v>1498</v>
      </c>
      <c r="N27" s="586">
        <v>5</v>
      </c>
      <c r="O27" s="586" t="s">
        <v>84</v>
      </c>
      <c r="P27" s="409" t="s">
        <v>21</v>
      </c>
      <c r="Q27" s="412" t="s">
        <v>77</v>
      </c>
      <c r="R27" s="408" t="s">
        <v>1466</v>
      </c>
      <c r="S27" s="408" t="s">
        <v>1500</v>
      </c>
      <c r="T27" s="626" t="s">
        <v>1468</v>
      </c>
      <c r="U27" s="408" t="s">
        <v>1467</v>
      </c>
      <c r="V27" s="409" t="s">
        <v>1475</v>
      </c>
      <c r="W27" s="409" t="s">
        <v>528</v>
      </c>
      <c r="X27" s="587"/>
      <c r="Y27" s="588"/>
      <c r="Z27" s="592"/>
      <c r="AA27" s="592"/>
      <c r="AB27" s="592"/>
      <c r="AD27" s="995"/>
      <c r="AE27" s="611"/>
      <c r="AF27" s="601"/>
      <c r="AG27" s="612"/>
      <c r="AH27" s="612"/>
      <c r="AI27" s="613"/>
      <c r="AJ27" s="613"/>
    </row>
    <row r="28" spans="1:36" ht="234.75" customHeight="1" thickBot="1" x14ac:dyDescent="0.35">
      <c r="A28" s="557" t="s">
        <v>1458</v>
      </c>
      <c r="B28" s="409" t="s">
        <v>117</v>
      </c>
      <c r="C28" s="412">
        <v>2</v>
      </c>
      <c r="D28" s="585" t="s">
        <v>1459</v>
      </c>
      <c r="E28" s="412">
        <v>2</v>
      </c>
      <c r="F28" s="621" t="s">
        <v>1296</v>
      </c>
      <c r="G28" s="409" t="s">
        <v>56</v>
      </c>
      <c r="H28" s="409" t="s">
        <v>1480</v>
      </c>
      <c r="I28" s="410" t="s">
        <v>1453</v>
      </c>
      <c r="J28" s="409" t="s">
        <v>1460</v>
      </c>
      <c r="K28" s="585" t="s">
        <v>1455</v>
      </c>
      <c r="L28" s="622" t="s">
        <v>1289</v>
      </c>
      <c r="M28" s="623" t="s">
        <v>1499</v>
      </c>
      <c r="N28" s="586">
        <v>5</v>
      </c>
      <c r="O28" s="586" t="s">
        <v>84</v>
      </c>
      <c r="P28" s="409" t="s">
        <v>21</v>
      </c>
      <c r="Q28" s="412" t="s">
        <v>77</v>
      </c>
      <c r="R28" s="408" t="s">
        <v>1466</v>
      </c>
      <c r="S28" s="408" t="s">
        <v>1500</v>
      </c>
      <c r="T28" s="626" t="s">
        <v>1468</v>
      </c>
      <c r="U28" s="408" t="s">
        <v>1467</v>
      </c>
      <c r="V28" s="409" t="s">
        <v>1475</v>
      </c>
      <c r="W28" s="409" t="s">
        <v>528</v>
      </c>
      <c r="X28" s="587"/>
      <c r="Y28" s="588"/>
      <c r="Z28" s="592"/>
      <c r="AA28" s="592"/>
      <c r="AB28" s="592"/>
      <c r="AD28" s="995"/>
      <c r="AE28" s="611">
        <v>4</v>
      </c>
      <c r="AF28" s="614" t="s">
        <v>23</v>
      </c>
      <c r="AG28" s="601" t="s">
        <v>22</v>
      </c>
      <c r="AH28" s="612" t="s">
        <v>21</v>
      </c>
      <c r="AI28" s="613" t="s">
        <v>19</v>
      </c>
      <c r="AJ28" s="613" t="s">
        <v>19</v>
      </c>
    </row>
    <row r="29" spans="1:36" ht="140.25" customHeight="1" x14ac:dyDescent="0.3">
      <c r="A29" s="557" t="s">
        <v>1461</v>
      </c>
      <c r="B29" s="409" t="s">
        <v>117</v>
      </c>
      <c r="C29" s="412">
        <v>7</v>
      </c>
      <c r="D29" s="409" t="s">
        <v>1462</v>
      </c>
      <c r="E29" s="412">
        <v>7</v>
      </c>
      <c r="F29" s="410" t="s">
        <v>1463</v>
      </c>
      <c r="G29" s="409" t="s">
        <v>56</v>
      </c>
      <c r="H29" s="410" t="s">
        <v>1464</v>
      </c>
      <c r="I29" s="410" t="s">
        <v>1453</v>
      </c>
      <c r="J29" s="409" t="s">
        <v>1460</v>
      </c>
      <c r="K29" s="585" t="s">
        <v>1455</v>
      </c>
      <c r="L29" s="622" t="s">
        <v>1478</v>
      </c>
      <c r="M29" s="408" t="s">
        <v>1481</v>
      </c>
      <c r="N29" s="586">
        <v>5</v>
      </c>
      <c r="O29" s="586" t="s">
        <v>84</v>
      </c>
      <c r="P29" s="409" t="s">
        <v>21</v>
      </c>
      <c r="Q29" s="412" t="s">
        <v>77</v>
      </c>
      <c r="R29" s="408" t="s">
        <v>1466</v>
      </c>
      <c r="S29" s="408" t="s">
        <v>1500</v>
      </c>
      <c r="T29" s="409" t="s">
        <v>1456</v>
      </c>
      <c r="U29" s="408" t="s">
        <v>1467</v>
      </c>
      <c r="V29" s="409" t="s">
        <v>1457</v>
      </c>
      <c r="W29" s="409" t="s">
        <v>528</v>
      </c>
      <c r="X29" s="587"/>
      <c r="Y29" s="432"/>
      <c r="Z29" s="592"/>
      <c r="AA29" s="592"/>
      <c r="AB29" s="592"/>
    </row>
    <row r="30" spans="1:36" x14ac:dyDescent="0.3">
      <c r="A30" s="557"/>
      <c r="B30" s="409"/>
      <c r="C30" s="412"/>
      <c r="D30" s="585"/>
      <c r="E30" s="585"/>
      <c r="F30" s="410"/>
      <c r="G30" s="409"/>
      <c r="H30" s="410"/>
      <c r="I30" s="410"/>
      <c r="J30" s="409"/>
      <c r="K30" s="585"/>
      <c r="L30" s="585"/>
      <c r="M30" s="585"/>
      <c r="N30" s="586"/>
      <c r="O30" s="586"/>
      <c r="P30" s="409"/>
      <c r="Q30" s="412"/>
      <c r="R30" s="586"/>
      <c r="S30" s="586"/>
      <c r="T30" s="409"/>
      <c r="U30" s="412"/>
      <c r="V30" s="412"/>
      <c r="W30" s="412"/>
      <c r="X30" s="587"/>
      <c r="Y30" s="432"/>
      <c r="Z30" s="592"/>
      <c r="AA30" s="592"/>
      <c r="AB30" s="592"/>
    </row>
    <row r="31" spans="1:36" x14ac:dyDescent="0.3">
      <c r="A31" s="557"/>
      <c r="B31" s="409"/>
      <c r="C31" s="615"/>
      <c r="D31" s="615"/>
      <c r="E31" s="615"/>
      <c r="F31" s="615"/>
      <c r="G31" s="409"/>
      <c r="H31" s="615"/>
      <c r="I31" s="615"/>
      <c r="J31" s="615"/>
      <c r="K31" s="615"/>
      <c r="L31" s="615"/>
      <c r="M31" s="585"/>
      <c r="N31" s="586"/>
      <c r="O31" s="586"/>
      <c r="P31" s="409"/>
      <c r="Q31" s="412"/>
      <c r="R31" s="586"/>
      <c r="S31" s="586"/>
      <c r="T31" s="409"/>
      <c r="U31" s="412"/>
      <c r="V31" s="412"/>
      <c r="W31" s="412"/>
      <c r="X31" s="616"/>
      <c r="Y31" s="617"/>
      <c r="Z31" s="592"/>
      <c r="AA31" s="592"/>
      <c r="AB31" s="592"/>
    </row>
    <row r="32" spans="1:36" x14ac:dyDescent="0.3">
      <c r="A32" s="557"/>
      <c r="B32" s="409"/>
      <c r="C32" s="615"/>
      <c r="D32" s="615"/>
      <c r="E32" s="615"/>
      <c r="F32" s="615"/>
      <c r="G32" s="409"/>
      <c r="H32" s="615"/>
      <c r="I32" s="615"/>
      <c r="J32" s="615"/>
      <c r="K32" s="615"/>
      <c r="L32" s="615"/>
      <c r="M32" s="585"/>
      <c r="N32" s="586"/>
      <c r="O32" s="586"/>
      <c r="P32" s="409"/>
      <c r="Q32" s="412"/>
      <c r="R32" s="586"/>
      <c r="S32" s="586"/>
      <c r="T32" s="409"/>
      <c r="U32" s="412"/>
      <c r="V32" s="412"/>
      <c r="W32" s="412"/>
      <c r="X32" s="616"/>
      <c r="Y32" s="617"/>
      <c r="Z32" s="592"/>
      <c r="AA32" s="592"/>
      <c r="AB32" s="592"/>
    </row>
    <row r="33" spans="1:28" x14ac:dyDescent="0.3">
      <c r="A33" s="557"/>
      <c r="B33" s="409"/>
      <c r="C33" s="615"/>
      <c r="D33" s="615"/>
      <c r="E33" s="615"/>
      <c r="F33" s="615"/>
      <c r="G33" s="409"/>
      <c r="H33" s="615"/>
      <c r="I33" s="615"/>
      <c r="J33" s="615"/>
      <c r="K33" s="615"/>
      <c r="L33" s="615"/>
      <c r="M33" s="585"/>
      <c r="N33" s="586"/>
      <c r="O33" s="586"/>
      <c r="P33" s="409"/>
      <c r="Q33" s="412"/>
      <c r="R33" s="586"/>
      <c r="S33" s="586"/>
      <c r="T33" s="409"/>
      <c r="U33" s="412"/>
      <c r="V33" s="412"/>
      <c r="W33" s="412"/>
      <c r="X33" s="616"/>
      <c r="Y33" s="617"/>
      <c r="Z33" s="592"/>
      <c r="AA33" s="592"/>
      <c r="AB33" s="592"/>
    </row>
    <row r="34" spans="1:28" x14ac:dyDescent="0.3">
      <c r="A34" s="557"/>
      <c r="B34" s="409"/>
      <c r="C34" s="615"/>
      <c r="D34" s="615"/>
      <c r="E34" s="615"/>
      <c r="F34" s="615"/>
      <c r="G34" s="409"/>
      <c r="H34" s="615"/>
      <c r="I34" s="615"/>
      <c r="J34" s="615"/>
      <c r="K34" s="615"/>
      <c r="L34" s="615"/>
      <c r="M34" s="585"/>
      <c r="N34" s="586"/>
      <c r="O34" s="586"/>
      <c r="P34" s="409"/>
      <c r="Q34" s="412"/>
      <c r="R34" s="586"/>
      <c r="S34" s="586"/>
      <c r="T34" s="409"/>
      <c r="U34" s="412"/>
      <c r="V34" s="412"/>
      <c r="W34" s="412"/>
      <c r="X34" s="616"/>
      <c r="Y34" s="617"/>
      <c r="Z34" s="592"/>
      <c r="AA34" s="592"/>
      <c r="AB34" s="592"/>
    </row>
    <row r="35" spans="1:28" x14ac:dyDescent="0.3">
      <c r="A35" s="557"/>
      <c r="B35" s="409"/>
      <c r="C35" s="615"/>
      <c r="D35" s="615"/>
      <c r="E35" s="615"/>
      <c r="F35" s="615"/>
      <c r="G35" s="409"/>
      <c r="H35" s="615"/>
      <c r="I35" s="615"/>
      <c r="J35" s="615"/>
      <c r="K35" s="615"/>
      <c r="L35" s="615"/>
      <c r="M35" s="585"/>
      <c r="N35" s="586"/>
      <c r="O35" s="586"/>
      <c r="P35" s="409"/>
      <c r="Q35" s="412"/>
      <c r="R35" s="586"/>
      <c r="S35" s="586"/>
      <c r="T35" s="409"/>
      <c r="U35" s="412"/>
      <c r="V35" s="412"/>
      <c r="W35" s="412"/>
      <c r="X35" s="616"/>
      <c r="Y35" s="617"/>
      <c r="Z35" s="592"/>
      <c r="AA35" s="592"/>
      <c r="AB35" s="592"/>
    </row>
    <row r="36" spans="1:28" x14ac:dyDescent="0.3">
      <c r="A36" s="557"/>
      <c r="B36" s="409"/>
      <c r="C36" s="615"/>
      <c r="D36" s="615"/>
      <c r="E36" s="615"/>
      <c r="F36" s="615"/>
      <c r="G36" s="409"/>
      <c r="H36" s="615"/>
      <c r="I36" s="615"/>
      <c r="J36" s="615"/>
      <c r="K36" s="615"/>
      <c r="L36" s="615"/>
      <c r="M36" s="585"/>
      <c r="N36" s="586"/>
      <c r="O36" s="586"/>
      <c r="P36" s="409"/>
      <c r="Q36" s="412"/>
      <c r="R36" s="586"/>
      <c r="S36" s="586"/>
      <c r="T36" s="409"/>
      <c r="U36" s="412"/>
      <c r="V36" s="412"/>
      <c r="W36" s="412"/>
      <c r="X36" s="616"/>
      <c r="Y36" s="617"/>
      <c r="Z36" s="592"/>
      <c r="AA36" s="592"/>
      <c r="AB36" s="592"/>
    </row>
    <row r="37" spans="1:28" x14ac:dyDescent="0.3">
      <c r="A37" s="557"/>
      <c r="B37" s="409"/>
      <c r="C37" s="615"/>
      <c r="D37" s="615"/>
      <c r="E37" s="615"/>
      <c r="F37" s="615"/>
      <c r="G37" s="409"/>
      <c r="H37" s="615"/>
      <c r="I37" s="615"/>
      <c r="J37" s="615"/>
      <c r="K37" s="615"/>
      <c r="L37" s="615"/>
      <c r="M37" s="585"/>
      <c r="N37" s="586"/>
      <c r="O37" s="586"/>
      <c r="P37" s="409"/>
      <c r="Q37" s="412"/>
      <c r="R37" s="586"/>
      <c r="S37" s="586"/>
      <c r="T37" s="409"/>
      <c r="U37" s="412"/>
      <c r="V37" s="412"/>
      <c r="W37" s="412"/>
      <c r="X37" s="616"/>
      <c r="Y37" s="617"/>
      <c r="Z37" s="592"/>
      <c r="AA37" s="592"/>
      <c r="AB37" s="592"/>
    </row>
    <row r="38" spans="1:28" x14ac:dyDescent="0.3">
      <c r="A38" s="557"/>
      <c r="B38" s="409"/>
      <c r="C38" s="615"/>
      <c r="D38" s="615"/>
      <c r="E38" s="615"/>
      <c r="F38" s="615"/>
      <c r="G38" s="409"/>
      <c r="H38" s="615"/>
      <c r="I38" s="615"/>
      <c r="J38" s="615"/>
      <c r="K38" s="615"/>
      <c r="L38" s="615"/>
      <c r="M38" s="585"/>
      <c r="N38" s="586"/>
      <c r="O38" s="586"/>
      <c r="P38" s="409"/>
      <c r="Q38" s="412"/>
      <c r="R38" s="586"/>
      <c r="S38" s="586"/>
      <c r="T38" s="409"/>
      <c r="U38" s="412"/>
      <c r="V38" s="412"/>
      <c r="W38" s="412"/>
      <c r="X38" s="616"/>
      <c r="Y38" s="617"/>
      <c r="Z38" s="592"/>
      <c r="AA38" s="592"/>
      <c r="AB38" s="592"/>
    </row>
    <row r="39" spans="1:28" x14ac:dyDescent="0.3">
      <c r="A39" s="557"/>
      <c r="B39" s="409"/>
      <c r="C39" s="615"/>
      <c r="D39" s="615"/>
      <c r="E39" s="615"/>
      <c r="F39" s="615"/>
      <c r="G39" s="409"/>
      <c r="H39" s="615"/>
      <c r="I39" s="615"/>
      <c r="J39" s="615"/>
      <c r="K39" s="615"/>
      <c r="L39" s="615"/>
      <c r="M39" s="585"/>
      <c r="N39" s="586"/>
      <c r="O39" s="586"/>
      <c r="P39" s="409"/>
      <c r="Q39" s="412"/>
      <c r="R39" s="586"/>
      <c r="S39" s="586"/>
      <c r="T39" s="409"/>
      <c r="U39" s="412"/>
      <c r="V39" s="412"/>
      <c r="W39" s="412"/>
      <c r="X39" s="616"/>
      <c r="Y39" s="617"/>
      <c r="Z39" s="592"/>
      <c r="AA39" s="592"/>
      <c r="AB39" s="592"/>
    </row>
    <row r="40" spans="1:28" x14ac:dyDescent="0.3">
      <c r="A40" s="557"/>
      <c r="B40" s="409"/>
      <c r="C40" s="615"/>
      <c r="D40" s="615"/>
      <c r="E40" s="615"/>
      <c r="F40" s="615"/>
      <c r="G40" s="409"/>
      <c r="H40" s="615"/>
      <c r="I40" s="615"/>
      <c r="J40" s="615"/>
      <c r="K40" s="615"/>
      <c r="L40" s="615"/>
      <c r="M40" s="585"/>
      <c r="N40" s="586"/>
      <c r="O40" s="586"/>
      <c r="P40" s="409"/>
      <c r="Q40" s="412"/>
      <c r="R40" s="586"/>
      <c r="S40" s="586"/>
      <c r="T40" s="409"/>
      <c r="U40" s="412"/>
      <c r="V40" s="412"/>
      <c r="W40" s="412"/>
      <c r="X40" s="616"/>
      <c r="Y40" s="617"/>
      <c r="Z40" s="592"/>
      <c r="AA40" s="592"/>
      <c r="AB40" s="592"/>
    </row>
    <row r="41" spans="1:28" x14ac:dyDescent="0.3">
      <c r="A41" s="557"/>
      <c r="B41" s="409"/>
      <c r="C41" s="615"/>
      <c r="D41" s="615"/>
      <c r="E41" s="615"/>
      <c r="F41" s="615"/>
      <c r="G41" s="409"/>
      <c r="H41" s="615"/>
      <c r="I41" s="615"/>
      <c r="J41" s="615"/>
      <c r="K41" s="615"/>
      <c r="L41" s="615"/>
      <c r="M41" s="585"/>
      <c r="N41" s="586"/>
      <c r="O41" s="586"/>
      <c r="P41" s="409"/>
      <c r="Q41" s="412"/>
      <c r="R41" s="586"/>
      <c r="S41" s="586"/>
      <c r="T41" s="409"/>
      <c r="U41" s="412"/>
      <c r="V41" s="412"/>
      <c r="W41" s="412"/>
      <c r="X41" s="616"/>
      <c r="Y41" s="617"/>
      <c r="Z41" s="592"/>
      <c r="AA41" s="592"/>
      <c r="AB41" s="592"/>
    </row>
    <row r="42" spans="1:28" x14ac:dyDescent="0.3">
      <c r="A42" s="557"/>
      <c r="B42" s="409"/>
      <c r="C42" s="615"/>
      <c r="D42" s="615"/>
      <c r="E42" s="615"/>
      <c r="F42" s="615"/>
      <c r="G42" s="409"/>
      <c r="H42" s="615"/>
      <c r="I42" s="615"/>
      <c r="J42" s="615"/>
      <c r="K42" s="615"/>
      <c r="L42" s="615"/>
      <c r="M42" s="585"/>
      <c r="N42" s="586"/>
      <c r="O42" s="586"/>
      <c r="P42" s="409"/>
      <c r="Q42" s="412"/>
      <c r="R42" s="586"/>
      <c r="S42" s="586"/>
      <c r="T42" s="409"/>
      <c r="U42" s="412"/>
      <c r="V42" s="412"/>
      <c r="W42" s="412"/>
      <c r="X42" s="616"/>
      <c r="Y42" s="617"/>
      <c r="Z42" s="592"/>
      <c r="AA42" s="592"/>
      <c r="AB42" s="592"/>
    </row>
    <row r="43" spans="1:28" x14ac:dyDescent="0.3">
      <c r="A43" s="557"/>
      <c r="B43" s="409"/>
      <c r="C43" s="615"/>
      <c r="D43" s="615"/>
      <c r="E43" s="615"/>
      <c r="F43" s="615"/>
      <c r="G43" s="409"/>
      <c r="H43" s="615"/>
      <c r="I43" s="615"/>
      <c r="J43" s="615"/>
      <c r="K43" s="615"/>
      <c r="L43" s="615"/>
      <c r="M43" s="585"/>
      <c r="N43" s="586"/>
      <c r="O43" s="586"/>
      <c r="P43" s="409"/>
      <c r="Q43" s="412"/>
      <c r="R43" s="586"/>
      <c r="S43" s="586"/>
      <c r="T43" s="409"/>
      <c r="U43" s="412"/>
      <c r="V43" s="412"/>
      <c r="W43" s="412"/>
      <c r="X43" s="616"/>
      <c r="Y43" s="617"/>
      <c r="Z43" s="592"/>
      <c r="AA43" s="592"/>
      <c r="AB43" s="592"/>
    </row>
    <row r="44" spans="1:28" x14ac:dyDescent="0.3">
      <c r="A44" s="557"/>
      <c r="B44" s="409"/>
      <c r="C44" s="615"/>
      <c r="D44" s="615"/>
      <c r="E44" s="615"/>
      <c r="F44" s="615"/>
      <c r="G44" s="409"/>
      <c r="H44" s="615"/>
      <c r="I44" s="615"/>
      <c r="J44" s="615"/>
      <c r="K44" s="615"/>
      <c r="L44" s="615"/>
      <c r="M44" s="585"/>
      <c r="N44" s="586"/>
      <c r="O44" s="586"/>
      <c r="P44" s="409"/>
      <c r="Q44" s="412"/>
      <c r="R44" s="586"/>
      <c r="S44" s="586"/>
      <c r="T44" s="409"/>
      <c r="U44" s="412"/>
      <c r="V44" s="412"/>
      <c r="W44" s="412"/>
      <c r="X44" s="616"/>
      <c r="Y44" s="617"/>
      <c r="Z44" s="592"/>
      <c r="AA44" s="592"/>
      <c r="AB44" s="592"/>
    </row>
    <row r="45" spans="1:28" x14ac:dyDescent="0.3">
      <c r="A45" s="557"/>
      <c r="B45" s="409"/>
      <c r="C45" s="615"/>
      <c r="D45" s="615"/>
      <c r="E45" s="615"/>
      <c r="F45" s="615"/>
      <c r="G45" s="409"/>
      <c r="H45" s="615"/>
      <c r="I45" s="615"/>
      <c r="J45" s="615"/>
      <c r="K45" s="615"/>
      <c r="L45" s="615"/>
      <c r="M45" s="585"/>
      <c r="N45" s="586"/>
      <c r="O45" s="586"/>
      <c r="P45" s="409"/>
      <c r="Q45" s="412"/>
      <c r="R45" s="586"/>
      <c r="S45" s="586"/>
      <c r="T45" s="409"/>
      <c r="U45" s="412"/>
      <c r="V45" s="412"/>
      <c r="W45" s="412"/>
      <c r="X45" s="616"/>
      <c r="Y45" s="617"/>
      <c r="Z45" s="592"/>
      <c r="AA45" s="592"/>
      <c r="AB45" s="592"/>
    </row>
    <row r="46" spans="1:28" x14ac:dyDescent="0.3">
      <c r="A46" s="557"/>
      <c r="B46" s="409"/>
      <c r="C46" s="615"/>
      <c r="D46" s="615"/>
      <c r="E46" s="615"/>
      <c r="F46" s="615"/>
      <c r="G46" s="409"/>
      <c r="H46" s="615"/>
      <c r="I46" s="615"/>
      <c r="J46" s="615"/>
      <c r="K46" s="615"/>
      <c r="L46" s="615"/>
      <c r="M46" s="585"/>
      <c r="N46" s="586"/>
      <c r="O46" s="586"/>
      <c r="P46" s="409"/>
      <c r="Q46" s="412"/>
      <c r="R46" s="586"/>
      <c r="S46" s="586"/>
      <c r="T46" s="409"/>
      <c r="U46" s="412"/>
      <c r="V46" s="412"/>
      <c r="W46" s="412"/>
      <c r="X46" s="616"/>
      <c r="Y46" s="617"/>
      <c r="Z46" s="592"/>
      <c r="AA46" s="592"/>
      <c r="AB46" s="592"/>
    </row>
    <row r="47" spans="1:28" x14ac:dyDescent="0.3">
      <c r="A47" s="557"/>
      <c r="B47" s="409"/>
      <c r="C47" s="615"/>
      <c r="D47" s="615"/>
      <c r="E47" s="615"/>
      <c r="F47" s="615"/>
      <c r="G47" s="409"/>
      <c r="H47" s="615"/>
      <c r="I47" s="615"/>
      <c r="J47" s="615"/>
      <c r="K47" s="615"/>
      <c r="L47" s="615"/>
      <c r="M47" s="585"/>
      <c r="N47" s="586"/>
      <c r="O47" s="586"/>
      <c r="P47" s="409"/>
      <c r="Q47" s="412"/>
      <c r="R47" s="586"/>
      <c r="S47" s="586"/>
      <c r="T47" s="409"/>
      <c r="U47" s="412"/>
      <c r="V47" s="412"/>
      <c r="W47" s="412"/>
      <c r="X47" s="616"/>
      <c r="Y47" s="617"/>
      <c r="Z47" s="592"/>
      <c r="AA47" s="592"/>
      <c r="AB47" s="592"/>
    </row>
    <row r="48" spans="1:28" x14ac:dyDescent="0.3">
      <c r="A48" s="557"/>
      <c r="B48" s="409"/>
      <c r="C48" s="615"/>
      <c r="D48" s="615"/>
      <c r="E48" s="615"/>
      <c r="F48" s="615"/>
      <c r="G48" s="409"/>
      <c r="H48" s="615"/>
      <c r="I48" s="615"/>
      <c r="J48" s="615"/>
      <c r="K48" s="615"/>
      <c r="L48" s="615"/>
      <c r="M48" s="585"/>
      <c r="N48" s="586"/>
      <c r="O48" s="586"/>
      <c r="P48" s="409"/>
      <c r="Q48" s="412"/>
      <c r="R48" s="586"/>
      <c r="S48" s="586"/>
      <c r="T48" s="409"/>
      <c r="U48" s="412"/>
      <c r="V48" s="412"/>
      <c r="W48" s="412"/>
      <c r="X48" s="616"/>
      <c r="Y48" s="617"/>
      <c r="Z48" s="592"/>
      <c r="AA48" s="592"/>
      <c r="AB48" s="592"/>
    </row>
    <row r="49" spans="1:28" x14ac:dyDescent="0.3">
      <c r="A49" s="557"/>
      <c r="B49" s="409"/>
      <c r="C49" s="615"/>
      <c r="D49" s="615"/>
      <c r="E49" s="615"/>
      <c r="F49" s="615"/>
      <c r="G49" s="409"/>
      <c r="H49" s="615"/>
      <c r="I49" s="615"/>
      <c r="J49" s="615"/>
      <c r="K49" s="615"/>
      <c r="L49" s="615"/>
      <c r="M49" s="585"/>
      <c r="N49" s="586"/>
      <c r="O49" s="586"/>
      <c r="P49" s="409"/>
      <c r="Q49" s="412"/>
      <c r="R49" s="586"/>
      <c r="S49" s="586"/>
      <c r="T49" s="409"/>
      <c r="U49" s="412"/>
      <c r="V49" s="412"/>
      <c r="W49" s="412"/>
      <c r="X49" s="616"/>
      <c r="Y49" s="617"/>
      <c r="Z49" s="592"/>
      <c r="AA49" s="592"/>
      <c r="AB49" s="592"/>
    </row>
    <row r="50" spans="1:28" x14ac:dyDescent="0.3">
      <c r="A50" s="557"/>
      <c r="B50" s="409"/>
      <c r="C50" s="615"/>
      <c r="D50" s="615"/>
      <c r="E50" s="615"/>
      <c r="F50" s="615"/>
      <c r="G50" s="409"/>
      <c r="H50" s="615"/>
      <c r="I50" s="615"/>
      <c r="J50" s="615"/>
      <c r="K50" s="615"/>
      <c r="L50" s="615"/>
      <c r="M50" s="585"/>
      <c r="N50" s="586"/>
      <c r="O50" s="586"/>
      <c r="P50" s="409"/>
      <c r="Q50" s="412"/>
      <c r="R50" s="586"/>
      <c r="S50" s="586"/>
      <c r="T50" s="409"/>
      <c r="U50" s="412"/>
      <c r="V50" s="412"/>
      <c r="W50" s="412"/>
      <c r="X50" s="616"/>
      <c r="Y50" s="617"/>
      <c r="Z50" s="592"/>
      <c r="AA50" s="592"/>
      <c r="AB50" s="592"/>
    </row>
    <row r="51" spans="1:28" x14ac:dyDescent="0.3">
      <c r="A51" s="557"/>
      <c r="B51" s="409"/>
      <c r="C51" s="615"/>
      <c r="D51" s="615"/>
      <c r="E51" s="615"/>
      <c r="F51" s="615"/>
      <c r="G51" s="409"/>
      <c r="H51" s="615"/>
      <c r="I51" s="615"/>
      <c r="J51" s="615"/>
      <c r="K51" s="615"/>
      <c r="L51" s="615"/>
      <c r="M51" s="585"/>
      <c r="N51" s="586"/>
      <c r="O51" s="586"/>
      <c r="P51" s="409"/>
      <c r="Q51" s="412"/>
      <c r="R51" s="586"/>
      <c r="S51" s="586"/>
      <c r="T51" s="409"/>
      <c r="U51" s="412"/>
      <c r="V51" s="412"/>
      <c r="W51" s="412"/>
      <c r="X51" s="616"/>
      <c r="Y51" s="617"/>
      <c r="Z51" s="592"/>
      <c r="AA51" s="592"/>
      <c r="AB51" s="592"/>
    </row>
    <row r="52" spans="1:28" x14ac:dyDescent="0.3">
      <c r="A52" s="557"/>
      <c r="B52" s="409"/>
      <c r="C52" s="615"/>
      <c r="D52" s="615"/>
      <c r="E52" s="615"/>
      <c r="F52" s="615"/>
      <c r="G52" s="409"/>
      <c r="H52" s="615"/>
      <c r="I52" s="615"/>
      <c r="J52" s="615"/>
      <c r="K52" s="615"/>
      <c r="L52" s="615"/>
      <c r="M52" s="585"/>
      <c r="N52" s="586"/>
      <c r="O52" s="586"/>
      <c r="P52" s="409"/>
      <c r="Q52" s="412"/>
      <c r="R52" s="586"/>
      <c r="S52" s="586"/>
      <c r="T52" s="409"/>
      <c r="U52" s="412"/>
      <c r="V52" s="412"/>
      <c r="W52" s="412"/>
      <c r="X52" s="616"/>
      <c r="Y52" s="617"/>
      <c r="Z52" s="592"/>
      <c r="AA52" s="592"/>
      <c r="AB52" s="592"/>
    </row>
    <row r="53" spans="1:28" x14ac:dyDescent="0.3">
      <c r="A53" s="557"/>
      <c r="B53" s="409"/>
      <c r="C53" s="615"/>
      <c r="D53" s="615"/>
      <c r="E53" s="615"/>
      <c r="F53" s="615"/>
      <c r="G53" s="409"/>
      <c r="H53" s="615"/>
      <c r="I53" s="615"/>
      <c r="J53" s="615"/>
      <c r="K53" s="615"/>
      <c r="L53" s="615"/>
      <c r="M53" s="585"/>
      <c r="N53" s="586"/>
      <c r="O53" s="586"/>
      <c r="P53" s="409"/>
      <c r="Q53" s="412"/>
      <c r="R53" s="586"/>
      <c r="S53" s="586"/>
      <c r="T53" s="409"/>
      <c r="U53" s="412"/>
      <c r="V53" s="412"/>
      <c r="W53" s="412"/>
      <c r="X53" s="616"/>
      <c r="Y53" s="617"/>
      <c r="Z53" s="592"/>
      <c r="AA53" s="592"/>
      <c r="AB53" s="592"/>
    </row>
    <row r="54" spans="1:28" x14ac:dyDescent="0.3">
      <c r="A54" s="557"/>
      <c r="B54" s="409"/>
      <c r="C54" s="615"/>
      <c r="D54" s="615"/>
      <c r="E54" s="615"/>
      <c r="F54" s="615"/>
      <c r="G54" s="409"/>
      <c r="H54" s="615"/>
      <c r="I54" s="615"/>
      <c r="J54" s="615"/>
      <c r="K54" s="615"/>
      <c r="L54" s="615"/>
      <c r="M54" s="585"/>
      <c r="N54" s="586"/>
      <c r="O54" s="586"/>
      <c r="P54" s="409"/>
      <c r="Q54" s="412"/>
      <c r="R54" s="586"/>
      <c r="S54" s="586"/>
      <c r="T54" s="409"/>
      <c r="U54" s="412"/>
      <c r="V54" s="412"/>
      <c r="W54" s="412"/>
      <c r="X54" s="616"/>
      <c r="Y54" s="617"/>
      <c r="Z54" s="592"/>
      <c r="AA54" s="592"/>
      <c r="AB54" s="592"/>
    </row>
    <row r="55" spans="1:28" x14ac:dyDescent="0.3">
      <c r="A55" s="557"/>
      <c r="B55" s="409"/>
      <c r="C55" s="615"/>
      <c r="D55" s="615"/>
      <c r="E55" s="615"/>
      <c r="F55" s="615"/>
      <c r="G55" s="409"/>
      <c r="H55" s="615"/>
      <c r="I55" s="615"/>
      <c r="J55" s="615"/>
      <c r="K55" s="615"/>
      <c r="L55" s="615"/>
      <c r="M55" s="585"/>
      <c r="N55" s="586"/>
      <c r="O55" s="586"/>
      <c r="P55" s="409"/>
      <c r="Q55" s="412"/>
      <c r="R55" s="586"/>
      <c r="S55" s="586"/>
      <c r="T55" s="409"/>
      <c r="U55" s="412"/>
      <c r="V55" s="412"/>
      <c r="W55" s="412"/>
      <c r="X55" s="616"/>
      <c r="Y55" s="617"/>
      <c r="Z55" s="592"/>
    </row>
    <row r="56" spans="1:28" x14ac:dyDescent="0.3">
      <c r="A56" s="557"/>
      <c r="B56" s="409"/>
      <c r="C56" s="615"/>
      <c r="D56" s="615"/>
      <c r="E56" s="615"/>
      <c r="F56" s="615"/>
      <c r="G56" s="409"/>
      <c r="H56" s="615"/>
      <c r="I56" s="615"/>
      <c r="J56" s="615"/>
      <c r="K56" s="615"/>
      <c r="L56" s="615"/>
      <c r="M56" s="585"/>
      <c r="N56" s="586"/>
      <c r="O56" s="586"/>
      <c r="P56" s="409"/>
      <c r="Q56" s="412"/>
      <c r="R56" s="586"/>
      <c r="S56" s="586"/>
      <c r="T56" s="409"/>
      <c r="U56" s="412"/>
      <c r="V56" s="412"/>
      <c r="W56" s="412"/>
      <c r="X56" s="616"/>
      <c r="Y56" s="617"/>
      <c r="Z56" s="592"/>
    </row>
    <row r="57" spans="1:28" x14ac:dyDescent="0.3">
      <c r="A57" s="557"/>
      <c r="B57" s="409"/>
      <c r="C57" s="615"/>
      <c r="D57" s="615"/>
      <c r="E57" s="615"/>
      <c r="F57" s="615"/>
      <c r="G57" s="409"/>
      <c r="H57" s="615"/>
      <c r="I57" s="615"/>
      <c r="J57" s="615"/>
      <c r="K57" s="615"/>
      <c r="L57" s="615"/>
      <c r="M57" s="585"/>
      <c r="N57" s="586"/>
      <c r="O57" s="586"/>
      <c r="P57" s="409"/>
      <c r="Q57" s="412"/>
      <c r="R57" s="586"/>
      <c r="S57" s="586"/>
      <c r="T57" s="409"/>
      <c r="U57" s="412"/>
      <c r="V57" s="412"/>
      <c r="W57" s="412"/>
      <c r="X57" s="616"/>
      <c r="Y57" s="617"/>
      <c r="Z57" s="592"/>
    </row>
    <row r="58" spans="1:28" x14ac:dyDescent="0.3">
      <c r="A58" s="557"/>
      <c r="B58" s="409"/>
      <c r="C58" s="615"/>
      <c r="D58" s="615"/>
      <c r="E58" s="615"/>
      <c r="F58" s="615"/>
      <c r="G58" s="409"/>
      <c r="H58" s="615"/>
      <c r="I58" s="615"/>
      <c r="J58" s="615"/>
      <c r="K58" s="615"/>
      <c r="L58" s="615"/>
      <c r="M58" s="585"/>
      <c r="N58" s="586"/>
      <c r="O58" s="586"/>
      <c r="P58" s="409"/>
      <c r="Q58" s="412"/>
      <c r="R58" s="586"/>
      <c r="S58" s="586"/>
      <c r="T58" s="409"/>
      <c r="U58" s="412"/>
      <c r="V58" s="412"/>
      <c r="W58" s="412"/>
      <c r="X58" s="616"/>
      <c r="Y58" s="617"/>
      <c r="Z58" s="592"/>
    </row>
    <row r="59" spans="1:28" x14ac:dyDescent="0.3">
      <c r="A59" s="557"/>
      <c r="B59" s="409"/>
      <c r="C59" s="615"/>
      <c r="D59" s="615"/>
      <c r="E59" s="615"/>
      <c r="F59" s="615"/>
      <c r="G59" s="409"/>
      <c r="H59" s="615"/>
      <c r="I59" s="615"/>
      <c r="J59" s="615"/>
      <c r="K59" s="615"/>
      <c r="L59" s="615"/>
      <c r="M59" s="585"/>
      <c r="N59" s="586"/>
      <c r="O59" s="586"/>
      <c r="P59" s="409"/>
      <c r="Q59" s="412"/>
      <c r="R59" s="586"/>
      <c r="S59" s="586"/>
      <c r="T59" s="409"/>
      <c r="U59" s="412"/>
      <c r="V59" s="412"/>
      <c r="W59" s="412"/>
      <c r="X59" s="616"/>
      <c r="Y59" s="617"/>
      <c r="Z59" s="592"/>
    </row>
    <row r="60" spans="1:28" x14ac:dyDescent="0.3">
      <c r="A60" s="557"/>
      <c r="B60" s="409"/>
      <c r="C60" s="615"/>
      <c r="D60" s="615"/>
      <c r="E60" s="615"/>
      <c r="F60" s="615"/>
      <c r="G60" s="409"/>
      <c r="H60" s="615"/>
      <c r="I60" s="615"/>
      <c r="J60" s="615"/>
      <c r="K60" s="615"/>
      <c r="L60" s="615"/>
      <c r="M60" s="585"/>
      <c r="N60" s="586"/>
      <c r="O60" s="586"/>
      <c r="P60" s="409"/>
      <c r="Q60" s="412"/>
      <c r="R60" s="586"/>
      <c r="S60" s="586"/>
      <c r="T60" s="409"/>
      <c r="U60" s="412"/>
      <c r="V60" s="412"/>
      <c r="W60" s="412"/>
      <c r="X60" s="616"/>
      <c r="Y60" s="617"/>
      <c r="Z60" s="592"/>
    </row>
    <row r="61" spans="1:28" x14ac:dyDescent="0.3">
      <c r="A61" s="557"/>
      <c r="B61" s="409"/>
      <c r="C61" s="615"/>
      <c r="D61" s="615"/>
      <c r="E61" s="615"/>
      <c r="F61" s="615"/>
      <c r="G61" s="409"/>
      <c r="H61" s="615"/>
      <c r="I61" s="615"/>
      <c r="J61" s="615"/>
      <c r="K61" s="615"/>
      <c r="L61" s="615"/>
      <c r="M61" s="585"/>
      <c r="N61" s="586"/>
      <c r="O61" s="586"/>
      <c r="P61" s="409"/>
      <c r="Q61" s="412"/>
      <c r="R61" s="586"/>
      <c r="S61" s="586"/>
      <c r="T61" s="409"/>
      <c r="U61" s="412"/>
      <c r="V61" s="412"/>
      <c r="W61" s="412"/>
      <c r="X61" s="616"/>
      <c r="Y61" s="617"/>
      <c r="Z61" s="592"/>
    </row>
    <row r="62" spans="1:28" x14ac:dyDescent="0.3">
      <c r="A62" s="557"/>
      <c r="B62" s="409"/>
      <c r="C62" s="615"/>
      <c r="D62" s="615"/>
      <c r="E62" s="615"/>
      <c r="F62" s="615"/>
      <c r="G62" s="409"/>
      <c r="H62" s="615"/>
      <c r="I62" s="615"/>
      <c r="J62" s="615"/>
      <c r="K62" s="615"/>
      <c r="L62" s="615"/>
      <c r="M62" s="585"/>
      <c r="N62" s="586"/>
      <c r="O62" s="586"/>
      <c r="P62" s="409"/>
      <c r="Q62" s="412"/>
      <c r="R62" s="586"/>
      <c r="S62" s="586"/>
      <c r="T62" s="409"/>
      <c r="U62" s="412"/>
      <c r="V62" s="412"/>
      <c r="W62" s="412"/>
      <c r="X62" s="616"/>
      <c r="Y62" s="617"/>
      <c r="Z62" s="592"/>
    </row>
    <row r="63" spans="1:28" x14ac:dyDescent="0.3">
      <c r="A63" s="557"/>
      <c r="B63" s="409"/>
      <c r="C63" s="586"/>
      <c r="D63" s="586"/>
      <c r="E63" s="586"/>
      <c r="F63" s="586"/>
      <c r="G63" s="409"/>
      <c r="H63" s="586"/>
      <c r="I63" s="586"/>
      <c r="J63" s="586"/>
      <c r="K63" s="586"/>
      <c r="L63" s="586"/>
      <c r="M63" s="586"/>
      <c r="N63" s="586"/>
      <c r="O63" s="586"/>
      <c r="P63" s="409"/>
      <c r="Q63" s="412"/>
      <c r="R63" s="586"/>
      <c r="S63" s="586"/>
      <c r="T63" s="409"/>
      <c r="U63" s="412"/>
      <c r="V63" s="412"/>
      <c r="W63" s="412"/>
      <c r="X63" s="616"/>
      <c r="Y63" s="617"/>
      <c r="Z63" s="592"/>
    </row>
    <row r="64" spans="1:28" x14ac:dyDescent="0.3">
      <c r="A64" s="557"/>
      <c r="B64" s="409"/>
      <c r="C64" s="586"/>
      <c r="D64" s="586"/>
      <c r="E64" s="586"/>
      <c r="F64" s="586"/>
      <c r="G64" s="409"/>
      <c r="H64" s="586"/>
      <c r="I64" s="586"/>
      <c r="J64" s="586"/>
      <c r="K64" s="586"/>
      <c r="L64" s="586"/>
      <c r="M64" s="586"/>
      <c r="N64" s="586"/>
      <c r="O64" s="586"/>
      <c r="P64" s="409"/>
      <c r="Q64" s="412"/>
      <c r="R64" s="586"/>
      <c r="S64" s="586"/>
      <c r="T64" s="409"/>
      <c r="U64" s="412"/>
      <c r="V64" s="412"/>
      <c r="W64" s="412"/>
      <c r="X64" s="616"/>
      <c r="Y64" s="617"/>
      <c r="Z64" s="592"/>
    </row>
    <row r="65" spans="1:26" x14ac:dyDescent="0.3">
      <c r="A65" s="557"/>
      <c r="B65" s="409"/>
      <c r="C65" s="586"/>
      <c r="D65" s="586"/>
      <c r="E65" s="586"/>
      <c r="F65" s="586"/>
      <c r="G65" s="409"/>
      <c r="H65" s="586"/>
      <c r="I65" s="586"/>
      <c r="J65" s="586"/>
      <c r="K65" s="586"/>
      <c r="L65" s="586"/>
      <c r="M65" s="586"/>
      <c r="N65" s="586"/>
      <c r="O65" s="586"/>
      <c r="P65" s="409"/>
      <c r="Q65" s="412"/>
      <c r="R65" s="586"/>
      <c r="S65" s="586"/>
      <c r="T65" s="409"/>
      <c r="U65" s="412"/>
      <c r="V65" s="412"/>
      <c r="W65" s="412"/>
      <c r="X65" s="616"/>
      <c r="Y65" s="617"/>
      <c r="Z65" s="592"/>
    </row>
    <row r="66" spans="1:26" x14ac:dyDescent="0.3">
      <c r="A66" s="557"/>
      <c r="B66" s="409"/>
      <c r="C66" s="586"/>
      <c r="D66" s="586"/>
      <c r="E66" s="586"/>
      <c r="F66" s="586"/>
      <c r="G66" s="409"/>
      <c r="H66" s="586"/>
      <c r="I66" s="586"/>
      <c r="J66" s="586"/>
      <c r="K66" s="586"/>
      <c r="L66" s="586"/>
      <c r="M66" s="586"/>
      <c r="N66" s="586"/>
      <c r="O66" s="586"/>
      <c r="P66" s="409"/>
      <c r="Q66" s="412"/>
      <c r="R66" s="586"/>
      <c r="S66" s="586"/>
      <c r="T66" s="409"/>
      <c r="U66" s="412"/>
      <c r="V66" s="412"/>
      <c r="W66" s="412"/>
      <c r="X66" s="616"/>
      <c r="Y66" s="617"/>
      <c r="Z66" s="592"/>
    </row>
    <row r="67" spans="1:26" x14ac:dyDescent="0.3">
      <c r="A67" s="557"/>
      <c r="B67" s="409"/>
      <c r="C67" s="586"/>
      <c r="D67" s="586"/>
      <c r="E67" s="586"/>
      <c r="F67" s="586"/>
      <c r="G67" s="409"/>
      <c r="H67" s="586"/>
      <c r="I67" s="586"/>
      <c r="J67" s="586"/>
      <c r="K67" s="586"/>
      <c r="L67" s="586"/>
      <c r="M67" s="586"/>
      <c r="N67" s="586"/>
      <c r="O67" s="586"/>
      <c r="P67" s="409"/>
      <c r="Q67" s="412"/>
      <c r="R67" s="586"/>
      <c r="S67" s="586"/>
      <c r="T67" s="409"/>
      <c r="U67" s="412"/>
      <c r="V67" s="412"/>
      <c r="W67" s="412"/>
      <c r="X67" s="616"/>
      <c r="Y67" s="617"/>
      <c r="Z67" s="592"/>
    </row>
    <row r="68" spans="1:26" x14ac:dyDescent="0.3">
      <c r="A68" s="557"/>
      <c r="B68" s="409"/>
      <c r="C68" s="586"/>
      <c r="D68" s="586"/>
      <c r="E68" s="586"/>
      <c r="F68" s="586"/>
      <c r="G68" s="409"/>
      <c r="H68" s="586"/>
      <c r="I68" s="586"/>
      <c r="J68" s="586"/>
      <c r="K68" s="586"/>
      <c r="L68" s="586"/>
      <c r="M68" s="586"/>
      <c r="N68" s="586"/>
      <c r="O68" s="586"/>
      <c r="P68" s="409"/>
      <c r="Q68" s="412"/>
      <c r="R68" s="586"/>
      <c r="S68" s="586"/>
      <c r="T68" s="409"/>
      <c r="U68" s="412"/>
      <c r="V68" s="412"/>
      <c r="W68" s="412"/>
      <c r="X68" s="616"/>
      <c r="Y68" s="617"/>
      <c r="Z68" s="592"/>
    </row>
    <row r="69" spans="1:26" x14ac:dyDescent="0.3">
      <c r="A69" s="557"/>
      <c r="B69" s="409"/>
      <c r="C69" s="586"/>
      <c r="D69" s="586"/>
      <c r="E69" s="586"/>
      <c r="F69" s="586"/>
      <c r="G69" s="409"/>
      <c r="H69" s="586"/>
      <c r="I69" s="586"/>
      <c r="J69" s="586"/>
      <c r="K69" s="586"/>
      <c r="L69" s="586"/>
      <c r="M69" s="586"/>
      <c r="N69" s="586"/>
      <c r="O69" s="586"/>
      <c r="P69" s="409"/>
      <c r="Q69" s="412"/>
      <c r="R69" s="586"/>
      <c r="S69" s="586"/>
      <c r="T69" s="409"/>
      <c r="U69" s="412"/>
      <c r="V69" s="412"/>
      <c r="W69" s="412"/>
      <c r="X69" s="616"/>
      <c r="Y69" s="617"/>
      <c r="Z69" s="592"/>
    </row>
    <row r="70" spans="1:26" x14ac:dyDescent="0.3">
      <c r="A70" s="557"/>
      <c r="B70" s="409"/>
      <c r="C70" s="586"/>
      <c r="D70" s="586"/>
      <c r="E70" s="586"/>
      <c r="F70" s="586"/>
      <c r="G70" s="409"/>
      <c r="H70" s="586"/>
      <c r="I70" s="586"/>
      <c r="J70" s="586"/>
      <c r="K70" s="586"/>
      <c r="L70" s="586"/>
      <c r="M70" s="586"/>
      <c r="N70" s="586"/>
      <c r="O70" s="586"/>
      <c r="P70" s="409"/>
      <c r="Q70" s="412"/>
      <c r="R70" s="586"/>
      <c r="S70" s="586"/>
      <c r="T70" s="409"/>
      <c r="U70" s="412"/>
      <c r="V70" s="412"/>
      <c r="W70" s="412"/>
      <c r="X70" s="616"/>
      <c r="Y70" s="617"/>
      <c r="Z70" s="592"/>
    </row>
    <row r="71" spans="1:26" x14ac:dyDescent="0.3">
      <c r="A71" s="557"/>
      <c r="B71" s="409"/>
      <c r="C71" s="586"/>
      <c r="D71" s="586"/>
      <c r="E71" s="586"/>
      <c r="F71" s="586"/>
      <c r="G71" s="409"/>
      <c r="H71" s="586"/>
      <c r="I71" s="586"/>
      <c r="J71" s="586"/>
      <c r="K71" s="586"/>
      <c r="L71" s="586"/>
      <c r="M71" s="586"/>
      <c r="N71" s="586"/>
      <c r="O71" s="586"/>
      <c r="P71" s="409"/>
      <c r="Q71" s="412"/>
      <c r="R71" s="586"/>
      <c r="S71" s="586"/>
      <c r="T71" s="409"/>
      <c r="U71" s="412"/>
      <c r="V71" s="412"/>
      <c r="W71" s="412"/>
      <c r="X71" s="616"/>
      <c r="Y71" s="617"/>
      <c r="Z71" s="592"/>
    </row>
    <row r="72" spans="1:26" x14ac:dyDescent="0.3">
      <c r="A72" s="557"/>
      <c r="B72" s="409"/>
      <c r="C72" s="586"/>
      <c r="D72" s="586"/>
      <c r="E72" s="586"/>
      <c r="F72" s="586"/>
      <c r="G72" s="409"/>
      <c r="H72" s="586"/>
      <c r="I72" s="586"/>
      <c r="J72" s="586"/>
      <c r="K72" s="586"/>
      <c r="L72" s="586"/>
      <c r="M72" s="586"/>
      <c r="N72" s="586"/>
      <c r="O72" s="586"/>
      <c r="P72" s="409"/>
      <c r="Q72" s="412"/>
      <c r="R72" s="586"/>
      <c r="S72" s="586"/>
      <c r="T72" s="409"/>
      <c r="U72" s="412"/>
      <c r="V72" s="412"/>
      <c r="W72" s="412"/>
      <c r="X72" s="616"/>
      <c r="Y72" s="617"/>
      <c r="Z72" s="592"/>
    </row>
    <row r="73" spans="1:26" x14ac:dyDescent="0.3">
      <c r="A73" s="557"/>
      <c r="B73" s="409"/>
      <c r="C73" s="586"/>
      <c r="D73" s="586"/>
      <c r="E73" s="586"/>
      <c r="F73" s="586"/>
      <c r="G73" s="409"/>
      <c r="H73" s="586"/>
      <c r="I73" s="586"/>
      <c r="J73" s="586"/>
      <c r="K73" s="586"/>
      <c r="L73" s="586"/>
      <c r="M73" s="586"/>
      <c r="N73" s="586"/>
      <c r="O73" s="586"/>
      <c r="P73" s="409"/>
      <c r="Q73" s="412"/>
      <c r="R73" s="586"/>
      <c r="S73" s="586"/>
      <c r="T73" s="409"/>
      <c r="U73" s="412"/>
      <c r="V73" s="412"/>
      <c r="W73" s="412"/>
      <c r="X73" s="616"/>
      <c r="Y73" s="617"/>
      <c r="Z73" s="592"/>
    </row>
    <row r="74" spans="1:26" x14ac:dyDescent="0.3">
      <c r="A74" s="557"/>
      <c r="B74" s="409"/>
      <c r="C74" s="586"/>
      <c r="D74" s="586"/>
      <c r="E74" s="586"/>
      <c r="F74" s="586"/>
      <c r="G74" s="409"/>
      <c r="H74" s="586"/>
      <c r="I74" s="586"/>
      <c r="J74" s="586"/>
      <c r="K74" s="586"/>
      <c r="L74" s="586"/>
      <c r="M74" s="586"/>
      <c r="N74" s="586"/>
      <c r="O74" s="586"/>
      <c r="P74" s="409"/>
      <c r="Q74" s="412"/>
      <c r="R74" s="586"/>
      <c r="S74" s="586"/>
      <c r="T74" s="409"/>
      <c r="U74" s="412"/>
      <c r="V74" s="412"/>
      <c r="W74" s="412"/>
      <c r="X74" s="616"/>
      <c r="Y74" s="617"/>
      <c r="Z74" s="592"/>
    </row>
    <row r="75" spans="1:26" x14ac:dyDescent="0.3">
      <c r="A75" s="557"/>
      <c r="B75" s="409"/>
      <c r="C75" s="586"/>
      <c r="D75" s="586"/>
      <c r="E75" s="586"/>
      <c r="F75" s="586"/>
      <c r="G75" s="409"/>
      <c r="H75" s="586"/>
      <c r="I75" s="586"/>
      <c r="J75" s="586"/>
      <c r="K75" s="586"/>
      <c r="L75" s="586"/>
      <c r="M75" s="586"/>
      <c r="N75" s="586"/>
      <c r="O75" s="586"/>
      <c r="P75" s="409"/>
      <c r="Q75" s="412"/>
      <c r="R75" s="586"/>
      <c r="S75" s="586"/>
      <c r="T75" s="409"/>
      <c r="U75" s="412"/>
      <c r="V75" s="412"/>
      <c r="W75" s="412"/>
      <c r="X75" s="616"/>
      <c r="Y75" s="617"/>
      <c r="Z75" s="592"/>
    </row>
    <row r="76" spans="1:26" x14ac:dyDescent="0.3">
      <c r="A76" s="557"/>
      <c r="B76" s="409"/>
      <c r="C76" s="586"/>
      <c r="D76" s="586"/>
      <c r="E76" s="586"/>
      <c r="F76" s="586"/>
      <c r="G76" s="409"/>
      <c r="H76" s="586"/>
      <c r="I76" s="586"/>
      <c r="J76" s="586"/>
      <c r="K76" s="586"/>
      <c r="L76" s="586"/>
      <c r="M76" s="586"/>
      <c r="N76" s="586"/>
      <c r="O76" s="586"/>
      <c r="P76" s="409"/>
      <c r="Q76" s="412"/>
      <c r="R76" s="586"/>
      <c r="S76" s="586"/>
      <c r="T76" s="409"/>
      <c r="U76" s="412"/>
      <c r="V76" s="412"/>
      <c r="W76" s="412"/>
      <c r="X76" s="616"/>
      <c r="Y76" s="617"/>
      <c r="Z76" s="592"/>
    </row>
    <row r="77" spans="1:26" x14ac:dyDescent="0.3">
      <c r="A77" s="557"/>
      <c r="B77" s="409"/>
      <c r="C77" s="586"/>
      <c r="D77" s="586"/>
      <c r="E77" s="586"/>
      <c r="F77" s="586"/>
      <c r="G77" s="409"/>
      <c r="H77" s="586"/>
      <c r="I77" s="586"/>
      <c r="J77" s="586"/>
      <c r="K77" s="586"/>
      <c r="L77" s="586"/>
      <c r="M77" s="586"/>
      <c r="N77" s="586"/>
      <c r="O77" s="586"/>
      <c r="P77" s="409"/>
      <c r="Q77" s="412"/>
      <c r="R77" s="586"/>
      <c r="S77" s="586"/>
      <c r="T77" s="409"/>
      <c r="U77" s="412"/>
      <c r="V77" s="412"/>
      <c r="W77" s="412"/>
      <c r="X77" s="616"/>
      <c r="Y77" s="617"/>
      <c r="Z77" s="592"/>
    </row>
    <row r="78" spans="1:26" x14ac:dyDescent="0.3">
      <c r="A78" s="557"/>
      <c r="B78" s="409"/>
      <c r="C78" s="586"/>
      <c r="D78" s="586"/>
      <c r="E78" s="586"/>
      <c r="F78" s="586"/>
      <c r="G78" s="409"/>
      <c r="H78" s="586"/>
      <c r="I78" s="586"/>
      <c r="J78" s="586"/>
      <c r="K78" s="586"/>
      <c r="L78" s="586"/>
      <c r="M78" s="586"/>
      <c r="N78" s="586"/>
      <c r="O78" s="586"/>
      <c r="P78" s="409"/>
      <c r="Q78" s="412"/>
      <c r="R78" s="586"/>
      <c r="S78" s="586"/>
      <c r="T78" s="409"/>
      <c r="U78" s="412"/>
      <c r="V78" s="412"/>
      <c r="W78" s="412"/>
      <c r="X78" s="616"/>
      <c r="Y78" s="617"/>
      <c r="Z78" s="592"/>
    </row>
    <row r="79" spans="1:26" x14ac:dyDescent="0.3">
      <c r="A79" s="557"/>
      <c r="B79" s="409"/>
      <c r="C79" s="586"/>
      <c r="D79" s="586"/>
      <c r="E79" s="586"/>
      <c r="F79" s="586"/>
      <c r="G79" s="409"/>
      <c r="H79" s="586"/>
      <c r="I79" s="586"/>
      <c r="J79" s="586"/>
      <c r="K79" s="586"/>
      <c r="L79" s="586"/>
      <c r="M79" s="586"/>
      <c r="N79" s="586"/>
      <c r="O79" s="586"/>
      <c r="P79" s="409"/>
      <c r="Q79" s="412"/>
      <c r="R79" s="586"/>
      <c r="S79" s="586"/>
      <c r="T79" s="409"/>
      <c r="U79" s="412"/>
      <c r="V79" s="412"/>
      <c r="W79" s="412"/>
      <c r="X79" s="616"/>
      <c r="Y79" s="617"/>
      <c r="Z79" s="592"/>
    </row>
    <row r="80" spans="1:26" x14ac:dyDescent="0.3">
      <c r="A80" s="557"/>
      <c r="B80" s="409"/>
      <c r="C80" s="586"/>
      <c r="D80" s="586"/>
      <c r="E80" s="586"/>
      <c r="F80" s="586"/>
      <c r="G80" s="409"/>
      <c r="H80" s="586"/>
      <c r="I80" s="586"/>
      <c r="J80" s="586"/>
      <c r="K80" s="586"/>
      <c r="L80" s="586"/>
      <c r="M80" s="586"/>
      <c r="N80" s="586"/>
      <c r="O80" s="586"/>
      <c r="P80" s="409"/>
      <c r="Q80" s="412"/>
      <c r="R80" s="586"/>
      <c r="S80" s="586"/>
      <c r="T80" s="409"/>
      <c r="U80" s="412"/>
      <c r="V80" s="412"/>
      <c r="W80" s="412"/>
      <c r="X80" s="616"/>
      <c r="Y80" s="617"/>
      <c r="Z80" s="592"/>
    </row>
    <row r="81" spans="1:26" x14ac:dyDescent="0.3">
      <c r="A81" s="557"/>
      <c r="B81" s="409"/>
      <c r="C81" s="586"/>
      <c r="D81" s="586"/>
      <c r="E81" s="586"/>
      <c r="F81" s="586"/>
      <c r="G81" s="409"/>
      <c r="H81" s="586"/>
      <c r="I81" s="586"/>
      <c r="J81" s="586"/>
      <c r="K81" s="586"/>
      <c r="L81" s="586"/>
      <c r="M81" s="586"/>
      <c r="N81" s="586"/>
      <c r="O81" s="586"/>
      <c r="P81" s="409"/>
      <c r="Q81" s="412"/>
      <c r="R81" s="586"/>
      <c r="S81" s="586"/>
      <c r="T81" s="409"/>
      <c r="U81" s="412"/>
      <c r="V81" s="412"/>
      <c r="W81" s="412"/>
      <c r="X81" s="616"/>
      <c r="Y81" s="617"/>
      <c r="Z81" s="592"/>
    </row>
    <row r="82" spans="1:26" x14ac:dyDescent="0.3">
      <c r="A82" s="557"/>
      <c r="B82" s="409"/>
      <c r="C82" s="586"/>
      <c r="D82" s="586"/>
      <c r="E82" s="586"/>
      <c r="F82" s="586"/>
      <c r="G82" s="409"/>
      <c r="H82" s="586"/>
      <c r="I82" s="586"/>
      <c r="J82" s="586"/>
      <c r="K82" s="586"/>
      <c r="L82" s="586"/>
      <c r="M82" s="586"/>
      <c r="N82" s="586"/>
      <c r="O82" s="586"/>
      <c r="P82" s="409"/>
      <c r="Q82" s="412"/>
      <c r="R82" s="586"/>
      <c r="S82" s="586"/>
      <c r="T82" s="409"/>
      <c r="U82" s="412"/>
      <c r="V82" s="412"/>
      <c r="W82" s="412"/>
      <c r="X82" s="616"/>
      <c r="Y82" s="617"/>
      <c r="Z82" s="592"/>
    </row>
    <row r="83" spans="1:26" x14ac:dyDescent="0.3">
      <c r="A83" s="557"/>
      <c r="B83" s="409"/>
      <c r="C83" s="586"/>
      <c r="D83" s="586"/>
      <c r="E83" s="586"/>
      <c r="F83" s="586"/>
      <c r="G83" s="409"/>
      <c r="H83" s="586"/>
      <c r="I83" s="586"/>
      <c r="J83" s="586"/>
      <c r="K83" s="586"/>
      <c r="L83" s="586"/>
      <c r="M83" s="586"/>
      <c r="N83" s="586"/>
      <c r="O83" s="586"/>
      <c r="P83" s="409"/>
      <c r="Q83" s="412"/>
      <c r="R83" s="586"/>
      <c r="S83" s="586"/>
      <c r="T83" s="409"/>
      <c r="U83" s="412"/>
      <c r="V83" s="412"/>
      <c r="W83" s="412"/>
      <c r="X83" s="616"/>
      <c r="Y83" s="617"/>
      <c r="Z83" s="592"/>
    </row>
    <row r="84" spans="1:26" x14ac:dyDescent="0.3">
      <c r="A84" s="557"/>
      <c r="B84" s="409"/>
      <c r="C84" s="586"/>
      <c r="D84" s="586"/>
      <c r="E84" s="586"/>
      <c r="F84" s="586"/>
      <c r="G84" s="409"/>
      <c r="H84" s="586"/>
      <c r="I84" s="586"/>
      <c r="J84" s="586"/>
      <c r="K84" s="586"/>
      <c r="L84" s="586"/>
      <c r="M84" s="586"/>
      <c r="N84" s="586"/>
      <c r="O84" s="586"/>
      <c r="P84" s="409"/>
      <c r="Q84" s="412"/>
      <c r="R84" s="586"/>
      <c r="S84" s="586"/>
      <c r="T84" s="409"/>
      <c r="U84" s="412"/>
      <c r="V84" s="412"/>
      <c r="W84" s="412"/>
      <c r="X84" s="616"/>
      <c r="Y84" s="617"/>
      <c r="Z84" s="592"/>
    </row>
    <row r="85" spans="1:26" x14ac:dyDescent="0.3">
      <c r="A85" s="557"/>
      <c r="B85" s="409"/>
      <c r="C85" s="586"/>
      <c r="D85" s="586"/>
      <c r="E85" s="586"/>
      <c r="F85" s="586"/>
      <c r="G85" s="409"/>
      <c r="H85" s="586"/>
      <c r="I85" s="586"/>
      <c r="J85" s="586"/>
      <c r="K85" s="586"/>
      <c r="L85" s="586"/>
      <c r="M85" s="586"/>
      <c r="N85" s="586"/>
      <c r="O85" s="586"/>
      <c r="P85" s="409"/>
      <c r="Q85" s="412"/>
      <c r="R85" s="586"/>
      <c r="S85" s="586"/>
      <c r="T85" s="409"/>
      <c r="U85" s="412"/>
      <c r="V85" s="412"/>
      <c r="W85" s="412"/>
      <c r="X85" s="616"/>
      <c r="Y85" s="617"/>
      <c r="Z85" s="592"/>
    </row>
    <row r="86" spans="1:26" x14ac:dyDescent="0.3">
      <c r="A86" s="557"/>
      <c r="B86" s="409"/>
      <c r="C86" s="586"/>
      <c r="D86" s="586"/>
      <c r="E86" s="586"/>
      <c r="F86" s="586"/>
      <c r="G86" s="409"/>
      <c r="H86" s="586"/>
      <c r="I86" s="586"/>
      <c r="J86" s="586"/>
      <c r="K86" s="586"/>
      <c r="L86" s="586"/>
      <c r="M86" s="586"/>
      <c r="N86" s="586"/>
      <c r="O86" s="586"/>
      <c r="P86" s="409"/>
      <c r="Q86" s="412"/>
      <c r="R86" s="586"/>
      <c r="S86" s="586"/>
      <c r="T86" s="409"/>
      <c r="U86" s="412"/>
      <c r="V86" s="412"/>
      <c r="W86" s="412"/>
      <c r="X86" s="616"/>
      <c r="Y86" s="617"/>
      <c r="Z86" s="592"/>
    </row>
    <row r="87" spans="1:26" x14ac:dyDescent="0.3">
      <c r="A87" s="557"/>
      <c r="B87" s="409"/>
      <c r="C87" s="586"/>
      <c r="D87" s="586"/>
      <c r="E87" s="586"/>
      <c r="F87" s="586"/>
      <c r="G87" s="409"/>
      <c r="H87" s="586"/>
      <c r="I87" s="586"/>
      <c r="J87" s="586"/>
      <c r="K87" s="586"/>
      <c r="L87" s="586"/>
      <c r="M87" s="586"/>
      <c r="N87" s="586"/>
      <c r="O87" s="586"/>
      <c r="P87" s="409"/>
      <c r="Q87" s="412"/>
      <c r="R87" s="586"/>
      <c r="S87" s="586"/>
      <c r="T87" s="409"/>
      <c r="U87" s="412"/>
      <c r="V87" s="412"/>
      <c r="W87" s="412"/>
      <c r="X87" s="616"/>
      <c r="Y87" s="617"/>
      <c r="Z87" s="592"/>
    </row>
    <row r="88" spans="1:26" x14ac:dyDescent="0.3">
      <c r="A88" s="557"/>
      <c r="B88" s="409"/>
      <c r="C88" s="586"/>
      <c r="D88" s="586"/>
      <c r="E88" s="586"/>
      <c r="F88" s="586"/>
      <c r="G88" s="409"/>
      <c r="H88" s="586"/>
      <c r="I88" s="586"/>
      <c r="J88" s="586"/>
      <c r="K88" s="586"/>
      <c r="L88" s="586"/>
      <c r="M88" s="586"/>
      <c r="N88" s="586"/>
      <c r="O88" s="586"/>
      <c r="P88" s="409"/>
      <c r="Q88" s="412"/>
      <c r="R88" s="586"/>
      <c r="S88" s="586"/>
      <c r="T88" s="409"/>
      <c r="U88" s="412"/>
      <c r="V88" s="412"/>
      <c r="W88" s="412"/>
      <c r="X88" s="616"/>
      <c r="Y88" s="617"/>
      <c r="Z88" s="592"/>
    </row>
    <row r="89" spans="1:26" x14ac:dyDescent="0.3">
      <c r="A89" s="557"/>
      <c r="B89" s="409"/>
      <c r="C89" s="586"/>
      <c r="D89" s="586"/>
      <c r="E89" s="586"/>
      <c r="F89" s="586"/>
      <c r="G89" s="409"/>
      <c r="H89" s="586"/>
      <c r="I89" s="586"/>
      <c r="J89" s="586"/>
      <c r="K89" s="586"/>
      <c r="L89" s="586"/>
      <c r="M89" s="586"/>
      <c r="N89" s="586"/>
      <c r="O89" s="586"/>
      <c r="P89" s="409"/>
      <c r="Q89" s="412"/>
      <c r="R89" s="586"/>
      <c r="S89" s="586"/>
      <c r="T89" s="409"/>
      <c r="U89" s="412"/>
      <c r="V89" s="412"/>
      <c r="W89" s="412"/>
      <c r="X89" s="616"/>
      <c r="Y89" s="617"/>
      <c r="Z89" s="592"/>
    </row>
    <row r="90" spans="1:26" x14ac:dyDescent="0.3">
      <c r="A90" s="557"/>
      <c r="B90" s="409"/>
      <c r="C90" s="586"/>
      <c r="D90" s="586"/>
      <c r="E90" s="586"/>
      <c r="F90" s="586"/>
      <c r="G90" s="409"/>
      <c r="H90" s="586"/>
      <c r="I90" s="586"/>
      <c r="J90" s="586"/>
      <c r="K90" s="586"/>
      <c r="L90" s="586"/>
      <c r="M90" s="586"/>
      <c r="N90" s="586"/>
      <c r="O90" s="586"/>
      <c r="P90" s="409"/>
      <c r="Q90" s="412"/>
      <c r="R90" s="586"/>
      <c r="S90" s="586"/>
      <c r="T90" s="409"/>
      <c r="U90" s="412"/>
      <c r="V90" s="412"/>
      <c r="W90" s="412"/>
      <c r="X90" s="616"/>
      <c r="Y90" s="617"/>
      <c r="Z90" s="592"/>
    </row>
    <row r="91" spans="1:26" x14ac:dyDescent="0.3">
      <c r="A91" s="557"/>
      <c r="B91" s="409"/>
      <c r="C91" s="586"/>
      <c r="D91" s="586"/>
      <c r="E91" s="586"/>
      <c r="F91" s="586"/>
      <c r="G91" s="409"/>
      <c r="H91" s="586"/>
      <c r="I91" s="586"/>
      <c r="J91" s="586"/>
      <c r="K91" s="586"/>
      <c r="L91" s="586"/>
      <c r="M91" s="586"/>
      <c r="N91" s="586"/>
      <c r="O91" s="586"/>
      <c r="P91" s="409"/>
      <c r="Q91" s="412"/>
      <c r="R91" s="586"/>
      <c r="S91" s="586"/>
      <c r="T91" s="409"/>
      <c r="U91" s="412"/>
      <c r="V91" s="412"/>
      <c r="W91" s="412"/>
      <c r="X91" s="616"/>
      <c r="Y91" s="617"/>
      <c r="Z91" s="592"/>
    </row>
    <row r="92" spans="1:26" x14ac:dyDescent="0.3">
      <c r="A92" s="557"/>
      <c r="B92" s="409"/>
      <c r="C92" s="586"/>
      <c r="D92" s="586"/>
      <c r="E92" s="586"/>
      <c r="F92" s="586"/>
      <c r="G92" s="409"/>
      <c r="H92" s="586"/>
      <c r="I92" s="586"/>
      <c r="J92" s="586"/>
      <c r="K92" s="586"/>
      <c r="L92" s="586"/>
      <c r="M92" s="586"/>
      <c r="N92" s="586"/>
      <c r="O92" s="586"/>
      <c r="P92" s="409"/>
      <c r="Q92" s="412"/>
      <c r="R92" s="586"/>
      <c r="S92" s="586"/>
      <c r="T92" s="409"/>
      <c r="U92" s="412"/>
      <c r="V92" s="412"/>
      <c r="W92" s="412"/>
      <c r="X92" s="616"/>
      <c r="Y92" s="617"/>
      <c r="Z92" s="592"/>
    </row>
    <row r="93" spans="1:26" x14ac:dyDescent="0.3">
      <c r="A93" s="557"/>
      <c r="B93" s="409"/>
      <c r="C93" s="586"/>
      <c r="D93" s="586"/>
      <c r="E93" s="586"/>
      <c r="F93" s="586"/>
      <c r="G93" s="409"/>
      <c r="H93" s="586"/>
      <c r="I93" s="586"/>
      <c r="J93" s="586"/>
      <c r="K93" s="586"/>
      <c r="L93" s="586"/>
      <c r="M93" s="586"/>
      <c r="N93" s="586"/>
      <c r="O93" s="586"/>
      <c r="P93" s="409"/>
      <c r="Q93" s="412"/>
      <c r="R93" s="586"/>
      <c r="S93" s="586"/>
      <c r="T93" s="409"/>
      <c r="U93" s="412"/>
      <c r="V93" s="412"/>
      <c r="W93" s="412"/>
      <c r="X93" s="616"/>
      <c r="Y93" s="617"/>
      <c r="Z93" s="592"/>
    </row>
    <row r="94" spans="1:26" x14ac:dyDescent="0.3">
      <c r="A94" s="557"/>
      <c r="B94" s="409"/>
      <c r="C94" s="586"/>
      <c r="D94" s="586"/>
      <c r="E94" s="586"/>
      <c r="F94" s="586"/>
      <c r="G94" s="409"/>
      <c r="H94" s="586"/>
      <c r="I94" s="586"/>
      <c r="J94" s="586"/>
      <c r="K94" s="586"/>
      <c r="L94" s="586"/>
      <c r="M94" s="586"/>
      <c r="N94" s="586"/>
      <c r="O94" s="586"/>
      <c r="P94" s="409"/>
      <c r="Q94" s="412"/>
      <c r="R94" s="586"/>
      <c r="S94" s="586"/>
      <c r="T94" s="409"/>
      <c r="U94" s="412"/>
      <c r="V94" s="412"/>
      <c r="W94" s="412"/>
      <c r="X94" s="616"/>
      <c r="Y94" s="617"/>
      <c r="Z94" s="592"/>
    </row>
    <row r="95" spans="1:26" x14ac:dyDescent="0.3">
      <c r="A95" s="557"/>
      <c r="B95" s="409"/>
      <c r="C95" s="586"/>
      <c r="D95" s="586"/>
      <c r="E95" s="586"/>
      <c r="F95" s="586"/>
      <c r="G95" s="409"/>
      <c r="H95" s="586"/>
      <c r="I95" s="586"/>
      <c r="J95" s="586"/>
      <c r="K95" s="586"/>
      <c r="L95" s="586"/>
      <c r="M95" s="586"/>
      <c r="N95" s="586"/>
      <c r="O95" s="586"/>
      <c r="P95" s="409"/>
      <c r="Q95" s="412"/>
      <c r="R95" s="586"/>
      <c r="S95" s="586"/>
      <c r="T95" s="409"/>
      <c r="U95" s="412"/>
      <c r="V95" s="412"/>
      <c r="W95" s="412"/>
      <c r="X95" s="616"/>
      <c r="Y95" s="617"/>
      <c r="Z95" s="592"/>
    </row>
    <row r="96" spans="1:26" x14ac:dyDescent="0.3">
      <c r="A96" s="557"/>
      <c r="B96" s="409"/>
      <c r="C96" s="586"/>
      <c r="D96" s="586"/>
      <c r="E96" s="586"/>
      <c r="F96" s="586"/>
      <c r="G96" s="409"/>
      <c r="H96" s="586"/>
      <c r="I96" s="586"/>
      <c r="J96" s="586"/>
      <c r="K96" s="586"/>
      <c r="L96" s="586"/>
      <c r="M96" s="586"/>
      <c r="N96" s="586"/>
      <c r="O96" s="586"/>
      <c r="P96" s="409"/>
      <c r="Q96" s="412"/>
      <c r="R96" s="586"/>
      <c r="S96" s="586"/>
      <c r="T96" s="409"/>
      <c r="U96" s="412"/>
      <c r="V96" s="412"/>
      <c r="W96" s="412"/>
      <c r="X96" s="616"/>
      <c r="Y96" s="617"/>
      <c r="Z96" s="592"/>
    </row>
    <row r="97" spans="1:26" x14ac:dyDescent="0.3">
      <c r="A97" s="557"/>
      <c r="B97" s="409"/>
      <c r="C97" s="586"/>
      <c r="D97" s="586"/>
      <c r="E97" s="586"/>
      <c r="F97" s="586"/>
      <c r="G97" s="409"/>
      <c r="H97" s="586"/>
      <c r="I97" s="586"/>
      <c r="J97" s="586"/>
      <c r="K97" s="586"/>
      <c r="L97" s="586"/>
      <c r="M97" s="586"/>
      <c r="N97" s="586"/>
      <c r="O97" s="586"/>
      <c r="P97" s="409"/>
      <c r="Q97" s="412"/>
      <c r="R97" s="586"/>
      <c r="S97" s="586"/>
      <c r="T97" s="409"/>
      <c r="U97" s="412"/>
      <c r="V97" s="412"/>
      <c r="W97" s="412"/>
      <c r="X97" s="616"/>
      <c r="Y97" s="617"/>
      <c r="Z97" s="592"/>
    </row>
    <row r="98" spans="1:26" x14ac:dyDescent="0.3">
      <c r="A98" s="557"/>
      <c r="B98" s="409"/>
      <c r="C98" s="586"/>
      <c r="D98" s="586"/>
      <c r="E98" s="586"/>
      <c r="F98" s="586"/>
      <c r="G98" s="409"/>
      <c r="H98" s="586"/>
      <c r="I98" s="586"/>
      <c r="J98" s="586"/>
      <c r="K98" s="586"/>
      <c r="L98" s="586"/>
      <c r="M98" s="586"/>
      <c r="N98" s="586"/>
      <c r="O98" s="586"/>
      <c r="P98" s="409"/>
      <c r="Q98" s="412"/>
      <c r="R98" s="586"/>
      <c r="S98" s="586"/>
      <c r="T98" s="409"/>
      <c r="U98" s="412"/>
      <c r="V98" s="412"/>
      <c r="W98" s="412"/>
      <c r="X98" s="616"/>
      <c r="Y98" s="617"/>
      <c r="Z98" s="592"/>
    </row>
    <row r="99" spans="1:26" x14ac:dyDescent="0.3">
      <c r="A99" s="557"/>
      <c r="B99" s="409"/>
      <c r="C99" s="586"/>
      <c r="D99" s="586"/>
      <c r="E99" s="586"/>
      <c r="F99" s="586"/>
      <c r="G99" s="409"/>
      <c r="H99" s="586"/>
      <c r="I99" s="586"/>
      <c r="J99" s="586"/>
      <c r="K99" s="586"/>
      <c r="L99" s="586"/>
      <c r="M99" s="586"/>
      <c r="N99" s="586"/>
      <c r="O99" s="586"/>
      <c r="P99" s="409"/>
      <c r="Q99" s="412"/>
      <c r="R99" s="586"/>
      <c r="S99" s="586"/>
      <c r="T99" s="409"/>
      <c r="U99" s="412"/>
      <c r="V99" s="412"/>
      <c r="W99" s="412"/>
      <c r="X99" s="616"/>
      <c r="Y99" s="617"/>
      <c r="Z99" s="592"/>
    </row>
    <row r="100" spans="1:26" x14ac:dyDescent="0.3">
      <c r="A100" s="557"/>
      <c r="B100" s="409"/>
      <c r="C100" s="586"/>
      <c r="D100" s="586"/>
      <c r="E100" s="586"/>
      <c r="F100" s="586"/>
      <c r="G100" s="409"/>
      <c r="H100" s="586"/>
      <c r="I100" s="586"/>
      <c r="J100" s="586"/>
      <c r="K100" s="586"/>
      <c r="L100" s="586"/>
      <c r="M100" s="586"/>
      <c r="N100" s="586"/>
      <c r="O100" s="586"/>
      <c r="P100" s="409"/>
      <c r="Q100" s="412"/>
      <c r="R100" s="586"/>
      <c r="S100" s="586"/>
      <c r="T100" s="409"/>
      <c r="U100" s="412"/>
      <c r="V100" s="412"/>
      <c r="W100" s="412"/>
      <c r="X100" s="616"/>
      <c r="Y100" s="617"/>
      <c r="Z100" s="592"/>
    </row>
    <row r="101" spans="1:26" x14ac:dyDescent="0.3">
      <c r="A101" s="557"/>
      <c r="B101" s="409"/>
      <c r="C101" s="586"/>
      <c r="D101" s="586"/>
      <c r="E101" s="586"/>
      <c r="F101" s="586"/>
      <c r="G101" s="409"/>
      <c r="H101" s="586"/>
      <c r="I101" s="586"/>
      <c r="J101" s="586"/>
      <c r="K101" s="586"/>
      <c r="L101" s="586"/>
      <c r="M101" s="586"/>
      <c r="N101" s="586"/>
      <c r="O101" s="586"/>
      <c r="P101" s="409"/>
      <c r="Q101" s="412"/>
      <c r="R101" s="586"/>
      <c r="S101" s="586"/>
      <c r="T101" s="409"/>
      <c r="U101" s="412"/>
      <c r="V101" s="412"/>
      <c r="W101" s="412"/>
      <c r="X101" s="616"/>
      <c r="Y101" s="617"/>
      <c r="Z101" s="592"/>
    </row>
    <row r="102" spans="1:26" x14ac:dyDescent="0.3">
      <c r="A102" s="557"/>
      <c r="B102" s="409"/>
      <c r="C102" s="586"/>
      <c r="D102" s="586"/>
      <c r="E102" s="586"/>
      <c r="F102" s="586"/>
      <c r="G102" s="409"/>
      <c r="H102" s="586"/>
      <c r="I102" s="586"/>
      <c r="J102" s="586"/>
      <c r="K102" s="586"/>
      <c r="L102" s="586"/>
      <c r="M102" s="586"/>
      <c r="N102" s="586"/>
      <c r="O102" s="586"/>
      <c r="P102" s="409"/>
      <c r="Q102" s="412"/>
      <c r="R102" s="586"/>
      <c r="S102" s="586"/>
      <c r="T102" s="409"/>
      <c r="U102" s="412"/>
      <c r="V102" s="412"/>
      <c r="W102" s="412"/>
      <c r="X102" s="616"/>
      <c r="Y102" s="617"/>
      <c r="Z102" s="592"/>
    </row>
    <row r="103" spans="1:26" x14ac:dyDescent="0.3">
      <c r="A103" s="557"/>
      <c r="B103" s="409"/>
      <c r="C103" s="586"/>
      <c r="D103" s="586"/>
      <c r="E103" s="586"/>
      <c r="F103" s="586"/>
      <c r="G103" s="409"/>
      <c r="H103" s="586"/>
      <c r="I103" s="586"/>
      <c r="J103" s="586"/>
      <c r="K103" s="586"/>
      <c r="L103" s="586"/>
      <c r="M103" s="586"/>
      <c r="N103" s="586"/>
      <c r="O103" s="586"/>
      <c r="P103" s="409"/>
      <c r="Q103" s="412"/>
      <c r="R103" s="586"/>
      <c r="S103" s="586"/>
      <c r="T103" s="409"/>
      <c r="U103" s="412"/>
      <c r="V103" s="412"/>
      <c r="W103" s="412"/>
      <c r="X103" s="616"/>
      <c r="Y103" s="617"/>
      <c r="Z103" s="592"/>
    </row>
    <row r="104" spans="1:26" x14ac:dyDescent="0.3">
      <c r="A104" s="557"/>
      <c r="B104" s="409"/>
      <c r="C104" s="586"/>
      <c r="D104" s="586"/>
      <c r="E104" s="586"/>
      <c r="F104" s="586"/>
      <c r="G104" s="409"/>
      <c r="H104" s="586"/>
      <c r="I104" s="586"/>
      <c r="J104" s="586"/>
      <c r="K104" s="586"/>
      <c r="L104" s="586"/>
      <c r="M104" s="586"/>
      <c r="N104" s="586"/>
      <c r="O104" s="586"/>
      <c r="P104" s="409"/>
      <c r="Q104" s="412"/>
      <c r="R104" s="586"/>
      <c r="S104" s="586"/>
      <c r="T104" s="409"/>
      <c r="U104" s="412"/>
      <c r="V104" s="412"/>
      <c r="W104" s="412"/>
      <c r="X104" s="616"/>
      <c r="Y104" s="617"/>
      <c r="Z104" s="592"/>
    </row>
    <row r="105" spans="1:26" x14ac:dyDescent="0.3">
      <c r="A105" s="557"/>
      <c r="B105" s="409"/>
      <c r="C105" s="586"/>
      <c r="D105" s="586"/>
      <c r="E105" s="586"/>
      <c r="F105" s="586"/>
      <c r="G105" s="409"/>
      <c r="H105" s="586"/>
      <c r="I105" s="586"/>
      <c r="J105" s="586"/>
      <c r="K105" s="586"/>
      <c r="L105" s="586"/>
      <c r="M105" s="586"/>
      <c r="N105" s="586"/>
      <c r="O105" s="586"/>
      <c r="P105" s="409"/>
      <c r="Q105" s="412"/>
      <c r="R105" s="586"/>
      <c r="S105" s="586"/>
      <c r="T105" s="409"/>
      <c r="U105" s="412"/>
      <c r="V105" s="412"/>
      <c r="W105" s="412"/>
      <c r="X105" s="616"/>
      <c r="Y105" s="617"/>
      <c r="Z105" s="592"/>
    </row>
    <row r="106" spans="1:26" x14ac:dyDescent="0.3">
      <c r="A106" s="557"/>
      <c r="B106" s="409"/>
      <c r="C106" s="586"/>
      <c r="D106" s="586"/>
      <c r="E106" s="586"/>
      <c r="F106" s="586"/>
      <c r="G106" s="409"/>
      <c r="H106" s="586"/>
      <c r="I106" s="586"/>
      <c r="J106" s="586"/>
      <c r="K106" s="586"/>
      <c r="L106" s="586"/>
      <c r="M106" s="586"/>
      <c r="N106" s="586"/>
      <c r="O106" s="586"/>
      <c r="P106" s="409"/>
      <c r="Q106" s="412"/>
      <c r="R106" s="586"/>
      <c r="S106" s="586"/>
      <c r="T106" s="409"/>
      <c r="U106" s="412"/>
      <c r="V106" s="412"/>
      <c r="W106" s="412"/>
      <c r="X106" s="616"/>
      <c r="Y106" s="617"/>
      <c r="Z106" s="592"/>
    </row>
    <row r="107" spans="1:26" x14ac:dyDescent="0.3">
      <c r="A107" s="557"/>
      <c r="B107" s="409"/>
      <c r="C107" s="586"/>
      <c r="D107" s="586"/>
      <c r="E107" s="586"/>
      <c r="F107" s="586"/>
      <c r="G107" s="409"/>
      <c r="H107" s="586"/>
      <c r="I107" s="586"/>
      <c r="J107" s="586"/>
      <c r="K107" s="586"/>
      <c r="L107" s="586"/>
      <c r="M107" s="586"/>
      <c r="N107" s="586"/>
      <c r="O107" s="586"/>
      <c r="P107" s="409"/>
      <c r="Q107" s="412"/>
      <c r="R107" s="586"/>
      <c r="S107" s="586"/>
      <c r="T107" s="409"/>
      <c r="U107" s="412"/>
      <c r="V107" s="412"/>
      <c r="W107" s="412"/>
      <c r="X107" s="616"/>
      <c r="Y107" s="617"/>
      <c r="Z107" s="592"/>
    </row>
    <row r="108" spans="1:26" x14ac:dyDescent="0.3">
      <c r="A108" s="557"/>
      <c r="B108" s="409"/>
      <c r="C108" s="586"/>
      <c r="D108" s="586"/>
      <c r="E108" s="586"/>
      <c r="F108" s="586"/>
      <c r="G108" s="409"/>
      <c r="H108" s="586"/>
      <c r="I108" s="586"/>
      <c r="J108" s="586"/>
      <c r="K108" s="586"/>
      <c r="L108" s="586"/>
      <c r="M108" s="586"/>
      <c r="N108" s="586"/>
      <c r="O108" s="586"/>
      <c r="P108" s="409"/>
      <c r="Q108" s="412"/>
      <c r="R108" s="586"/>
      <c r="S108" s="586"/>
      <c r="T108" s="409"/>
      <c r="U108" s="412"/>
      <c r="V108" s="412"/>
      <c r="W108" s="412"/>
      <c r="X108" s="616"/>
      <c r="Y108" s="617"/>
      <c r="Z108" s="592"/>
    </row>
    <row r="109" spans="1:26" x14ac:dyDescent="0.3">
      <c r="A109" s="557"/>
      <c r="B109" s="409"/>
      <c r="C109" s="586"/>
      <c r="D109" s="586"/>
      <c r="E109" s="586"/>
      <c r="F109" s="586"/>
      <c r="G109" s="409"/>
      <c r="H109" s="586"/>
      <c r="I109" s="586"/>
      <c r="J109" s="586"/>
      <c r="K109" s="586"/>
      <c r="L109" s="586"/>
      <c r="M109" s="586"/>
      <c r="N109" s="586"/>
      <c r="O109" s="586"/>
      <c r="P109" s="409"/>
      <c r="Q109" s="412"/>
      <c r="R109" s="586"/>
      <c r="S109" s="586"/>
      <c r="T109" s="409"/>
      <c r="U109" s="412"/>
      <c r="V109" s="412"/>
      <c r="W109" s="412"/>
      <c r="X109" s="616"/>
      <c r="Y109" s="617"/>
      <c r="Z109" s="592"/>
    </row>
    <row r="110" spans="1:26" x14ac:dyDescent="0.3">
      <c r="A110" s="557"/>
      <c r="B110" s="409"/>
      <c r="C110" s="586"/>
      <c r="D110" s="586"/>
      <c r="E110" s="586"/>
      <c r="F110" s="586"/>
      <c r="G110" s="409"/>
      <c r="H110" s="586"/>
      <c r="I110" s="586"/>
      <c r="J110" s="586"/>
      <c r="K110" s="586"/>
      <c r="L110" s="586"/>
      <c r="M110" s="586"/>
      <c r="N110" s="586"/>
      <c r="O110" s="586"/>
      <c r="P110" s="409"/>
      <c r="Q110" s="412"/>
      <c r="R110" s="586"/>
      <c r="S110" s="586"/>
      <c r="T110" s="409"/>
      <c r="U110" s="412"/>
      <c r="V110" s="412"/>
      <c r="W110" s="412"/>
      <c r="X110" s="616"/>
      <c r="Y110" s="617"/>
      <c r="Z110" s="592"/>
    </row>
    <row r="111" spans="1:26" x14ac:dyDescent="0.3">
      <c r="A111" s="557"/>
      <c r="B111" s="409"/>
      <c r="C111" s="586"/>
      <c r="D111" s="586"/>
      <c r="E111" s="586"/>
      <c r="F111" s="586"/>
      <c r="G111" s="409"/>
      <c r="H111" s="586"/>
      <c r="I111" s="586"/>
      <c r="J111" s="586"/>
      <c r="K111" s="586"/>
      <c r="L111" s="586"/>
      <c r="M111" s="586"/>
      <c r="N111" s="586"/>
      <c r="O111" s="586"/>
      <c r="P111" s="409"/>
      <c r="Q111" s="412"/>
      <c r="R111" s="586"/>
      <c r="S111" s="586"/>
      <c r="T111" s="409"/>
      <c r="U111" s="412"/>
      <c r="V111" s="412"/>
      <c r="W111" s="412"/>
      <c r="X111" s="616"/>
      <c r="Y111" s="617"/>
      <c r="Z111" s="592"/>
    </row>
    <row r="112" spans="1:26" x14ac:dyDescent="0.3">
      <c r="A112" s="557"/>
      <c r="B112" s="409"/>
      <c r="C112" s="586"/>
      <c r="D112" s="586"/>
      <c r="E112" s="586"/>
      <c r="F112" s="586"/>
      <c r="G112" s="409"/>
      <c r="H112" s="586"/>
      <c r="I112" s="586"/>
      <c r="J112" s="586"/>
      <c r="K112" s="586"/>
      <c r="L112" s="586"/>
      <c r="M112" s="586"/>
      <c r="N112" s="586"/>
      <c r="O112" s="586"/>
      <c r="P112" s="409"/>
      <c r="Q112" s="412"/>
      <c r="R112" s="586"/>
      <c r="S112" s="586"/>
      <c r="T112" s="409"/>
      <c r="U112" s="412"/>
      <c r="V112" s="412"/>
      <c r="W112" s="412"/>
      <c r="X112" s="616"/>
      <c r="Y112" s="617"/>
      <c r="Z112" s="592"/>
    </row>
    <row r="113" spans="1:26" x14ac:dyDescent="0.3">
      <c r="A113" s="557"/>
      <c r="B113" s="409"/>
      <c r="C113" s="586"/>
      <c r="D113" s="586"/>
      <c r="E113" s="586"/>
      <c r="F113" s="586"/>
      <c r="G113" s="409"/>
      <c r="H113" s="586"/>
      <c r="I113" s="586"/>
      <c r="J113" s="586"/>
      <c r="K113" s="586"/>
      <c r="L113" s="586"/>
      <c r="M113" s="586"/>
      <c r="N113" s="586"/>
      <c r="O113" s="586"/>
      <c r="P113" s="409"/>
      <c r="Q113" s="412"/>
      <c r="R113" s="586"/>
      <c r="S113" s="586"/>
      <c r="T113" s="409"/>
      <c r="U113" s="412"/>
      <c r="V113" s="412"/>
      <c r="W113" s="412"/>
      <c r="X113" s="616"/>
      <c r="Y113" s="617"/>
      <c r="Z113" s="592"/>
    </row>
    <row r="114" spans="1:26" x14ac:dyDescent="0.3">
      <c r="A114" s="557"/>
      <c r="B114" s="409"/>
      <c r="C114" s="586"/>
      <c r="D114" s="586"/>
      <c r="E114" s="586"/>
      <c r="F114" s="586"/>
      <c r="G114" s="409"/>
      <c r="H114" s="586"/>
      <c r="I114" s="586"/>
      <c r="J114" s="586"/>
      <c r="K114" s="586"/>
      <c r="L114" s="586"/>
      <c r="M114" s="586"/>
      <c r="N114" s="586"/>
      <c r="O114" s="586"/>
      <c r="P114" s="409"/>
      <c r="Q114" s="412"/>
      <c r="R114" s="586"/>
      <c r="S114" s="586"/>
      <c r="T114" s="409"/>
      <c r="U114" s="412"/>
      <c r="V114" s="412"/>
      <c r="W114" s="412"/>
      <c r="X114" s="616"/>
      <c r="Y114" s="617"/>
      <c r="Z114" s="592"/>
    </row>
    <row r="115" spans="1:26" x14ac:dyDescent="0.3">
      <c r="A115" s="557"/>
      <c r="B115" s="409"/>
      <c r="C115" s="586"/>
      <c r="D115" s="586"/>
      <c r="E115" s="586"/>
      <c r="F115" s="586"/>
      <c r="G115" s="409"/>
      <c r="H115" s="586"/>
      <c r="I115" s="586"/>
      <c r="J115" s="586"/>
      <c r="K115" s="586"/>
      <c r="L115" s="586"/>
      <c r="M115" s="586"/>
      <c r="N115" s="586"/>
      <c r="O115" s="586"/>
      <c r="P115" s="409"/>
      <c r="Q115" s="412"/>
      <c r="R115" s="586"/>
      <c r="S115" s="586"/>
      <c r="T115" s="409"/>
      <c r="U115" s="412"/>
      <c r="V115" s="412"/>
      <c r="W115" s="412"/>
      <c r="X115" s="616"/>
      <c r="Y115" s="617"/>
      <c r="Z115" s="592"/>
    </row>
    <row r="116" spans="1:26" x14ac:dyDescent="0.3">
      <c r="A116" s="557"/>
      <c r="B116" s="409"/>
      <c r="C116" s="586"/>
      <c r="D116" s="586"/>
      <c r="E116" s="586"/>
      <c r="F116" s="586"/>
      <c r="G116" s="409"/>
      <c r="H116" s="586"/>
      <c r="I116" s="586"/>
      <c r="J116" s="586"/>
      <c r="K116" s="586"/>
      <c r="L116" s="586"/>
      <c r="M116" s="586"/>
      <c r="N116" s="586"/>
      <c r="O116" s="586"/>
      <c r="P116" s="409"/>
      <c r="Q116" s="412"/>
      <c r="R116" s="586"/>
      <c r="S116" s="586"/>
      <c r="T116" s="409"/>
      <c r="U116" s="412"/>
      <c r="V116" s="412"/>
      <c r="W116" s="412"/>
      <c r="X116" s="616"/>
      <c r="Y116" s="617"/>
      <c r="Z116" s="592"/>
    </row>
    <row r="117" spans="1:26" x14ac:dyDescent="0.3">
      <c r="A117" s="557"/>
      <c r="B117" s="409"/>
      <c r="C117" s="586"/>
      <c r="D117" s="586"/>
      <c r="E117" s="586"/>
      <c r="F117" s="586"/>
      <c r="G117" s="409"/>
      <c r="H117" s="586"/>
      <c r="I117" s="586"/>
      <c r="J117" s="586"/>
      <c r="K117" s="586"/>
      <c r="L117" s="586"/>
      <c r="M117" s="586"/>
      <c r="N117" s="586"/>
      <c r="O117" s="586"/>
      <c r="P117" s="409"/>
      <c r="Q117" s="412"/>
      <c r="R117" s="586"/>
      <c r="S117" s="586"/>
      <c r="T117" s="409"/>
      <c r="U117" s="412"/>
      <c r="V117" s="412"/>
      <c r="W117" s="412"/>
      <c r="X117" s="616"/>
      <c r="Y117" s="617"/>
      <c r="Z117" s="592"/>
    </row>
    <row r="118" spans="1:26" x14ac:dyDescent="0.3">
      <c r="A118" s="557"/>
      <c r="B118" s="409"/>
      <c r="C118" s="586"/>
      <c r="D118" s="586"/>
      <c r="E118" s="586"/>
      <c r="F118" s="586"/>
      <c r="G118" s="409"/>
      <c r="H118" s="586"/>
      <c r="I118" s="586"/>
      <c r="J118" s="586"/>
      <c r="K118" s="586"/>
      <c r="L118" s="586"/>
      <c r="M118" s="586"/>
      <c r="N118" s="586"/>
      <c r="O118" s="586"/>
      <c r="P118" s="409"/>
      <c r="Q118" s="412"/>
      <c r="R118" s="586"/>
      <c r="S118" s="586"/>
      <c r="T118" s="409"/>
      <c r="U118" s="412"/>
      <c r="V118" s="412"/>
      <c r="W118" s="412"/>
      <c r="X118" s="616"/>
      <c r="Y118" s="617"/>
      <c r="Z118" s="592"/>
    </row>
    <row r="119" spans="1:26" x14ac:dyDescent="0.3">
      <c r="A119" s="557"/>
      <c r="B119" s="409"/>
      <c r="C119" s="586"/>
      <c r="D119" s="586"/>
      <c r="E119" s="586"/>
      <c r="F119" s="586"/>
      <c r="G119" s="409"/>
      <c r="H119" s="586"/>
      <c r="I119" s="586"/>
      <c r="J119" s="586"/>
      <c r="K119" s="586"/>
      <c r="L119" s="586"/>
      <c r="M119" s="586"/>
      <c r="N119" s="586"/>
      <c r="O119" s="586"/>
      <c r="P119" s="409"/>
      <c r="Q119" s="412"/>
      <c r="R119" s="586"/>
      <c r="S119" s="586"/>
      <c r="T119" s="409"/>
      <c r="U119" s="412"/>
      <c r="V119" s="412"/>
      <c r="W119" s="412"/>
      <c r="X119" s="616"/>
      <c r="Y119" s="617"/>
      <c r="Z119" s="592"/>
    </row>
    <row r="120" spans="1:26" x14ac:dyDescent="0.3">
      <c r="A120" s="557"/>
      <c r="B120" s="409"/>
      <c r="C120" s="586"/>
      <c r="D120" s="586"/>
      <c r="E120" s="586"/>
      <c r="F120" s="586"/>
      <c r="G120" s="409"/>
      <c r="H120" s="586"/>
      <c r="I120" s="586"/>
      <c r="J120" s="586"/>
      <c r="K120" s="586"/>
      <c r="L120" s="586"/>
      <c r="M120" s="586"/>
      <c r="N120" s="586"/>
      <c r="O120" s="586"/>
      <c r="P120" s="409"/>
      <c r="Q120" s="412"/>
      <c r="R120" s="586"/>
      <c r="S120" s="586"/>
      <c r="T120" s="409"/>
      <c r="U120" s="412"/>
      <c r="V120" s="412"/>
      <c r="W120" s="412"/>
      <c r="X120" s="616"/>
      <c r="Y120" s="617"/>
      <c r="Z120" s="592"/>
    </row>
    <row r="121" spans="1:26" x14ac:dyDescent="0.3">
      <c r="A121" s="557"/>
      <c r="B121" s="409"/>
      <c r="C121" s="586"/>
      <c r="D121" s="586"/>
      <c r="E121" s="586"/>
      <c r="F121" s="586"/>
      <c r="G121" s="409"/>
      <c r="H121" s="586"/>
      <c r="I121" s="586"/>
      <c r="J121" s="586"/>
      <c r="K121" s="586"/>
      <c r="L121" s="586"/>
      <c r="M121" s="586"/>
      <c r="N121" s="586"/>
      <c r="O121" s="586"/>
      <c r="P121" s="409"/>
      <c r="Q121" s="412"/>
      <c r="R121" s="586"/>
      <c r="S121" s="586"/>
      <c r="T121" s="409"/>
      <c r="U121" s="412"/>
      <c r="V121" s="412"/>
      <c r="W121" s="412"/>
      <c r="X121" s="616"/>
      <c r="Y121" s="617"/>
      <c r="Z121" s="592"/>
    </row>
    <row r="122" spans="1:26" x14ac:dyDescent="0.3">
      <c r="A122" s="557"/>
      <c r="B122" s="409"/>
      <c r="C122" s="586"/>
      <c r="D122" s="586"/>
      <c r="E122" s="586"/>
      <c r="F122" s="586"/>
      <c r="G122" s="409"/>
      <c r="H122" s="586"/>
      <c r="I122" s="586"/>
      <c r="J122" s="586"/>
      <c r="K122" s="586"/>
      <c r="L122" s="586"/>
      <c r="M122" s="586"/>
      <c r="N122" s="586"/>
      <c r="O122" s="586"/>
      <c r="P122" s="409"/>
      <c r="Q122" s="412"/>
      <c r="R122" s="586"/>
      <c r="S122" s="586"/>
      <c r="T122" s="409"/>
      <c r="U122" s="412"/>
      <c r="V122" s="412"/>
      <c r="W122" s="412"/>
      <c r="X122" s="616"/>
      <c r="Y122" s="617"/>
      <c r="Z122" s="592"/>
    </row>
    <row r="123" spans="1:26" x14ac:dyDescent="0.3">
      <c r="A123" s="557"/>
      <c r="B123" s="409"/>
      <c r="C123" s="586"/>
      <c r="D123" s="586"/>
      <c r="E123" s="586"/>
      <c r="F123" s="586"/>
      <c r="G123" s="409"/>
      <c r="H123" s="586"/>
      <c r="I123" s="586"/>
      <c r="J123" s="586"/>
      <c r="K123" s="586"/>
      <c r="L123" s="586"/>
      <c r="M123" s="586"/>
      <c r="N123" s="586"/>
      <c r="O123" s="586"/>
      <c r="P123" s="409"/>
      <c r="Q123" s="412"/>
      <c r="R123" s="586"/>
      <c r="S123" s="586"/>
      <c r="T123" s="409"/>
      <c r="U123" s="412"/>
      <c r="V123" s="412"/>
      <c r="W123" s="412"/>
      <c r="X123" s="616"/>
      <c r="Y123" s="617"/>
      <c r="Z123" s="592"/>
    </row>
    <row r="124" spans="1:26" x14ac:dyDescent="0.3">
      <c r="A124" s="557"/>
      <c r="B124" s="409"/>
      <c r="C124" s="586"/>
      <c r="D124" s="586"/>
      <c r="E124" s="586"/>
      <c r="F124" s="586"/>
      <c r="G124" s="409"/>
      <c r="H124" s="586"/>
      <c r="I124" s="586"/>
      <c r="J124" s="586"/>
      <c r="K124" s="586"/>
      <c r="L124" s="586"/>
      <c r="M124" s="586"/>
      <c r="N124" s="586"/>
      <c r="O124" s="586"/>
      <c r="P124" s="409"/>
      <c r="Q124" s="412"/>
      <c r="R124" s="586"/>
      <c r="S124" s="586"/>
      <c r="T124" s="409"/>
      <c r="U124" s="412"/>
      <c r="V124" s="412"/>
      <c r="W124" s="412"/>
      <c r="X124" s="616"/>
      <c r="Y124" s="617"/>
      <c r="Z124" s="592"/>
    </row>
    <row r="125" spans="1:26" x14ac:dyDescent="0.3">
      <c r="A125" s="557"/>
      <c r="B125" s="409"/>
      <c r="C125" s="586"/>
      <c r="D125" s="586"/>
      <c r="E125" s="586"/>
      <c r="F125" s="586"/>
      <c r="G125" s="409"/>
      <c r="H125" s="586"/>
      <c r="I125" s="586"/>
      <c r="J125" s="586"/>
      <c r="K125" s="586"/>
      <c r="L125" s="586"/>
      <c r="M125" s="586"/>
      <c r="N125" s="586"/>
      <c r="O125" s="586"/>
      <c r="P125" s="409"/>
      <c r="Q125" s="412"/>
      <c r="R125" s="586"/>
      <c r="S125" s="586"/>
      <c r="T125" s="409"/>
      <c r="U125" s="412"/>
      <c r="V125" s="412"/>
      <c r="W125" s="412"/>
      <c r="X125" s="616"/>
      <c r="Y125" s="617"/>
      <c r="Z125" s="592"/>
    </row>
    <row r="126" spans="1:26" x14ac:dyDescent="0.3">
      <c r="A126" s="557"/>
      <c r="B126" s="409"/>
      <c r="C126" s="586"/>
      <c r="D126" s="586"/>
      <c r="E126" s="586"/>
      <c r="F126" s="586"/>
      <c r="G126" s="409"/>
      <c r="H126" s="586"/>
      <c r="I126" s="586"/>
      <c r="J126" s="586"/>
      <c r="K126" s="586"/>
      <c r="L126" s="586"/>
      <c r="M126" s="586"/>
      <c r="N126" s="586"/>
      <c r="O126" s="586"/>
      <c r="P126" s="409"/>
      <c r="Q126" s="412"/>
      <c r="R126" s="586"/>
      <c r="S126" s="586"/>
      <c r="T126" s="409"/>
      <c r="U126" s="412"/>
      <c r="V126" s="412"/>
      <c r="W126" s="412"/>
      <c r="X126" s="616"/>
      <c r="Y126" s="617"/>
      <c r="Z126" s="592"/>
    </row>
    <row r="127" spans="1:26" x14ac:dyDescent="0.3">
      <c r="A127" s="557"/>
      <c r="B127" s="409"/>
      <c r="C127" s="586"/>
      <c r="D127" s="586"/>
      <c r="E127" s="586"/>
      <c r="F127" s="586"/>
      <c r="G127" s="409"/>
      <c r="H127" s="586"/>
      <c r="I127" s="586"/>
      <c r="J127" s="586"/>
      <c r="K127" s="586"/>
      <c r="L127" s="586"/>
      <c r="M127" s="586"/>
      <c r="N127" s="586"/>
      <c r="O127" s="586"/>
      <c r="P127" s="409"/>
      <c r="Q127" s="412"/>
      <c r="R127" s="586"/>
      <c r="S127" s="586"/>
      <c r="T127" s="409"/>
      <c r="U127" s="412"/>
      <c r="V127" s="412"/>
      <c r="W127" s="412"/>
      <c r="X127" s="616"/>
      <c r="Y127" s="617"/>
      <c r="Z127" s="592"/>
    </row>
    <row r="128" spans="1:26" x14ac:dyDescent="0.3">
      <c r="A128" s="557"/>
      <c r="B128" s="409"/>
      <c r="C128" s="586"/>
      <c r="D128" s="586"/>
      <c r="E128" s="586"/>
      <c r="F128" s="586"/>
      <c r="G128" s="409"/>
      <c r="H128" s="586"/>
      <c r="I128" s="586"/>
      <c r="J128" s="586"/>
      <c r="K128" s="586"/>
      <c r="L128" s="586"/>
      <c r="M128" s="586"/>
      <c r="N128" s="586"/>
      <c r="O128" s="586"/>
      <c r="P128" s="409"/>
      <c r="Q128" s="412"/>
      <c r="R128" s="586"/>
      <c r="S128" s="586"/>
      <c r="T128" s="409"/>
      <c r="U128" s="412"/>
      <c r="V128" s="412"/>
      <c r="W128" s="412"/>
      <c r="X128" s="616"/>
      <c r="Y128" s="617"/>
      <c r="Z128" s="592"/>
    </row>
    <row r="129" spans="1:26" x14ac:dyDescent="0.3">
      <c r="A129" s="557"/>
      <c r="B129" s="409"/>
      <c r="C129" s="586"/>
      <c r="D129" s="586"/>
      <c r="E129" s="586"/>
      <c r="F129" s="586"/>
      <c r="G129" s="409"/>
      <c r="H129" s="586"/>
      <c r="I129" s="586"/>
      <c r="J129" s="586"/>
      <c r="K129" s="586"/>
      <c r="L129" s="586"/>
      <c r="M129" s="586"/>
      <c r="N129" s="586"/>
      <c r="O129" s="586"/>
      <c r="P129" s="409"/>
      <c r="Q129" s="412"/>
      <c r="R129" s="586"/>
      <c r="S129" s="586"/>
      <c r="T129" s="409"/>
      <c r="U129" s="412"/>
      <c r="V129" s="412"/>
      <c r="W129" s="412"/>
      <c r="X129" s="616"/>
      <c r="Y129" s="617"/>
      <c r="Z129" s="592"/>
    </row>
    <row r="130" spans="1:26" x14ac:dyDescent="0.3">
      <c r="A130" s="557"/>
      <c r="B130" s="409"/>
      <c r="C130" s="586"/>
      <c r="D130" s="586"/>
      <c r="E130" s="586"/>
      <c r="F130" s="586"/>
      <c r="G130" s="409"/>
      <c r="H130" s="586"/>
      <c r="I130" s="586"/>
      <c r="J130" s="586"/>
      <c r="K130" s="586"/>
      <c r="L130" s="586"/>
      <c r="M130" s="586"/>
      <c r="N130" s="586"/>
      <c r="O130" s="586"/>
      <c r="P130" s="409"/>
      <c r="Q130" s="412"/>
      <c r="R130" s="586"/>
      <c r="S130" s="586"/>
      <c r="T130" s="409"/>
      <c r="U130" s="412"/>
      <c r="V130" s="412"/>
      <c r="W130" s="412"/>
      <c r="X130" s="616"/>
      <c r="Y130" s="617"/>
      <c r="Z130" s="592"/>
    </row>
    <row r="131" spans="1:26" x14ac:dyDescent="0.3">
      <c r="A131" s="557"/>
      <c r="B131" s="409"/>
      <c r="C131" s="586"/>
      <c r="D131" s="586"/>
      <c r="E131" s="586"/>
      <c r="F131" s="586"/>
      <c r="G131" s="409"/>
      <c r="H131" s="586"/>
      <c r="I131" s="586"/>
      <c r="J131" s="586"/>
      <c r="K131" s="586"/>
      <c r="L131" s="586"/>
      <c r="M131" s="586"/>
      <c r="N131" s="586"/>
      <c r="O131" s="586"/>
      <c r="P131" s="409"/>
      <c r="Q131" s="412"/>
      <c r="R131" s="586"/>
      <c r="S131" s="586"/>
      <c r="T131" s="409"/>
      <c r="U131" s="412"/>
      <c r="V131" s="412"/>
      <c r="W131" s="412"/>
      <c r="X131" s="616"/>
      <c r="Y131" s="617"/>
      <c r="Z131" s="592"/>
    </row>
    <row r="132" spans="1:26" x14ac:dyDescent="0.3">
      <c r="A132" s="557"/>
      <c r="B132" s="409"/>
      <c r="C132" s="586"/>
      <c r="D132" s="586"/>
      <c r="E132" s="586"/>
      <c r="F132" s="586"/>
      <c r="G132" s="409"/>
      <c r="H132" s="586"/>
      <c r="I132" s="586"/>
      <c r="J132" s="586"/>
      <c r="K132" s="586"/>
      <c r="L132" s="586"/>
      <c r="M132" s="586"/>
      <c r="N132" s="586"/>
      <c r="O132" s="586"/>
      <c r="P132" s="409"/>
      <c r="Q132" s="412"/>
      <c r="R132" s="586"/>
      <c r="S132" s="586"/>
      <c r="T132" s="409"/>
      <c r="U132" s="412"/>
      <c r="V132" s="412"/>
      <c r="W132" s="412"/>
      <c r="X132" s="616"/>
      <c r="Y132" s="617"/>
      <c r="Z132" s="592"/>
    </row>
    <row r="133" spans="1:26" x14ac:dyDescent="0.3">
      <c r="A133" s="557"/>
      <c r="B133" s="409"/>
      <c r="C133" s="586"/>
      <c r="D133" s="586"/>
      <c r="E133" s="586"/>
      <c r="F133" s="586"/>
      <c r="G133" s="409"/>
      <c r="H133" s="586"/>
      <c r="I133" s="586"/>
      <c r="J133" s="586"/>
      <c r="K133" s="586"/>
      <c r="L133" s="586"/>
      <c r="M133" s="586"/>
      <c r="N133" s="586"/>
      <c r="O133" s="586"/>
      <c r="P133" s="409"/>
      <c r="Q133" s="412"/>
      <c r="R133" s="586"/>
      <c r="S133" s="586"/>
      <c r="T133" s="409"/>
      <c r="U133" s="412"/>
      <c r="V133" s="412"/>
      <c r="W133" s="412"/>
      <c r="X133" s="616"/>
      <c r="Y133" s="617"/>
      <c r="Z133" s="592"/>
    </row>
    <row r="134" spans="1:26" x14ac:dyDescent="0.3">
      <c r="A134" s="557"/>
      <c r="B134" s="409"/>
      <c r="C134" s="586"/>
      <c r="D134" s="586"/>
      <c r="E134" s="586"/>
      <c r="F134" s="586"/>
      <c r="G134" s="409"/>
      <c r="H134" s="586"/>
      <c r="I134" s="586"/>
      <c r="J134" s="586"/>
      <c r="K134" s="586"/>
      <c r="L134" s="586"/>
      <c r="M134" s="586"/>
      <c r="N134" s="586"/>
      <c r="O134" s="586"/>
      <c r="P134" s="409"/>
      <c r="Q134" s="412"/>
      <c r="R134" s="586"/>
      <c r="S134" s="586"/>
      <c r="T134" s="409"/>
      <c r="U134" s="412"/>
      <c r="V134" s="412"/>
      <c r="W134" s="412"/>
      <c r="X134" s="616"/>
      <c r="Y134" s="617"/>
      <c r="Z134" s="592"/>
    </row>
    <row r="135" spans="1:26" x14ac:dyDescent="0.3">
      <c r="A135" s="557"/>
      <c r="B135" s="409"/>
      <c r="C135" s="586"/>
      <c r="D135" s="586"/>
      <c r="E135" s="586"/>
      <c r="F135" s="586"/>
      <c r="G135" s="409"/>
      <c r="H135" s="586"/>
      <c r="I135" s="586"/>
      <c r="J135" s="586"/>
      <c r="K135" s="586"/>
      <c r="L135" s="586"/>
      <c r="M135" s="586"/>
      <c r="N135" s="586"/>
      <c r="O135" s="586"/>
      <c r="P135" s="409"/>
      <c r="Q135" s="412"/>
      <c r="R135" s="586"/>
      <c r="S135" s="586"/>
      <c r="T135" s="409"/>
      <c r="U135" s="412"/>
      <c r="V135" s="412"/>
      <c r="W135" s="412"/>
      <c r="X135" s="616"/>
      <c r="Y135" s="617"/>
      <c r="Z135" s="592"/>
    </row>
    <row r="136" spans="1:26" x14ac:dyDescent="0.3">
      <c r="A136" s="557"/>
      <c r="B136" s="409"/>
      <c r="C136" s="586"/>
      <c r="D136" s="586"/>
      <c r="E136" s="586"/>
      <c r="F136" s="586"/>
      <c r="G136" s="409"/>
      <c r="H136" s="586"/>
      <c r="I136" s="586"/>
      <c r="J136" s="586"/>
      <c r="K136" s="586"/>
      <c r="L136" s="586"/>
      <c r="M136" s="586"/>
      <c r="N136" s="586"/>
      <c r="O136" s="586"/>
      <c r="P136" s="409"/>
      <c r="Q136" s="412"/>
      <c r="R136" s="586"/>
      <c r="S136" s="586"/>
      <c r="T136" s="409"/>
      <c r="U136" s="412"/>
      <c r="V136" s="412"/>
      <c r="W136" s="412"/>
      <c r="X136" s="616"/>
      <c r="Y136" s="617"/>
      <c r="Z136" s="592"/>
    </row>
    <row r="137" spans="1:26" x14ac:dyDescent="0.3">
      <c r="A137" s="557"/>
      <c r="B137" s="409"/>
      <c r="C137" s="586"/>
      <c r="D137" s="586"/>
      <c r="E137" s="586"/>
      <c r="F137" s="586"/>
      <c r="G137" s="409"/>
      <c r="H137" s="586"/>
      <c r="I137" s="586"/>
      <c r="J137" s="586"/>
      <c r="K137" s="586"/>
      <c r="L137" s="586"/>
      <c r="M137" s="586"/>
      <c r="N137" s="586"/>
      <c r="O137" s="586"/>
      <c r="P137" s="409"/>
      <c r="Q137" s="412"/>
      <c r="R137" s="586"/>
      <c r="S137" s="586"/>
      <c r="T137" s="409"/>
      <c r="U137" s="412"/>
      <c r="V137" s="412"/>
      <c r="W137" s="412"/>
      <c r="X137" s="616"/>
      <c r="Y137" s="617"/>
      <c r="Z137" s="592"/>
    </row>
    <row r="138" spans="1:26" x14ac:dyDescent="0.3">
      <c r="A138" s="557"/>
      <c r="B138" s="409"/>
      <c r="C138" s="586"/>
      <c r="D138" s="586"/>
      <c r="E138" s="586"/>
      <c r="F138" s="586"/>
      <c r="G138" s="409"/>
      <c r="H138" s="586"/>
      <c r="I138" s="586"/>
      <c r="J138" s="586"/>
      <c r="K138" s="586"/>
      <c r="L138" s="586"/>
      <c r="M138" s="586"/>
      <c r="N138" s="586"/>
      <c r="O138" s="586"/>
      <c r="P138" s="409"/>
      <c r="Q138" s="412"/>
      <c r="R138" s="586"/>
      <c r="S138" s="586"/>
      <c r="T138" s="409"/>
      <c r="U138" s="412"/>
      <c r="V138" s="412"/>
      <c r="W138" s="412"/>
      <c r="X138" s="616"/>
      <c r="Y138" s="617"/>
      <c r="Z138" s="592"/>
    </row>
    <row r="139" spans="1:26" x14ac:dyDescent="0.3">
      <c r="A139" s="557"/>
      <c r="B139" s="409"/>
      <c r="C139" s="586"/>
      <c r="D139" s="586"/>
      <c r="E139" s="586"/>
      <c r="F139" s="586"/>
      <c r="G139" s="409"/>
      <c r="H139" s="586"/>
      <c r="I139" s="586"/>
      <c r="J139" s="586"/>
      <c r="K139" s="586"/>
      <c r="L139" s="586"/>
      <c r="M139" s="586"/>
      <c r="N139" s="586"/>
      <c r="O139" s="586"/>
      <c r="P139" s="409"/>
      <c r="Q139" s="412"/>
      <c r="R139" s="586"/>
      <c r="S139" s="586"/>
      <c r="T139" s="409"/>
      <c r="U139" s="412"/>
      <c r="V139" s="412"/>
      <c r="W139" s="412"/>
      <c r="X139" s="616"/>
      <c r="Y139" s="617"/>
      <c r="Z139" s="592"/>
    </row>
    <row r="140" spans="1:26" x14ac:dyDescent="0.3">
      <c r="A140" s="557"/>
      <c r="B140" s="409"/>
      <c r="C140" s="586"/>
      <c r="D140" s="586"/>
      <c r="E140" s="586"/>
      <c r="F140" s="586"/>
      <c r="G140" s="409"/>
      <c r="H140" s="586"/>
      <c r="I140" s="586"/>
      <c r="J140" s="586"/>
      <c r="K140" s="586"/>
      <c r="L140" s="586"/>
      <c r="M140" s="586"/>
      <c r="N140" s="586"/>
      <c r="O140" s="586"/>
      <c r="P140" s="409"/>
      <c r="Q140" s="412"/>
      <c r="R140" s="586"/>
      <c r="S140" s="586"/>
      <c r="T140" s="409"/>
      <c r="U140" s="412"/>
      <c r="V140" s="412"/>
      <c r="W140" s="412"/>
      <c r="X140" s="616"/>
      <c r="Y140" s="617"/>
      <c r="Z140" s="592"/>
    </row>
    <row r="141" spans="1:26" x14ac:dyDescent="0.3">
      <c r="A141" s="557"/>
      <c r="B141" s="409"/>
      <c r="C141" s="586"/>
      <c r="D141" s="586"/>
      <c r="E141" s="586"/>
      <c r="F141" s="586"/>
      <c r="G141" s="409"/>
      <c r="H141" s="586"/>
      <c r="I141" s="586"/>
      <c r="J141" s="586"/>
      <c r="K141" s="586"/>
      <c r="L141" s="586"/>
      <c r="M141" s="586"/>
      <c r="N141" s="586"/>
      <c r="O141" s="586"/>
      <c r="P141" s="409"/>
      <c r="Q141" s="412"/>
      <c r="R141" s="586"/>
      <c r="S141" s="586"/>
      <c r="T141" s="409"/>
      <c r="U141" s="412"/>
      <c r="V141" s="412"/>
      <c r="W141" s="412"/>
      <c r="X141" s="616"/>
      <c r="Y141" s="617"/>
      <c r="Z141" s="592"/>
    </row>
    <row r="142" spans="1:26" x14ac:dyDescent="0.3">
      <c r="A142" s="557"/>
      <c r="B142" s="409"/>
      <c r="C142" s="586"/>
      <c r="D142" s="586"/>
      <c r="E142" s="586"/>
      <c r="F142" s="586"/>
      <c r="G142" s="409"/>
      <c r="H142" s="586"/>
      <c r="I142" s="586"/>
      <c r="J142" s="586"/>
      <c r="K142" s="586"/>
      <c r="L142" s="586"/>
      <c r="M142" s="586"/>
      <c r="N142" s="586"/>
      <c r="O142" s="586"/>
      <c r="P142" s="409"/>
      <c r="Q142" s="412"/>
      <c r="R142" s="586"/>
      <c r="S142" s="586"/>
      <c r="T142" s="409"/>
      <c r="U142" s="412"/>
      <c r="V142" s="412"/>
      <c r="W142" s="412"/>
      <c r="X142" s="616"/>
      <c r="Y142" s="617"/>
      <c r="Z142" s="592"/>
    </row>
    <row r="143" spans="1:26" x14ac:dyDescent="0.3">
      <c r="A143" s="557"/>
      <c r="B143" s="409"/>
      <c r="C143" s="586"/>
      <c r="D143" s="586"/>
      <c r="E143" s="586"/>
      <c r="F143" s="586"/>
      <c r="G143" s="409"/>
      <c r="H143" s="586"/>
      <c r="I143" s="586"/>
      <c r="J143" s="586"/>
      <c r="K143" s="586"/>
      <c r="L143" s="586"/>
      <c r="M143" s="586"/>
      <c r="N143" s="586"/>
      <c r="O143" s="586"/>
      <c r="P143" s="409"/>
      <c r="Q143" s="412"/>
      <c r="R143" s="586"/>
      <c r="S143" s="586"/>
      <c r="T143" s="409"/>
      <c r="U143" s="412"/>
      <c r="V143" s="412"/>
      <c r="W143" s="412"/>
      <c r="X143" s="616"/>
      <c r="Y143" s="617"/>
      <c r="Z143" s="592"/>
    </row>
    <row r="144" spans="1:26" x14ac:dyDescent="0.3">
      <c r="A144" s="557"/>
      <c r="B144" s="409"/>
      <c r="C144" s="586"/>
      <c r="D144" s="586"/>
      <c r="E144" s="586"/>
      <c r="F144" s="586"/>
      <c r="G144" s="409"/>
      <c r="H144" s="586"/>
      <c r="I144" s="586"/>
      <c r="J144" s="586"/>
      <c r="K144" s="586"/>
      <c r="L144" s="586"/>
      <c r="M144" s="586"/>
      <c r="N144" s="586"/>
      <c r="O144" s="586"/>
      <c r="P144" s="409"/>
      <c r="Q144" s="412"/>
      <c r="R144" s="586"/>
      <c r="S144" s="586"/>
      <c r="T144" s="409"/>
      <c r="U144" s="412"/>
      <c r="V144" s="412"/>
      <c r="W144" s="412"/>
      <c r="X144" s="616"/>
      <c r="Y144" s="617"/>
      <c r="Z144" s="592"/>
    </row>
    <row r="145" spans="1:26" x14ac:dyDescent="0.3">
      <c r="A145" s="557"/>
      <c r="B145" s="409"/>
      <c r="C145" s="586"/>
      <c r="D145" s="586"/>
      <c r="E145" s="586"/>
      <c r="F145" s="586"/>
      <c r="G145" s="409"/>
      <c r="H145" s="586"/>
      <c r="I145" s="586"/>
      <c r="J145" s="586"/>
      <c r="K145" s="586"/>
      <c r="L145" s="586"/>
      <c r="M145" s="586"/>
      <c r="N145" s="586"/>
      <c r="O145" s="586"/>
      <c r="P145" s="409"/>
      <c r="Q145" s="412"/>
      <c r="R145" s="586"/>
      <c r="S145" s="586"/>
      <c r="T145" s="409"/>
      <c r="U145" s="412"/>
      <c r="V145" s="412"/>
      <c r="W145" s="412"/>
      <c r="X145" s="616"/>
      <c r="Y145" s="617"/>
      <c r="Z145" s="592"/>
    </row>
    <row r="146" spans="1:26" x14ac:dyDescent="0.3">
      <c r="A146" s="557"/>
      <c r="B146" s="409"/>
      <c r="C146" s="586"/>
      <c r="D146" s="586"/>
      <c r="E146" s="586"/>
      <c r="F146" s="586"/>
      <c r="G146" s="409"/>
      <c r="H146" s="586"/>
      <c r="I146" s="586"/>
      <c r="J146" s="586"/>
      <c r="K146" s="586"/>
      <c r="L146" s="586"/>
      <c r="M146" s="586"/>
      <c r="N146" s="586"/>
      <c r="O146" s="586"/>
      <c r="P146" s="409"/>
      <c r="Q146" s="412"/>
      <c r="R146" s="586"/>
      <c r="S146" s="586"/>
      <c r="T146" s="409"/>
      <c r="U146" s="412"/>
      <c r="V146" s="412"/>
      <c r="W146" s="412"/>
      <c r="X146" s="616"/>
      <c r="Y146" s="617"/>
      <c r="Z146" s="592"/>
    </row>
    <row r="147" spans="1:26" x14ac:dyDescent="0.3">
      <c r="A147" s="557"/>
      <c r="B147" s="409"/>
      <c r="C147" s="586"/>
      <c r="D147" s="586"/>
      <c r="E147" s="586"/>
      <c r="F147" s="586"/>
      <c r="G147" s="409"/>
      <c r="H147" s="586"/>
      <c r="I147" s="586"/>
      <c r="J147" s="586"/>
      <c r="K147" s="586"/>
      <c r="L147" s="586"/>
      <c r="M147" s="586"/>
      <c r="N147" s="586"/>
      <c r="O147" s="586"/>
      <c r="P147" s="409"/>
      <c r="Q147" s="412"/>
      <c r="R147" s="586"/>
      <c r="S147" s="586"/>
      <c r="T147" s="409"/>
      <c r="U147" s="412"/>
      <c r="V147" s="412"/>
      <c r="W147" s="412"/>
      <c r="X147" s="616"/>
      <c r="Y147" s="617"/>
      <c r="Z147" s="592"/>
    </row>
    <row r="148" spans="1:26" x14ac:dyDescent="0.3">
      <c r="A148" s="557"/>
      <c r="B148" s="409"/>
      <c r="C148" s="586"/>
      <c r="D148" s="586"/>
      <c r="E148" s="586"/>
      <c r="F148" s="586"/>
      <c r="G148" s="409"/>
      <c r="H148" s="586"/>
      <c r="I148" s="586"/>
      <c r="J148" s="586"/>
      <c r="K148" s="586"/>
      <c r="L148" s="586"/>
      <c r="M148" s="586"/>
      <c r="N148" s="586"/>
      <c r="O148" s="586"/>
      <c r="P148" s="409"/>
      <c r="Q148" s="412"/>
      <c r="R148" s="586"/>
      <c r="S148" s="586"/>
      <c r="T148" s="409"/>
      <c r="U148" s="412"/>
      <c r="V148" s="412"/>
      <c r="W148" s="412"/>
      <c r="X148" s="616"/>
      <c r="Y148" s="617"/>
      <c r="Z148" s="592"/>
    </row>
    <row r="149" spans="1:26" x14ac:dyDescent="0.3">
      <c r="A149" s="557"/>
      <c r="B149" s="409"/>
      <c r="C149" s="586"/>
      <c r="D149" s="586"/>
      <c r="E149" s="586"/>
      <c r="F149" s="586"/>
      <c r="G149" s="409"/>
      <c r="H149" s="586"/>
      <c r="I149" s="586"/>
      <c r="J149" s="586"/>
      <c r="K149" s="586"/>
      <c r="L149" s="586"/>
      <c r="M149" s="586"/>
      <c r="N149" s="586"/>
      <c r="O149" s="586"/>
      <c r="P149" s="409"/>
      <c r="Q149" s="412"/>
      <c r="R149" s="586"/>
      <c r="S149" s="586"/>
      <c r="T149" s="409"/>
      <c r="U149" s="412"/>
      <c r="V149" s="412"/>
      <c r="W149" s="412"/>
      <c r="X149" s="616"/>
      <c r="Y149" s="617"/>
      <c r="Z149" s="592"/>
    </row>
    <row r="150" spans="1:26" x14ac:dyDescent="0.3">
      <c r="A150" s="557"/>
      <c r="B150" s="409"/>
      <c r="C150" s="586"/>
      <c r="D150" s="586"/>
      <c r="E150" s="586"/>
      <c r="F150" s="586"/>
      <c r="G150" s="409"/>
      <c r="H150" s="586"/>
      <c r="I150" s="586"/>
      <c r="J150" s="586"/>
      <c r="K150" s="586"/>
      <c r="L150" s="586"/>
      <c r="M150" s="586"/>
      <c r="N150" s="586"/>
      <c r="O150" s="586"/>
      <c r="P150" s="409"/>
      <c r="Q150" s="412"/>
      <c r="R150" s="586"/>
      <c r="S150" s="586"/>
      <c r="T150" s="409"/>
      <c r="U150" s="412"/>
      <c r="V150" s="412"/>
      <c r="W150" s="412"/>
      <c r="X150" s="616"/>
      <c r="Y150" s="617"/>
      <c r="Z150" s="592"/>
    </row>
    <row r="151" spans="1:26" x14ac:dyDescent="0.3">
      <c r="A151" s="557"/>
      <c r="B151" s="409"/>
      <c r="C151" s="586"/>
      <c r="D151" s="586"/>
      <c r="E151" s="586"/>
      <c r="F151" s="586"/>
      <c r="G151" s="409"/>
      <c r="H151" s="586"/>
      <c r="I151" s="586"/>
      <c r="J151" s="586"/>
      <c r="K151" s="586"/>
      <c r="L151" s="586"/>
      <c r="M151" s="586"/>
      <c r="N151" s="586"/>
      <c r="O151" s="586"/>
      <c r="P151" s="409"/>
      <c r="Q151" s="412"/>
      <c r="R151" s="586"/>
      <c r="S151" s="586"/>
      <c r="T151" s="409"/>
      <c r="U151" s="412"/>
      <c r="V151" s="412"/>
      <c r="W151" s="412"/>
      <c r="X151" s="616"/>
      <c r="Y151" s="617"/>
      <c r="Z151" s="592"/>
    </row>
    <row r="152" spans="1:26" x14ac:dyDescent="0.3">
      <c r="A152" s="557"/>
      <c r="B152" s="409"/>
      <c r="C152" s="586"/>
      <c r="D152" s="586"/>
      <c r="E152" s="586"/>
      <c r="F152" s="586"/>
      <c r="G152" s="409"/>
      <c r="H152" s="586"/>
      <c r="I152" s="586"/>
      <c r="J152" s="586"/>
      <c r="K152" s="586"/>
      <c r="L152" s="586"/>
      <c r="M152" s="586"/>
      <c r="N152" s="586"/>
      <c r="O152" s="586"/>
      <c r="P152" s="409"/>
      <c r="Q152" s="412"/>
      <c r="R152" s="586"/>
      <c r="S152" s="586"/>
      <c r="T152" s="409"/>
      <c r="U152" s="412"/>
      <c r="V152" s="412"/>
      <c r="W152" s="412"/>
      <c r="X152" s="616"/>
      <c r="Y152" s="617"/>
      <c r="Z152" s="592"/>
    </row>
    <row r="153" spans="1:26" x14ac:dyDescent="0.3">
      <c r="A153" s="557"/>
      <c r="B153" s="409"/>
      <c r="C153" s="586"/>
      <c r="D153" s="586"/>
      <c r="E153" s="586"/>
      <c r="F153" s="586"/>
      <c r="G153" s="409"/>
      <c r="H153" s="586"/>
      <c r="I153" s="586"/>
      <c r="J153" s="586"/>
      <c r="K153" s="586"/>
      <c r="L153" s="586"/>
      <c r="M153" s="586"/>
      <c r="N153" s="586"/>
      <c r="O153" s="586"/>
      <c r="P153" s="409"/>
      <c r="Q153" s="412"/>
      <c r="R153" s="586"/>
      <c r="S153" s="586"/>
      <c r="T153" s="409"/>
      <c r="U153" s="412"/>
      <c r="V153" s="412"/>
      <c r="W153" s="412"/>
      <c r="X153" s="616"/>
      <c r="Y153" s="617"/>
      <c r="Z153" s="592"/>
    </row>
    <row r="154" spans="1:26" x14ac:dyDescent="0.3">
      <c r="A154" s="557"/>
      <c r="B154" s="409"/>
      <c r="C154" s="586"/>
      <c r="D154" s="586"/>
      <c r="E154" s="586"/>
      <c r="F154" s="586"/>
      <c r="G154" s="409"/>
      <c r="H154" s="586"/>
      <c r="I154" s="586"/>
      <c r="J154" s="586"/>
      <c r="K154" s="586"/>
      <c r="L154" s="586"/>
      <c r="M154" s="586"/>
      <c r="N154" s="586"/>
      <c r="O154" s="586"/>
      <c r="P154" s="409"/>
      <c r="Q154" s="412"/>
      <c r="R154" s="586"/>
      <c r="S154" s="586"/>
      <c r="T154" s="409"/>
      <c r="U154" s="412"/>
      <c r="V154" s="412"/>
      <c r="W154" s="412"/>
      <c r="X154" s="616"/>
      <c r="Y154" s="617"/>
      <c r="Z154" s="592"/>
    </row>
    <row r="155" spans="1:26" x14ac:dyDescent="0.3">
      <c r="A155" s="557"/>
      <c r="B155" s="409"/>
      <c r="C155" s="586"/>
      <c r="D155" s="586"/>
      <c r="E155" s="586"/>
      <c r="F155" s="586"/>
      <c r="G155" s="409"/>
      <c r="H155" s="586"/>
      <c r="I155" s="586"/>
      <c r="J155" s="586"/>
      <c r="K155" s="586"/>
      <c r="L155" s="586"/>
      <c r="M155" s="586"/>
      <c r="N155" s="586"/>
      <c r="O155" s="586"/>
      <c r="P155" s="409"/>
      <c r="Q155" s="412"/>
      <c r="R155" s="586"/>
      <c r="S155" s="586"/>
      <c r="T155" s="409"/>
      <c r="U155" s="412"/>
      <c r="V155" s="412"/>
      <c r="W155" s="412"/>
      <c r="X155" s="616"/>
      <c r="Y155" s="617"/>
      <c r="Z155" s="592"/>
    </row>
    <row r="156" spans="1:26" x14ac:dyDescent="0.3">
      <c r="A156" s="557"/>
      <c r="B156" s="409"/>
      <c r="C156" s="586"/>
      <c r="D156" s="586"/>
      <c r="E156" s="586"/>
      <c r="F156" s="586"/>
      <c r="G156" s="409"/>
      <c r="H156" s="586"/>
      <c r="I156" s="586"/>
      <c r="J156" s="586"/>
      <c r="K156" s="586"/>
      <c r="L156" s="586"/>
      <c r="M156" s="586"/>
      <c r="N156" s="586"/>
      <c r="O156" s="586"/>
      <c r="P156" s="409"/>
      <c r="Q156" s="412"/>
      <c r="R156" s="586"/>
      <c r="S156" s="586"/>
      <c r="T156" s="409"/>
      <c r="U156" s="412"/>
      <c r="V156" s="412"/>
      <c r="W156" s="412"/>
      <c r="X156" s="616"/>
      <c r="Y156" s="617"/>
      <c r="Z156" s="592"/>
    </row>
    <row r="157" spans="1:26" x14ac:dyDescent="0.3">
      <c r="A157" s="557"/>
      <c r="B157" s="409"/>
      <c r="C157" s="586"/>
      <c r="D157" s="586"/>
      <c r="E157" s="586"/>
      <c r="F157" s="586"/>
      <c r="G157" s="409"/>
      <c r="H157" s="586"/>
      <c r="I157" s="586"/>
      <c r="J157" s="586"/>
      <c r="K157" s="586"/>
      <c r="L157" s="586"/>
      <c r="M157" s="586"/>
      <c r="N157" s="586"/>
      <c r="O157" s="586"/>
      <c r="P157" s="409"/>
      <c r="Q157" s="412"/>
      <c r="R157" s="586"/>
      <c r="S157" s="586"/>
      <c r="T157" s="409"/>
      <c r="U157" s="412"/>
      <c r="V157" s="412"/>
      <c r="W157" s="412"/>
      <c r="X157" s="616"/>
      <c r="Y157" s="617"/>
      <c r="Z157" s="592"/>
    </row>
    <row r="158" spans="1:26" x14ac:dyDescent="0.3">
      <c r="A158" s="557"/>
      <c r="B158" s="409"/>
      <c r="C158" s="586"/>
      <c r="D158" s="586"/>
      <c r="E158" s="586"/>
      <c r="F158" s="586"/>
      <c r="G158" s="409"/>
      <c r="H158" s="586"/>
      <c r="I158" s="586"/>
      <c r="J158" s="586"/>
      <c r="K158" s="586"/>
      <c r="L158" s="586"/>
      <c r="M158" s="586"/>
      <c r="N158" s="586"/>
      <c r="O158" s="586"/>
      <c r="P158" s="409"/>
      <c r="Q158" s="412"/>
      <c r="R158" s="586"/>
      <c r="S158" s="586"/>
      <c r="T158" s="409"/>
      <c r="U158" s="412"/>
      <c r="V158" s="412"/>
      <c r="W158" s="412"/>
      <c r="X158" s="616"/>
      <c r="Y158" s="617"/>
      <c r="Z158" s="592"/>
    </row>
    <row r="159" spans="1:26" x14ac:dyDescent="0.3">
      <c r="A159" s="557"/>
      <c r="B159" s="409"/>
      <c r="C159" s="586"/>
      <c r="D159" s="586"/>
      <c r="E159" s="586"/>
      <c r="F159" s="586"/>
      <c r="G159" s="409"/>
      <c r="H159" s="586"/>
      <c r="I159" s="586"/>
      <c r="J159" s="586"/>
      <c r="K159" s="586"/>
      <c r="L159" s="586"/>
      <c r="M159" s="586"/>
      <c r="N159" s="586"/>
      <c r="O159" s="586"/>
      <c r="P159" s="409"/>
      <c r="Q159" s="412"/>
      <c r="R159" s="586"/>
      <c r="S159" s="586"/>
      <c r="T159" s="409"/>
      <c r="U159" s="412"/>
      <c r="V159" s="412"/>
      <c r="W159" s="412"/>
      <c r="X159" s="616"/>
      <c r="Y159" s="617"/>
      <c r="Z159" s="592"/>
    </row>
    <row r="160" spans="1:26" x14ac:dyDescent="0.3">
      <c r="A160" s="557"/>
      <c r="B160" s="409"/>
      <c r="C160" s="586"/>
      <c r="D160" s="586"/>
      <c r="E160" s="586"/>
      <c r="F160" s="586"/>
      <c r="G160" s="409"/>
      <c r="H160" s="586"/>
      <c r="I160" s="586"/>
      <c r="J160" s="586"/>
      <c r="K160" s="586"/>
      <c r="L160" s="586"/>
      <c r="M160" s="586"/>
      <c r="N160" s="586"/>
      <c r="O160" s="586"/>
      <c r="P160" s="409"/>
      <c r="Q160" s="412"/>
      <c r="R160" s="586"/>
      <c r="S160" s="586"/>
      <c r="T160" s="409"/>
      <c r="U160" s="412"/>
      <c r="V160" s="412"/>
      <c r="W160" s="412"/>
      <c r="X160" s="616"/>
      <c r="Y160" s="617"/>
      <c r="Z160" s="592"/>
    </row>
    <row r="161" spans="1:26" x14ac:dyDescent="0.3">
      <c r="A161" s="557"/>
      <c r="B161" s="409"/>
      <c r="C161" s="586"/>
      <c r="D161" s="586"/>
      <c r="E161" s="586"/>
      <c r="F161" s="586"/>
      <c r="G161" s="409"/>
      <c r="H161" s="586"/>
      <c r="I161" s="586"/>
      <c r="J161" s="586"/>
      <c r="K161" s="586"/>
      <c r="L161" s="586"/>
      <c r="M161" s="586"/>
      <c r="N161" s="586"/>
      <c r="O161" s="586"/>
      <c r="P161" s="409"/>
      <c r="Q161" s="412"/>
      <c r="R161" s="586"/>
      <c r="S161" s="586"/>
      <c r="T161" s="409"/>
      <c r="U161" s="412"/>
      <c r="V161" s="412"/>
      <c r="W161" s="412"/>
      <c r="X161" s="616"/>
      <c r="Y161" s="617"/>
      <c r="Z161" s="592"/>
    </row>
    <row r="162" spans="1:26" x14ac:dyDescent="0.3">
      <c r="A162" s="557"/>
      <c r="B162" s="409"/>
      <c r="C162" s="586"/>
      <c r="D162" s="586"/>
      <c r="E162" s="586"/>
      <c r="F162" s="586"/>
      <c r="G162" s="409"/>
      <c r="H162" s="586"/>
      <c r="I162" s="586"/>
      <c r="J162" s="586"/>
      <c r="K162" s="586"/>
      <c r="L162" s="586"/>
      <c r="M162" s="586"/>
      <c r="N162" s="586"/>
      <c r="O162" s="586"/>
      <c r="P162" s="409"/>
      <c r="Q162" s="412"/>
      <c r="R162" s="586"/>
      <c r="S162" s="586"/>
      <c r="T162" s="409"/>
      <c r="U162" s="412"/>
      <c r="V162" s="412"/>
      <c r="W162" s="412"/>
      <c r="X162" s="616"/>
      <c r="Y162" s="617"/>
      <c r="Z162" s="592"/>
    </row>
    <row r="163" spans="1:26" x14ac:dyDescent="0.3">
      <c r="A163" s="557"/>
      <c r="B163" s="409"/>
      <c r="C163" s="586"/>
      <c r="D163" s="586"/>
      <c r="E163" s="586"/>
      <c r="F163" s="586"/>
      <c r="G163" s="409"/>
      <c r="H163" s="586"/>
      <c r="I163" s="586"/>
      <c r="J163" s="586"/>
      <c r="K163" s="586"/>
      <c r="L163" s="586"/>
      <c r="M163" s="586"/>
      <c r="N163" s="586"/>
      <c r="O163" s="586"/>
      <c r="P163" s="409"/>
      <c r="Q163" s="412"/>
      <c r="R163" s="586"/>
      <c r="S163" s="586"/>
      <c r="T163" s="409"/>
      <c r="U163" s="412"/>
      <c r="V163" s="412"/>
      <c r="W163" s="412"/>
      <c r="X163" s="616"/>
      <c r="Y163" s="617"/>
      <c r="Z163" s="592"/>
    </row>
    <row r="164" spans="1:26" x14ac:dyDescent="0.3">
      <c r="A164" s="557"/>
      <c r="B164" s="409"/>
      <c r="C164" s="586"/>
      <c r="D164" s="586"/>
      <c r="E164" s="586"/>
      <c r="F164" s="586"/>
      <c r="G164" s="409"/>
      <c r="H164" s="586"/>
      <c r="I164" s="586"/>
      <c r="J164" s="586"/>
      <c r="K164" s="586"/>
      <c r="L164" s="586"/>
      <c r="M164" s="586"/>
      <c r="N164" s="586"/>
      <c r="O164" s="586"/>
      <c r="P164" s="409"/>
      <c r="Q164" s="412"/>
      <c r="R164" s="586"/>
      <c r="S164" s="586"/>
      <c r="T164" s="409"/>
      <c r="U164" s="412"/>
      <c r="V164" s="412"/>
      <c r="W164" s="412"/>
      <c r="X164" s="616"/>
      <c r="Y164" s="617"/>
      <c r="Z164" s="592"/>
    </row>
    <row r="165" spans="1:26" x14ac:dyDescent="0.3">
      <c r="A165" s="557"/>
      <c r="B165" s="409"/>
      <c r="C165" s="586"/>
      <c r="D165" s="586"/>
      <c r="E165" s="586"/>
      <c r="F165" s="586"/>
      <c r="G165" s="409"/>
      <c r="H165" s="586"/>
      <c r="I165" s="586"/>
      <c r="J165" s="586"/>
      <c r="K165" s="586"/>
      <c r="L165" s="586"/>
      <c r="M165" s="586"/>
      <c r="N165" s="586"/>
      <c r="O165" s="586"/>
      <c r="P165" s="409"/>
      <c r="Q165" s="412"/>
      <c r="R165" s="586"/>
      <c r="S165" s="586"/>
      <c r="T165" s="409"/>
      <c r="U165" s="412"/>
      <c r="V165" s="412"/>
      <c r="W165" s="412"/>
      <c r="X165" s="616"/>
      <c r="Y165" s="617"/>
      <c r="Z165" s="592"/>
    </row>
    <row r="166" spans="1:26" x14ac:dyDescent="0.3">
      <c r="A166" s="557"/>
      <c r="B166" s="409"/>
      <c r="C166" s="586"/>
      <c r="D166" s="586"/>
      <c r="E166" s="586"/>
      <c r="F166" s="586"/>
      <c r="G166" s="409"/>
      <c r="H166" s="586"/>
      <c r="I166" s="586"/>
      <c r="J166" s="586"/>
      <c r="K166" s="586"/>
      <c r="L166" s="586"/>
      <c r="M166" s="586"/>
      <c r="N166" s="586"/>
      <c r="O166" s="586"/>
      <c r="P166" s="409"/>
      <c r="Q166" s="412"/>
      <c r="R166" s="586"/>
      <c r="S166" s="586"/>
      <c r="T166" s="409"/>
      <c r="U166" s="412"/>
      <c r="V166" s="412"/>
      <c r="W166" s="412"/>
      <c r="X166" s="616"/>
      <c r="Y166" s="617"/>
      <c r="Z166" s="592"/>
    </row>
    <row r="167" spans="1:26" x14ac:dyDescent="0.3">
      <c r="A167" s="557"/>
      <c r="B167" s="409"/>
      <c r="C167" s="586"/>
      <c r="D167" s="586"/>
      <c r="E167" s="586"/>
      <c r="F167" s="586"/>
      <c r="G167" s="409"/>
      <c r="H167" s="586"/>
      <c r="I167" s="586"/>
      <c r="J167" s="586"/>
      <c r="K167" s="586"/>
      <c r="L167" s="586"/>
      <c r="M167" s="586"/>
      <c r="N167" s="586"/>
      <c r="O167" s="586"/>
      <c r="P167" s="409"/>
      <c r="Q167" s="412"/>
      <c r="R167" s="586"/>
      <c r="S167" s="586"/>
      <c r="T167" s="409"/>
      <c r="U167" s="412"/>
      <c r="V167" s="412"/>
      <c r="W167" s="412"/>
      <c r="X167" s="616"/>
      <c r="Y167" s="617"/>
      <c r="Z167" s="592"/>
    </row>
    <row r="168" spans="1:26" x14ac:dyDescent="0.3">
      <c r="A168" s="557"/>
      <c r="B168" s="409"/>
      <c r="C168" s="586"/>
      <c r="D168" s="586"/>
      <c r="E168" s="586"/>
      <c r="F168" s="586"/>
      <c r="G168" s="409"/>
      <c r="H168" s="586"/>
      <c r="I168" s="586"/>
      <c r="J168" s="586"/>
      <c r="K168" s="586"/>
      <c r="L168" s="586"/>
      <c r="M168" s="586"/>
      <c r="N168" s="586"/>
      <c r="O168" s="586"/>
      <c r="P168" s="409"/>
      <c r="Q168" s="412"/>
      <c r="R168" s="586"/>
      <c r="S168" s="586"/>
      <c r="T168" s="409"/>
      <c r="U168" s="412"/>
      <c r="V168" s="412"/>
      <c r="W168" s="412"/>
      <c r="X168" s="616"/>
      <c r="Y168" s="617"/>
      <c r="Z168" s="592"/>
    </row>
    <row r="169" spans="1:26" x14ac:dyDescent="0.3">
      <c r="A169" s="557"/>
      <c r="B169" s="409"/>
      <c r="C169" s="586"/>
      <c r="D169" s="586"/>
      <c r="E169" s="586"/>
      <c r="F169" s="586"/>
      <c r="G169" s="409"/>
      <c r="H169" s="586"/>
      <c r="I169" s="586"/>
      <c r="J169" s="586"/>
      <c r="K169" s="586"/>
      <c r="L169" s="586"/>
      <c r="M169" s="586"/>
      <c r="N169" s="586"/>
      <c r="O169" s="586"/>
      <c r="P169" s="409"/>
      <c r="Q169" s="412"/>
      <c r="R169" s="586"/>
      <c r="S169" s="586"/>
      <c r="T169" s="409"/>
      <c r="U169" s="412"/>
      <c r="V169" s="412"/>
      <c r="W169" s="412"/>
      <c r="X169" s="616"/>
      <c r="Y169" s="617"/>
      <c r="Z169" s="592"/>
    </row>
    <row r="170" spans="1:26" x14ac:dyDescent="0.3">
      <c r="A170" s="557"/>
      <c r="B170" s="409"/>
      <c r="C170" s="586"/>
      <c r="D170" s="586"/>
      <c r="E170" s="586"/>
      <c r="F170" s="586"/>
      <c r="G170" s="409"/>
      <c r="H170" s="586"/>
      <c r="I170" s="586"/>
      <c r="J170" s="586"/>
      <c r="K170" s="586"/>
      <c r="L170" s="586"/>
      <c r="M170" s="586"/>
      <c r="N170" s="586"/>
      <c r="O170" s="586"/>
      <c r="P170" s="409"/>
      <c r="Q170" s="412"/>
      <c r="R170" s="586"/>
      <c r="S170" s="586"/>
      <c r="T170" s="409"/>
      <c r="U170" s="412"/>
      <c r="V170" s="412"/>
      <c r="W170" s="412"/>
      <c r="X170" s="616"/>
      <c r="Y170" s="617"/>
      <c r="Z170" s="592"/>
    </row>
    <row r="171" spans="1:26" x14ac:dyDescent="0.3">
      <c r="A171" s="557"/>
      <c r="B171" s="409"/>
      <c r="C171" s="586"/>
      <c r="D171" s="586"/>
      <c r="E171" s="586"/>
      <c r="F171" s="586"/>
      <c r="G171" s="409"/>
      <c r="H171" s="586"/>
      <c r="I171" s="586"/>
      <c r="J171" s="586"/>
      <c r="K171" s="586"/>
      <c r="L171" s="586"/>
      <c r="M171" s="586"/>
      <c r="N171" s="586"/>
      <c r="O171" s="586"/>
      <c r="P171" s="409"/>
      <c r="Q171" s="412"/>
      <c r="R171" s="586"/>
      <c r="S171" s="586"/>
      <c r="T171" s="409"/>
      <c r="U171" s="412"/>
      <c r="V171" s="412"/>
      <c r="W171" s="412"/>
      <c r="X171" s="616"/>
      <c r="Y171" s="617"/>
      <c r="Z171" s="592"/>
    </row>
    <row r="172" spans="1:26" x14ac:dyDescent="0.3">
      <c r="A172" s="557"/>
      <c r="B172" s="409"/>
      <c r="C172" s="586"/>
      <c r="D172" s="586"/>
      <c r="E172" s="586"/>
      <c r="F172" s="586"/>
      <c r="G172" s="409"/>
      <c r="H172" s="586"/>
      <c r="I172" s="586"/>
      <c r="J172" s="586"/>
      <c r="K172" s="586"/>
      <c r="L172" s="586"/>
      <c r="M172" s="586"/>
      <c r="N172" s="586"/>
      <c r="O172" s="586"/>
      <c r="P172" s="409"/>
      <c r="Q172" s="412"/>
      <c r="R172" s="586"/>
      <c r="S172" s="586"/>
      <c r="T172" s="409"/>
      <c r="U172" s="412"/>
      <c r="V172" s="412"/>
      <c r="W172" s="412"/>
      <c r="X172" s="616"/>
      <c r="Y172" s="617"/>
      <c r="Z172" s="592"/>
    </row>
    <row r="173" spans="1:26" x14ac:dyDescent="0.3">
      <c r="A173" s="557"/>
      <c r="B173" s="409"/>
      <c r="C173" s="586"/>
      <c r="D173" s="586"/>
      <c r="E173" s="586"/>
      <c r="F173" s="586"/>
      <c r="G173" s="409"/>
      <c r="H173" s="586"/>
      <c r="I173" s="586"/>
      <c r="J173" s="586"/>
      <c r="K173" s="586"/>
      <c r="L173" s="586"/>
      <c r="M173" s="586"/>
      <c r="N173" s="586"/>
      <c r="O173" s="586"/>
      <c r="P173" s="409"/>
      <c r="Q173" s="412"/>
      <c r="R173" s="586"/>
      <c r="S173" s="586"/>
      <c r="T173" s="409"/>
      <c r="U173" s="412"/>
      <c r="V173" s="412"/>
      <c r="W173" s="412"/>
      <c r="X173" s="616"/>
      <c r="Y173" s="617"/>
      <c r="Z173" s="592"/>
    </row>
    <row r="174" spans="1:26" x14ac:dyDescent="0.3">
      <c r="A174" s="557"/>
      <c r="B174" s="409"/>
      <c r="C174" s="586"/>
      <c r="D174" s="586"/>
      <c r="E174" s="586"/>
      <c r="F174" s="586"/>
      <c r="G174" s="409"/>
      <c r="H174" s="586"/>
      <c r="I174" s="586"/>
      <c r="J174" s="586"/>
      <c r="K174" s="586"/>
      <c r="L174" s="586"/>
      <c r="M174" s="586"/>
      <c r="N174" s="586"/>
      <c r="O174" s="586"/>
      <c r="P174" s="409"/>
      <c r="Q174" s="412"/>
      <c r="R174" s="586"/>
      <c r="S174" s="586"/>
      <c r="T174" s="409"/>
      <c r="U174" s="412"/>
      <c r="V174" s="412"/>
      <c r="W174" s="412"/>
      <c r="X174" s="616"/>
      <c r="Y174" s="617"/>
      <c r="Z174" s="592"/>
    </row>
    <row r="175" spans="1:26" x14ac:dyDescent="0.3">
      <c r="A175" s="557"/>
      <c r="B175" s="409"/>
      <c r="C175" s="586"/>
      <c r="D175" s="586"/>
      <c r="E175" s="586"/>
      <c r="F175" s="586"/>
      <c r="G175" s="409"/>
      <c r="H175" s="586"/>
      <c r="I175" s="586"/>
      <c r="J175" s="586"/>
      <c r="K175" s="586"/>
      <c r="L175" s="586"/>
      <c r="M175" s="586"/>
      <c r="N175" s="586"/>
      <c r="O175" s="586"/>
      <c r="P175" s="409"/>
      <c r="Q175" s="412"/>
      <c r="R175" s="586"/>
      <c r="S175" s="586"/>
      <c r="T175" s="409"/>
      <c r="U175" s="412"/>
      <c r="V175" s="412"/>
      <c r="W175" s="412"/>
      <c r="X175" s="616"/>
      <c r="Y175" s="617"/>
      <c r="Z175" s="592"/>
    </row>
    <row r="176" spans="1:26" x14ac:dyDescent="0.3">
      <c r="A176" s="557"/>
      <c r="B176" s="409"/>
      <c r="C176" s="586"/>
      <c r="D176" s="586"/>
      <c r="E176" s="586"/>
      <c r="F176" s="586"/>
      <c r="G176" s="409"/>
      <c r="H176" s="586"/>
      <c r="I176" s="586"/>
      <c r="J176" s="586"/>
      <c r="K176" s="586"/>
      <c r="L176" s="586"/>
      <c r="M176" s="586"/>
      <c r="N176" s="586"/>
      <c r="O176" s="586"/>
      <c r="P176" s="409"/>
      <c r="Q176" s="412"/>
      <c r="R176" s="586"/>
      <c r="S176" s="586"/>
      <c r="T176" s="409"/>
      <c r="U176" s="412"/>
      <c r="V176" s="412"/>
      <c r="W176" s="412"/>
      <c r="X176" s="616"/>
      <c r="Y176" s="617"/>
      <c r="Z176" s="592"/>
    </row>
    <row r="177" spans="1:26" x14ac:dyDescent="0.3">
      <c r="A177" s="557"/>
      <c r="B177" s="409"/>
      <c r="C177" s="586"/>
      <c r="D177" s="586"/>
      <c r="E177" s="586"/>
      <c r="F177" s="586"/>
      <c r="G177" s="409"/>
      <c r="H177" s="586"/>
      <c r="I177" s="586"/>
      <c r="J177" s="586"/>
      <c r="K177" s="586"/>
      <c r="L177" s="586"/>
      <c r="M177" s="586"/>
      <c r="N177" s="586"/>
      <c r="O177" s="586"/>
      <c r="P177" s="409"/>
      <c r="Q177" s="412"/>
      <c r="R177" s="586"/>
      <c r="S177" s="586"/>
      <c r="T177" s="409"/>
      <c r="U177" s="412"/>
      <c r="V177" s="412"/>
      <c r="W177" s="412"/>
      <c r="X177" s="616"/>
      <c r="Y177" s="617"/>
      <c r="Z177" s="592"/>
    </row>
    <row r="178" spans="1:26" x14ac:dyDescent="0.3">
      <c r="A178" s="557"/>
      <c r="B178" s="409"/>
      <c r="C178" s="586"/>
      <c r="D178" s="586"/>
      <c r="E178" s="586"/>
      <c r="F178" s="586"/>
      <c r="G178" s="409"/>
      <c r="H178" s="586"/>
      <c r="I178" s="586"/>
      <c r="J178" s="586"/>
      <c r="K178" s="586"/>
      <c r="L178" s="586"/>
      <c r="M178" s="586"/>
      <c r="N178" s="586"/>
      <c r="O178" s="586"/>
      <c r="P178" s="409"/>
      <c r="Q178" s="412"/>
      <c r="R178" s="586"/>
      <c r="S178" s="586"/>
      <c r="T178" s="409"/>
      <c r="U178" s="412"/>
      <c r="V178" s="412"/>
      <c r="W178" s="412"/>
      <c r="X178" s="616"/>
      <c r="Y178" s="617"/>
      <c r="Z178" s="592"/>
    </row>
    <row r="179" spans="1:26" x14ac:dyDescent="0.3">
      <c r="A179" s="557"/>
      <c r="B179" s="409"/>
      <c r="C179" s="586"/>
      <c r="D179" s="586"/>
      <c r="E179" s="586"/>
      <c r="F179" s="586"/>
      <c r="G179" s="409"/>
      <c r="H179" s="586"/>
      <c r="I179" s="586"/>
      <c r="J179" s="586"/>
      <c r="K179" s="586"/>
      <c r="L179" s="586"/>
      <c r="M179" s="586"/>
      <c r="N179" s="586"/>
      <c r="O179" s="586"/>
      <c r="P179" s="409"/>
      <c r="Q179" s="412"/>
      <c r="R179" s="586"/>
      <c r="S179" s="586"/>
      <c r="T179" s="409"/>
      <c r="U179" s="412"/>
      <c r="V179" s="412"/>
      <c r="W179" s="412"/>
      <c r="X179" s="616"/>
      <c r="Y179" s="617"/>
      <c r="Z179" s="592"/>
    </row>
    <row r="180" spans="1:26" x14ac:dyDescent="0.3">
      <c r="A180" s="557"/>
      <c r="B180" s="409"/>
      <c r="C180" s="586"/>
      <c r="D180" s="586"/>
      <c r="E180" s="586"/>
      <c r="F180" s="586"/>
      <c r="G180" s="409"/>
      <c r="H180" s="586"/>
      <c r="I180" s="586"/>
      <c r="J180" s="586"/>
      <c r="K180" s="586"/>
      <c r="L180" s="586"/>
      <c r="M180" s="586"/>
      <c r="N180" s="586"/>
      <c r="O180" s="586"/>
      <c r="P180" s="409"/>
      <c r="Q180" s="412"/>
      <c r="R180" s="586"/>
      <c r="S180" s="586"/>
      <c r="T180" s="409"/>
      <c r="U180" s="412"/>
      <c r="V180" s="412"/>
      <c r="W180" s="412"/>
      <c r="X180" s="616"/>
      <c r="Y180" s="617"/>
      <c r="Z180" s="592"/>
    </row>
    <row r="181" spans="1:26" x14ac:dyDescent="0.3">
      <c r="A181" s="557"/>
      <c r="B181" s="409"/>
      <c r="C181" s="586"/>
      <c r="D181" s="586"/>
      <c r="E181" s="586"/>
      <c r="F181" s="586"/>
      <c r="G181" s="409"/>
      <c r="H181" s="586"/>
      <c r="I181" s="586"/>
      <c r="J181" s="586"/>
      <c r="K181" s="586"/>
      <c r="L181" s="586"/>
      <c r="M181" s="586"/>
      <c r="N181" s="586"/>
      <c r="O181" s="586"/>
      <c r="P181" s="409"/>
      <c r="Q181" s="412"/>
      <c r="R181" s="586"/>
      <c r="S181" s="586"/>
      <c r="T181" s="409"/>
      <c r="U181" s="412"/>
      <c r="V181" s="412"/>
      <c r="W181" s="412"/>
      <c r="X181" s="616"/>
      <c r="Y181" s="617"/>
      <c r="Z181" s="592"/>
    </row>
    <row r="182" spans="1:26" x14ac:dyDescent="0.3">
      <c r="A182" s="557"/>
      <c r="B182" s="409"/>
      <c r="C182" s="586"/>
      <c r="D182" s="586"/>
      <c r="E182" s="586"/>
      <c r="F182" s="586"/>
      <c r="G182" s="409"/>
      <c r="H182" s="586"/>
      <c r="I182" s="586"/>
      <c r="J182" s="586"/>
      <c r="K182" s="586"/>
      <c r="L182" s="586"/>
      <c r="M182" s="586"/>
      <c r="N182" s="586"/>
      <c r="O182" s="586"/>
      <c r="P182" s="409"/>
      <c r="Q182" s="412"/>
      <c r="R182" s="586"/>
      <c r="S182" s="586"/>
      <c r="T182" s="409"/>
      <c r="U182" s="412"/>
      <c r="V182" s="412"/>
      <c r="W182" s="412"/>
      <c r="X182" s="616"/>
      <c r="Y182" s="617"/>
      <c r="Z182" s="592"/>
    </row>
    <row r="183" spans="1:26" x14ac:dyDescent="0.3">
      <c r="A183" s="557"/>
      <c r="B183" s="409"/>
      <c r="C183" s="586"/>
      <c r="D183" s="586"/>
      <c r="E183" s="586"/>
      <c r="F183" s="586"/>
      <c r="G183" s="409"/>
      <c r="H183" s="586"/>
      <c r="I183" s="586"/>
      <c r="J183" s="586"/>
      <c r="K183" s="586"/>
      <c r="L183" s="586"/>
      <c r="M183" s="586"/>
      <c r="N183" s="586"/>
      <c r="O183" s="586"/>
      <c r="P183" s="409"/>
      <c r="Q183" s="412"/>
      <c r="R183" s="586"/>
      <c r="S183" s="586"/>
      <c r="T183" s="409"/>
      <c r="U183" s="412"/>
      <c r="V183" s="412"/>
      <c r="W183" s="412"/>
      <c r="X183" s="616"/>
      <c r="Y183" s="617"/>
      <c r="Z183" s="592"/>
    </row>
    <row r="184" spans="1:26" x14ac:dyDescent="0.3">
      <c r="K184" s="592"/>
      <c r="Y184" s="618"/>
      <c r="Z184" s="592"/>
    </row>
    <row r="185" spans="1:26" x14ac:dyDescent="0.3">
      <c r="K185" s="592"/>
      <c r="Y185" s="592"/>
      <c r="Z185" s="592"/>
    </row>
    <row r="186" spans="1:26" x14ac:dyDescent="0.3">
      <c r="K186" s="592"/>
      <c r="Y186" s="592"/>
      <c r="Z186" s="592"/>
    </row>
    <row r="187" spans="1:26" x14ac:dyDescent="0.3">
      <c r="K187" s="592"/>
      <c r="Y187" s="592"/>
      <c r="Z187" s="592"/>
    </row>
    <row r="188" spans="1:26" x14ac:dyDescent="0.3">
      <c r="K188" s="592"/>
      <c r="Y188" s="592"/>
      <c r="Z188" s="592"/>
    </row>
    <row r="189" spans="1:26" x14ac:dyDescent="0.3">
      <c r="K189" s="592"/>
      <c r="Y189" s="592"/>
      <c r="Z189" s="592"/>
    </row>
    <row r="190" spans="1:26" x14ac:dyDescent="0.3">
      <c r="K190" s="592"/>
      <c r="Y190" s="592"/>
      <c r="Z190" s="592"/>
    </row>
    <row r="191" spans="1:26" x14ac:dyDescent="0.3">
      <c r="K191" s="592"/>
      <c r="Y191" s="592"/>
      <c r="Z191" s="592"/>
    </row>
    <row r="192" spans="1:26" x14ac:dyDescent="0.3">
      <c r="K192" s="592"/>
      <c r="Y192" s="592"/>
      <c r="Z192" s="592"/>
    </row>
    <row r="193" spans="11:26" x14ac:dyDescent="0.3">
      <c r="K193" s="592"/>
      <c r="Y193" s="592"/>
      <c r="Z193" s="592"/>
    </row>
    <row r="194" spans="11:26" x14ac:dyDescent="0.3">
      <c r="K194" s="592"/>
      <c r="Y194" s="592"/>
      <c r="Z194" s="592"/>
    </row>
    <row r="195" spans="11:26" x14ac:dyDescent="0.3">
      <c r="K195" s="592"/>
      <c r="Y195" s="592"/>
      <c r="Z195" s="592"/>
    </row>
    <row r="196" spans="11:26" x14ac:dyDescent="0.3">
      <c r="K196" s="592"/>
      <c r="Y196" s="592"/>
      <c r="Z196" s="592"/>
    </row>
    <row r="197" spans="11:26" x14ac:dyDescent="0.3">
      <c r="K197" s="592"/>
      <c r="Y197" s="592"/>
      <c r="Z197" s="592"/>
    </row>
    <row r="198" spans="11:26" x14ac:dyDescent="0.3">
      <c r="K198" s="592"/>
      <c r="Y198" s="592"/>
      <c r="Z198" s="592"/>
    </row>
    <row r="199" spans="11:26" x14ac:dyDescent="0.3">
      <c r="K199" s="592"/>
      <c r="Y199" s="592"/>
      <c r="Z199" s="592"/>
    </row>
    <row r="200" spans="11:26" x14ac:dyDescent="0.3">
      <c r="K200" s="592"/>
      <c r="Y200" s="592"/>
      <c r="Z200" s="592"/>
    </row>
    <row r="201" spans="11:26" x14ac:dyDescent="0.3">
      <c r="K201" s="592"/>
    </row>
    <row r="202" spans="11:26" x14ac:dyDescent="0.3">
      <c r="K202" s="592"/>
    </row>
    <row r="203" spans="11:26" x14ac:dyDescent="0.3">
      <c r="K203" s="592"/>
    </row>
    <row r="204" spans="11:26" x14ac:dyDescent="0.3">
      <c r="K204" s="592"/>
    </row>
    <row r="205" spans="11:26" x14ac:dyDescent="0.3">
      <c r="K205" s="592"/>
    </row>
    <row r="206" spans="11:26" x14ac:dyDescent="0.3">
      <c r="K206" s="592"/>
    </row>
    <row r="207" spans="11:26" x14ac:dyDescent="0.3">
      <c r="K207" s="592"/>
    </row>
    <row r="208" spans="11:26" x14ac:dyDescent="0.3">
      <c r="K208" s="592"/>
    </row>
    <row r="209" spans="11:11" x14ac:dyDescent="0.3">
      <c r="K209" s="592"/>
    </row>
    <row r="210" spans="11:11" x14ac:dyDescent="0.3">
      <c r="K210" s="592"/>
    </row>
    <row r="211" spans="11:11" x14ac:dyDescent="0.3">
      <c r="K211" s="592"/>
    </row>
    <row r="212" spans="11:11" x14ac:dyDescent="0.3">
      <c r="K212" s="592"/>
    </row>
    <row r="213" spans="11:11" x14ac:dyDescent="0.3">
      <c r="K213" s="592"/>
    </row>
    <row r="214" spans="11:11" x14ac:dyDescent="0.3">
      <c r="K214" s="592"/>
    </row>
    <row r="215" spans="11:11" x14ac:dyDescent="0.3">
      <c r="K215" s="592"/>
    </row>
    <row r="216" spans="11:11" x14ac:dyDescent="0.3">
      <c r="K216" s="592"/>
    </row>
    <row r="217" spans="11:11" x14ac:dyDescent="0.3">
      <c r="K217" s="592"/>
    </row>
    <row r="218" spans="11:11" x14ac:dyDescent="0.3">
      <c r="K218" s="592"/>
    </row>
    <row r="219" spans="11:11" x14ac:dyDescent="0.3">
      <c r="K219" s="592"/>
    </row>
    <row r="220" spans="11:11" x14ac:dyDescent="0.3">
      <c r="K220" s="592"/>
    </row>
    <row r="221" spans="11:11" x14ac:dyDescent="0.3">
      <c r="K221" s="592"/>
    </row>
    <row r="222" spans="11:11" x14ac:dyDescent="0.3">
      <c r="K222" s="592"/>
    </row>
    <row r="223" spans="11:11" x14ac:dyDescent="0.3">
      <c r="K223" s="592"/>
    </row>
    <row r="224" spans="11:11" x14ac:dyDescent="0.3">
      <c r="K224" s="592"/>
    </row>
    <row r="225" spans="11:11" x14ac:dyDescent="0.3">
      <c r="K225" s="592"/>
    </row>
    <row r="226" spans="11:11" x14ac:dyDescent="0.3">
      <c r="K226" s="592"/>
    </row>
    <row r="227" spans="11:11" x14ac:dyDescent="0.3">
      <c r="K227" s="592"/>
    </row>
    <row r="228" spans="11:11" x14ac:dyDescent="0.3">
      <c r="K228" s="592"/>
    </row>
    <row r="229" spans="11:11" x14ac:dyDescent="0.3">
      <c r="K229" s="592"/>
    </row>
    <row r="230" spans="11:11" x14ac:dyDescent="0.3">
      <c r="K230" s="592"/>
    </row>
    <row r="231" spans="11:11" x14ac:dyDescent="0.3">
      <c r="K231" s="592"/>
    </row>
    <row r="232" spans="11:11" x14ac:dyDescent="0.3">
      <c r="K232" s="592"/>
    </row>
    <row r="233" spans="11:11" x14ac:dyDescent="0.3">
      <c r="K233" s="592"/>
    </row>
    <row r="234" spans="11:11" x14ac:dyDescent="0.3">
      <c r="K234" s="592"/>
    </row>
  </sheetData>
  <mergeCells count="18">
    <mergeCell ref="P11:P12"/>
    <mergeCell ref="AD12:AD28"/>
    <mergeCell ref="O6:R6"/>
    <mergeCell ref="S6:V9"/>
    <mergeCell ref="O7:R7"/>
    <mergeCell ref="O8:R8"/>
    <mergeCell ref="O9:R9"/>
    <mergeCell ref="A10:X10"/>
    <mergeCell ref="A6:A9"/>
    <mergeCell ref="B6:I9"/>
    <mergeCell ref="J6:J9"/>
    <mergeCell ref="K6:L9"/>
    <mergeCell ref="M6:N9"/>
    <mergeCell ref="A3:X3"/>
    <mergeCell ref="B4:I4"/>
    <mergeCell ref="K4:N4"/>
    <mergeCell ref="O4:T4"/>
    <mergeCell ref="A5:X5"/>
  </mergeCells>
  <conditionalFormatting sqref="F20">
    <cfRule type="expression" dxfId="23" priority="171" stopIfTrue="1">
      <formula>NOT(ISERROR(SEARCH("M",F20)))</formula>
    </cfRule>
    <cfRule type="expression" dxfId="22" priority="168" stopIfTrue="1">
      <formula>NOT(ISERROR(SEARCH("S",F20)))</formula>
    </cfRule>
    <cfRule type="expression" dxfId="21" priority="169" stopIfTrue="1">
      <formula>NOT(ISERROR(SEARCH("L",F20)))</formula>
    </cfRule>
    <cfRule type="expression" dxfId="20" priority="170" stopIfTrue="1">
      <formula>NOT(ISERROR(SEARCH("V",F20)))</formula>
    </cfRule>
    <cfRule type="expression" dxfId="19" priority="172" stopIfTrue="1">
      <formula>NOT(ISERROR(SEARCH("H",F20)))</formula>
    </cfRule>
  </conditionalFormatting>
  <conditionalFormatting sqref="F22:F23">
    <cfRule type="expression" dxfId="18" priority="158" stopIfTrue="1">
      <formula>NOT(ISERROR(SEARCH("S",F22)))</formula>
    </cfRule>
    <cfRule type="expression" dxfId="17" priority="159" stopIfTrue="1">
      <formula>NOT(ISERROR(SEARCH("L",F22)))</formula>
    </cfRule>
    <cfRule type="expression" dxfId="16" priority="160" stopIfTrue="1">
      <formula>NOT(ISERROR(SEARCH("V",F22)))</formula>
    </cfRule>
    <cfRule type="expression" dxfId="15" priority="161" stopIfTrue="1">
      <formula>NOT(ISERROR(SEARCH("M",F22)))</formula>
    </cfRule>
    <cfRule type="expression" dxfId="14" priority="162" stopIfTrue="1">
      <formula>NOT(ISERROR(SEARCH("H",F22)))</formula>
    </cfRule>
  </conditionalFormatting>
  <conditionalFormatting sqref="L29">
    <cfRule type="expression" dxfId="13" priority="5" stopIfTrue="1">
      <formula>NOT(ISERROR(SEARCH("S",L29)))</formula>
    </cfRule>
    <cfRule type="expression" dxfId="12" priority="6" stopIfTrue="1">
      <formula>NOT(ISERROR(SEARCH("L",L29)))</formula>
    </cfRule>
    <cfRule type="expression" dxfId="11" priority="7" stopIfTrue="1">
      <formula>NOT(ISERROR(SEARCH("V",L29)))</formula>
    </cfRule>
    <cfRule type="expression" dxfId="10" priority="8" stopIfTrue="1">
      <formula>NOT(ISERROR(SEARCH("M",L29)))</formula>
    </cfRule>
    <cfRule type="expression" dxfId="9" priority="9" stopIfTrue="1">
      <formula>NOT(ISERROR(SEARCH("H",L29)))</formula>
    </cfRule>
  </conditionalFormatting>
  <conditionalFormatting sqref="L13:M28">
    <cfRule type="expression" dxfId="8" priority="15" stopIfTrue="1">
      <formula>NOT(ISERROR(SEARCH("L",L13)))</formula>
    </cfRule>
    <cfRule type="expression" dxfId="7" priority="16" stopIfTrue="1">
      <formula>NOT(ISERROR(SEARCH("V",L13)))</formula>
    </cfRule>
    <cfRule type="expression" dxfId="6" priority="17" stopIfTrue="1">
      <formula>NOT(ISERROR(SEARCH("M",L13)))</formula>
    </cfRule>
    <cfRule type="expression" dxfId="5" priority="18" stopIfTrue="1">
      <formula>NOT(ISERROR(SEARCH("H",L13)))</formula>
    </cfRule>
    <cfRule type="expression" dxfId="4" priority="14" stopIfTrue="1">
      <formula>NOT(ISERROR(SEARCH("S",L13)))</formula>
    </cfRule>
  </conditionalFormatting>
  <conditionalFormatting sqref="P13:P183">
    <cfRule type="cellIs" dxfId="3" priority="1" operator="equal">
      <formula>"I"</formula>
    </cfRule>
    <cfRule type="cellIs" dxfId="2" priority="2" operator="equal">
      <formula>"II"</formula>
    </cfRule>
    <cfRule type="cellIs" dxfId="1" priority="3" operator="equal">
      <formula>"III"</formula>
    </cfRule>
    <cfRule type="cellIs" dxfId="0" priority="4" operator="equal">
      <formula>"IV"</formula>
    </cfRule>
  </conditionalFormatting>
  <dataValidations count="11">
    <dataValidation type="list" allowBlank="1" showInputMessage="1" showErrorMessage="1" promptTitle="Risk control effectiveness" prompt="F= Fully effective_x000a_P=Partially effective_x000a_I=Ineffective_x000a_Ti=Totally ineffectve_x000a_N=None_x000a_" sqref="U30:W183" xr:uid="{00000000-0002-0000-0500-000000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30:T183" xr:uid="{00000000-0002-0000-0500-000001000000}">
      <formula1>$AR$6:$AR$8</formula1>
    </dataValidation>
    <dataValidation type="list" allowBlank="1" showInputMessage="1" showErrorMessage="1" promptTitle="Likelihood criteria" prompt="Please use criteria attached in th Likelihood criteria tab of this workbook" sqref="S30:S183" xr:uid="{00000000-0002-0000-0500-000002000000}">
      <formula1>$AP$6:$AP$9</formula1>
    </dataValidation>
    <dataValidation type="list" allowBlank="1" showInputMessage="1" showErrorMessage="1" promptTitle="Consequence criteria" prompt="Please use the criteia attached on the consequence criteria tab in this Workbook" sqref="R30:R183" xr:uid="{00000000-0002-0000-0500-000003000000}">
      <formula1>$AO$6:$AO$10</formula1>
    </dataValidation>
    <dataValidation type="list" allowBlank="1" showInputMessage="1" showErrorMessage="1" promptTitle="Risk type" prompt="Select the risk catergory whether the risk has Safety or Health effects " sqref="M30:M62" xr:uid="{00000000-0002-0000-0500-000004000000}">
      <formula1>"Safety"</formula1>
    </dataValidation>
    <dataValidation type="list" allowBlank="1" showErrorMessage="1" promptTitle="Risk control effectiveness" prompt="_x000a_" sqref="Q13:Q183" xr:uid="{00000000-0002-0000-0500-000005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183" xr:uid="{00000000-0002-0000-0500-000006000000}">
      <formula1>$AR$6:$AR$9</formula1>
    </dataValidation>
    <dataValidation type="list" allowBlank="1" showInputMessage="1" showErrorMessage="1" promptTitle="Likelihood criteria" prompt="Please use criteria attached in th Likelihood criteria tab of this workbook" sqref="O13:O183" xr:uid="{00000000-0002-0000-0500-000007000000}">
      <formula1>$AP$6:$AP$10</formula1>
    </dataValidation>
    <dataValidation type="list" allowBlank="1" showInputMessage="1" showErrorMessage="1" promptTitle="Consequence criteria" prompt="Please use the criteia attached on the consequence criteria tab in this Workbook" sqref="N13:N183" xr:uid="{00000000-0002-0000-0500-000008000000}">
      <formula1>$AO$6:$AO$11</formula1>
    </dataValidation>
    <dataValidation type="list" allowBlank="1" showInputMessage="1" showErrorMessage="1" promptTitle="Risk type" prompt="Select the risk catergory whether the risk has Safety or Health effects " sqref="G13:G183" xr:uid="{00000000-0002-0000-0500-000009000000}">
      <formula1>$AN$6:$AN$7</formula1>
    </dataValidation>
    <dataValidation type="list" allowBlank="1" showInputMessage="1" showErrorMessage="1" sqref="B13:B183" xr:uid="{00000000-0002-0000-0500-00000A000000}">
      <formula1>$AM$6:$AM$7</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10"/>
  <sheetViews>
    <sheetView zoomScale="180" zoomScaleNormal="180" workbookViewId="0">
      <selection activeCell="B9" sqref="B9"/>
    </sheetView>
  </sheetViews>
  <sheetFormatPr defaultRowHeight="14.4" x14ac:dyDescent="0.3"/>
  <cols>
    <col min="2" max="2" width="16.44140625" customWidth="1"/>
    <col min="3" max="3" width="92" customWidth="1"/>
    <col min="6" max="9" width="9.109375" customWidth="1"/>
  </cols>
  <sheetData>
    <row r="2" spans="2:3" ht="18.600000000000001" thickBot="1" x14ac:dyDescent="0.4">
      <c r="C2" s="11" t="s">
        <v>35</v>
      </c>
    </row>
    <row r="3" spans="2:3" ht="33.75" customHeight="1" thickBot="1" x14ac:dyDescent="0.35">
      <c r="B3" s="12" t="s">
        <v>26</v>
      </c>
      <c r="C3" s="13" t="s">
        <v>27</v>
      </c>
    </row>
    <row r="4" spans="2:3" ht="15" thickBot="1" x14ac:dyDescent="0.35">
      <c r="B4" s="14"/>
      <c r="C4" s="15" t="s">
        <v>28</v>
      </c>
    </row>
    <row r="5" spans="2:3" ht="25.5" customHeight="1" thickBot="1" x14ac:dyDescent="0.35">
      <c r="B5" s="16">
        <v>1</v>
      </c>
      <c r="C5" s="17" t="s">
        <v>29</v>
      </c>
    </row>
    <row r="6" spans="2:3" ht="24" customHeight="1" thickBot="1" x14ac:dyDescent="0.35">
      <c r="B6" s="16">
        <v>2</v>
      </c>
      <c r="C6" s="17" t="s">
        <v>30</v>
      </c>
    </row>
    <row r="7" spans="2:3" ht="22.5" customHeight="1" thickBot="1" x14ac:dyDescent="0.35">
      <c r="B7" s="16">
        <v>3</v>
      </c>
      <c r="C7" s="17" t="s">
        <v>31</v>
      </c>
    </row>
    <row r="8" spans="2:3" ht="23.25" customHeight="1" thickBot="1" x14ac:dyDescent="0.35">
      <c r="B8" s="16">
        <v>4</v>
      </c>
      <c r="C8" s="17" t="s">
        <v>32</v>
      </c>
    </row>
    <row r="9" spans="2:3" ht="21.75" customHeight="1" thickBot="1" x14ac:dyDescent="0.35">
      <c r="B9" s="16">
        <v>5</v>
      </c>
      <c r="C9" s="17" t="s">
        <v>33</v>
      </c>
    </row>
    <row r="10" spans="2:3" ht="19.5" customHeight="1" thickBot="1" x14ac:dyDescent="0.35">
      <c r="B10" s="16">
        <v>6</v>
      </c>
      <c r="C10" s="17"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18"/>
  <sheetViews>
    <sheetView topLeftCell="A3" zoomScale="180" zoomScaleNormal="180" workbookViewId="0">
      <selection activeCell="C5" sqref="C5:C7"/>
    </sheetView>
  </sheetViews>
  <sheetFormatPr defaultRowHeight="14.4" x14ac:dyDescent="0.3"/>
  <cols>
    <col min="2" max="2" width="7" bestFit="1" customWidth="1"/>
    <col min="3" max="3" width="14" bestFit="1" customWidth="1"/>
    <col min="4" max="4" width="30.44140625" customWidth="1"/>
    <col min="5" max="5" width="30.6640625" customWidth="1"/>
    <col min="6" max="6" width="33.44140625" customWidth="1"/>
  </cols>
  <sheetData>
    <row r="2" spans="1:6" ht="30" customHeight="1" thickBot="1" x14ac:dyDescent="0.35">
      <c r="A2" s="1010" t="s">
        <v>45</v>
      </c>
      <c r="B2" s="1010"/>
      <c r="C2" s="1010"/>
      <c r="D2" s="1010"/>
      <c r="E2" s="1010"/>
      <c r="F2" s="1010"/>
    </row>
    <row r="3" spans="1:6" ht="15" thickBot="1" x14ac:dyDescent="0.35">
      <c r="B3" s="53" t="s">
        <v>36</v>
      </c>
      <c r="C3" s="54" t="s">
        <v>37</v>
      </c>
      <c r="D3" s="54" t="s">
        <v>55</v>
      </c>
      <c r="E3" s="1011" t="s">
        <v>87</v>
      </c>
      <c r="F3" s="1012"/>
    </row>
    <row r="4" spans="1:6" ht="15" thickBot="1" x14ac:dyDescent="0.35">
      <c r="B4" s="55"/>
      <c r="C4" s="56"/>
      <c r="D4" s="56"/>
      <c r="E4" s="57" t="s">
        <v>38</v>
      </c>
      <c r="F4" s="57" t="s">
        <v>39</v>
      </c>
    </row>
    <row r="5" spans="1:6" ht="15" customHeight="1" x14ac:dyDescent="0.3">
      <c r="B5" s="1013" t="s">
        <v>82</v>
      </c>
      <c r="C5" s="1016" t="s">
        <v>40</v>
      </c>
      <c r="D5" s="58" t="s">
        <v>98</v>
      </c>
      <c r="E5" s="1016" t="s">
        <v>88</v>
      </c>
      <c r="F5" s="1016" t="s">
        <v>89</v>
      </c>
    </row>
    <row r="6" spans="1:6" ht="23.4" x14ac:dyDescent="0.3">
      <c r="B6" s="1014"/>
      <c r="C6" s="1017"/>
      <c r="D6" s="58" t="s">
        <v>99</v>
      </c>
      <c r="E6" s="1017"/>
      <c r="F6" s="1017"/>
    </row>
    <row r="7" spans="1:6" ht="15" thickBot="1" x14ac:dyDescent="0.35">
      <c r="B7" s="1015"/>
      <c r="C7" s="1018"/>
      <c r="D7" s="59" t="s">
        <v>100</v>
      </c>
      <c r="E7" s="1018"/>
      <c r="F7" s="1018"/>
    </row>
    <row r="8" spans="1:6" x14ac:dyDescent="0.3">
      <c r="B8" s="1013" t="s">
        <v>83</v>
      </c>
      <c r="C8" s="1016" t="s">
        <v>41</v>
      </c>
      <c r="D8" s="58" t="s">
        <v>101</v>
      </c>
      <c r="E8" s="1016" t="s">
        <v>90</v>
      </c>
      <c r="F8" s="1016" t="s">
        <v>91</v>
      </c>
    </row>
    <row r="9" spans="1:6" ht="15" customHeight="1" x14ac:dyDescent="0.3">
      <c r="B9" s="1014"/>
      <c r="C9" s="1017"/>
      <c r="D9" s="58" t="s">
        <v>102</v>
      </c>
      <c r="E9" s="1017"/>
      <c r="F9" s="1017"/>
    </row>
    <row r="10" spans="1:6" ht="15" thickBot="1" x14ac:dyDescent="0.35">
      <c r="B10" s="1015"/>
      <c r="C10" s="1018"/>
      <c r="D10" s="59" t="s">
        <v>103</v>
      </c>
      <c r="E10" s="1018"/>
      <c r="F10" s="1018"/>
    </row>
    <row r="11" spans="1:6" x14ac:dyDescent="0.3">
      <c r="B11" s="1013" t="s">
        <v>84</v>
      </c>
      <c r="C11" s="1016" t="s">
        <v>42</v>
      </c>
      <c r="D11" s="58" t="s">
        <v>104</v>
      </c>
      <c r="E11" s="1016" t="s">
        <v>92</v>
      </c>
      <c r="F11" s="1016" t="s">
        <v>93</v>
      </c>
    </row>
    <row r="12" spans="1:6" ht="35.4" thickBot="1" x14ac:dyDescent="0.35">
      <c r="B12" s="1015"/>
      <c r="C12" s="1018"/>
      <c r="D12" s="59" t="s">
        <v>105</v>
      </c>
      <c r="E12" s="1018"/>
      <c r="F12" s="1018"/>
    </row>
    <row r="13" spans="1:6" x14ac:dyDescent="0.3">
      <c r="B13" s="1013" t="s">
        <v>85</v>
      </c>
      <c r="C13" s="1016" t="s">
        <v>43</v>
      </c>
      <c r="D13" s="58" t="s">
        <v>106</v>
      </c>
      <c r="E13" s="1016" t="s">
        <v>94</v>
      </c>
      <c r="F13" s="1016" t="s">
        <v>95</v>
      </c>
    </row>
    <row r="14" spans="1:6" x14ac:dyDescent="0.3">
      <c r="B14" s="1014"/>
      <c r="C14" s="1017"/>
      <c r="D14" s="58" t="s">
        <v>107</v>
      </c>
      <c r="E14" s="1017"/>
      <c r="F14" s="1017"/>
    </row>
    <row r="15" spans="1:6" ht="15" customHeight="1" thickBot="1" x14ac:dyDescent="0.35">
      <c r="B15" s="1015"/>
      <c r="C15" s="1018"/>
      <c r="D15" s="59" t="s">
        <v>108</v>
      </c>
      <c r="E15" s="1018"/>
      <c r="F15" s="1018"/>
    </row>
    <row r="16" spans="1:6" x14ac:dyDescent="0.3">
      <c r="B16" s="1013" t="s">
        <v>86</v>
      </c>
      <c r="C16" s="1016" t="s">
        <v>44</v>
      </c>
      <c r="D16" s="58" t="s">
        <v>109</v>
      </c>
      <c r="E16" s="1016" t="s">
        <v>96</v>
      </c>
      <c r="F16" s="1016" t="s">
        <v>97</v>
      </c>
    </row>
    <row r="17" spans="2:6" x14ac:dyDescent="0.3">
      <c r="B17" s="1014"/>
      <c r="C17" s="1017"/>
      <c r="D17" s="58" t="s">
        <v>110</v>
      </c>
      <c r="E17" s="1017"/>
      <c r="F17" s="1017"/>
    </row>
    <row r="18" spans="2:6" ht="15" customHeight="1" thickBot="1" x14ac:dyDescent="0.35">
      <c r="B18" s="1015"/>
      <c r="C18" s="1018"/>
      <c r="D18" s="59" t="s">
        <v>111</v>
      </c>
      <c r="E18" s="1018"/>
      <c r="F18" s="1018"/>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H8"/>
  <sheetViews>
    <sheetView zoomScaleNormal="100" workbookViewId="0">
      <selection activeCell="F19" sqref="F19"/>
    </sheetView>
  </sheetViews>
  <sheetFormatPr defaultRowHeight="14.4" x14ac:dyDescent="0.3"/>
  <cols>
    <col min="2" max="2" width="30.88671875" customWidth="1"/>
    <col min="3" max="3" width="60.109375" customWidth="1"/>
    <col min="6" max="6" width="23.33203125" customWidth="1"/>
    <col min="7" max="7" width="71.6640625" customWidth="1"/>
    <col min="8" max="8" width="9.109375"/>
  </cols>
  <sheetData>
    <row r="3" spans="2:8" ht="21" customHeight="1" thickBot="1" x14ac:dyDescent="0.35">
      <c r="B3" s="1019" t="s">
        <v>46</v>
      </c>
      <c r="C3" s="1019"/>
    </row>
    <row r="4" spans="2:8" ht="30" customHeight="1" thickBot="1" x14ac:dyDescent="0.35">
      <c r="B4" s="82" t="s">
        <v>75</v>
      </c>
      <c r="C4" s="20" t="s">
        <v>47</v>
      </c>
      <c r="H4" s="50"/>
    </row>
    <row r="5" spans="2:8" ht="66.599999999999994" thickBot="1" x14ac:dyDescent="0.35">
      <c r="B5" s="83" t="s">
        <v>48</v>
      </c>
      <c r="C5" s="19" t="s">
        <v>76</v>
      </c>
      <c r="H5" s="49"/>
    </row>
    <row r="6" spans="2:8" ht="53.4" thickBot="1" x14ac:dyDescent="0.35">
      <c r="B6" s="51" t="s">
        <v>77</v>
      </c>
      <c r="C6" s="19" t="s">
        <v>78</v>
      </c>
      <c r="H6" s="49"/>
    </row>
    <row r="7" spans="2:8" ht="42" customHeight="1" thickBot="1" x14ac:dyDescent="0.35">
      <c r="B7" s="51" t="s">
        <v>79</v>
      </c>
      <c r="C7" s="19" t="s">
        <v>80</v>
      </c>
      <c r="H7" s="49"/>
    </row>
    <row r="8" spans="2:8" ht="27" thickBot="1" x14ac:dyDescent="0.35">
      <c r="B8" s="18" t="s">
        <v>49</v>
      </c>
      <c r="C8" s="48" t="s">
        <v>81</v>
      </c>
    </row>
  </sheetData>
  <mergeCells count="1">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HV Plant</vt:lpstr>
      <vt:lpstr>Secondary Plant</vt:lpstr>
      <vt:lpstr>L &amp; S</vt:lpstr>
      <vt:lpstr>Contractor Baseline template</vt:lpstr>
      <vt:lpstr>Office Risks</vt:lpstr>
      <vt:lpstr>NWG COVID-19</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Phuthi Tlhako</cp:lastModifiedBy>
  <cp:lastPrinted>2019-04-26T11:44:54Z</cp:lastPrinted>
  <dcterms:created xsi:type="dcterms:W3CDTF">2013-06-14T10:11:30Z</dcterms:created>
  <dcterms:modified xsi:type="dcterms:W3CDTF">2025-04-25T09:52:24Z</dcterms:modified>
</cp:coreProperties>
</file>