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always" defaultThemeVersion="124226"/>
  <mc:AlternateContent xmlns:mc="http://schemas.openxmlformats.org/markup-compatibility/2006">
    <mc:Choice Requires="x15">
      <x15ac:absPath xmlns:x15ac="http://schemas.microsoft.com/office/spreadsheetml/2010/11/ac" url="C:\Users\ngoepeTa\Documents\Tender Evaluation\Tender Returbable\"/>
    </mc:Choice>
  </mc:AlternateContent>
  <xr:revisionPtr revIDLastSave="0" documentId="13_ncr:1_{3385665E-224A-44D1-A901-BE3F4492DFFF}" xr6:coauthVersionLast="47" xr6:coauthVersionMax="47" xr10:uidLastSave="{00000000-0000-0000-0000-000000000000}"/>
  <bookViews>
    <workbookView xWindow="-110" yWindow="-110" windowWidth="19420" windowHeight="10300" xr2:uid="{00000000-000D-0000-FFFF-FFFF00000000}"/>
  </bookViews>
  <sheets>
    <sheet name="Contractor Baseline template." sheetId="21" r:id="rId1"/>
    <sheet name="Consequence rating" sheetId="2" r:id="rId2"/>
    <sheet name="Likelihood rating" sheetId="4" r:id="rId3"/>
    <sheet name="Risk control effectiveness" sheetId="6" r:id="rId4"/>
    <sheet name="Risk matrix" sheetId="5" r:id="rId5"/>
  </sheets>
  <externalReferences>
    <externalReference r:id="rId6"/>
    <externalReference r:id="rId7"/>
  </externalReferences>
  <definedNames>
    <definedName name="_xlnm._FilterDatabase" localSheetId="0" hidden="1">'Contractor Baseline template.'!$L$12:$L$21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4" i="21" l="1"/>
  <c r="K164" i="21"/>
  <c r="J164" i="21"/>
  <c r="I164" i="21"/>
  <c r="H164" i="21"/>
  <c r="G164" i="21"/>
  <c r="F164" i="21"/>
  <c r="E164" i="21"/>
  <c r="D164" i="21"/>
  <c r="C164" i="21"/>
  <c r="B164" i="21"/>
  <c r="A164" i="21"/>
  <c r="L163" i="21"/>
  <c r="K163" i="21"/>
  <c r="J163" i="21"/>
  <c r="I163" i="21"/>
  <c r="H163" i="21"/>
  <c r="G163" i="21"/>
  <c r="F163" i="21"/>
  <c r="E163" i="21"/>
  <c r="D163" i="21"/>
  <c r="C163" i="21"/>
  <c r="B163" i="21"/>
  <c r="A163" i="21"/>
  <c r="L162" i="21"/>
  <c r="K162" i="21"/>
  <c r="J162" i="21"/>
  <c r="I162" i="21"/>
  <c r="H162" i="21"/>
  <c r="G162" i="21"/>
  <c r="F162" i="21"/>
  <c r="E162" i="21"/>
  <c r="D162" i="21"/>
  <c r="C162" i="21"/>
  <c r="B162" i="21"/>
  <c r="A162" i="21"/>
  <c r="L161" i="21"/>
  <c r="K161" i="21"/>
  <c r="J161" i="21"/>
  <c r="I161" i="21"/>
  <c r="H161" i="21"/>
  <c r="G161" i="21"/>
  <c r="F161" i="21"/>
  <c r="E161" i="21"/>
  <c r="D161" i="21"/>
  <c r="C161" i="21"/>
  <c r="B161" i="21"/>
  <c r="A161" i="21"/>
  <c r="L160" i="21"/>
  <c r="K160" i="21"/>
  <c r="J160" i="21"/>
  <c r="I160" i="21"/>
  <c r="H160" i="21"/>
  <c r="G160" i="21"/>
  <c r="F160" i="21"/>
  <c r="E160" i="21"/>
  <c r="D160" i="21"/>
  <c r="C160" i="21"/>
  <c r="B160" i="21"/>
  <c r="A160" i="21"/>
  <c r="L159" i="21"/>
  <c r="K159" i="21"/>
  <c r="J159" i="21"/>
  <c r="I159" i="21"/>
  <c r="H159" i="21"/>
  <c r="G159" i="21"/>
  <c r="F159" i="21"/>
  <c r="E159" i="21"/>
  <c r="D159" i="21"/>
  <c r="C159" i="21"/>
  <c r="B159" i="21"/>
  <c r="A159" i="21"/>
  <c r="L158" i="21"/>
  <c r="K158" i="21"/>
  <c r="J158" i="21"/>
  <c r="I158" i="21"/>
  <c r="H158" i="21"/>
  <c r="G158" i="21"/>
  <c r="F158" i="21"/>
  <c r="E158" i="21"/>
  <c r="D158" i="21"/>
  <c r="C158" i="21"/>
  <c r="B158" i="21"/>
  <c r="A158" i="21"/>
  <c r="L157" i="21"/>
  <c r="K157" i="21"/>
  <c r="J157" i="21"/>
  <c r="I157" i="21"/>
  <c r="H157" i="21"/>
  <c r="G157" i="21"/>
  <c r="F157" i="21"/>
  <c r="E157" i="21"/>
  <c r="D157" i="21"/>
  <c r="C157" i="21"/>
  <c r="B157" i="21"/>
  <c r="A157" i="21"/>
  <c r="L156" i="21"/>
  <c r="K156" i="21"/>
  <c r="J156" i="21"/>
  <c r="I156" i="21"/>
  <c r="H156" i="21"/>
  <c r="G156" i="21"/>
  <c r="F156" i="21"/>
  <c r="E156" i="21"/>
  <c r="D156" i="21"/>
  <c r="C156" i="21"/>
  <c r="B156" i="21"/>
  <c r="A156" i="21"/>
  <c r="L155" i="21"/>
  <c r="K155" i="21"/>
  <c r="J155" i="21"/>
  <c r="I155" i="21"/>
  <c r="H155" i="21"/>
  <c r="G155" i="21"/>
  <c r="F155" i="21"/>
  <c r="E155" i="21"/>
  <c r="D155" i="21"/>
  <c r="C155" i="21"/>
  <c r="B155" i="21"/>
  <c r="A155" i="21"/>
  <c r="L154" i="21"/>
  <c r="K154" i="21"/>
  <c r="J154" i="21"/>
  <c r="I154" i="21"/>
  <c r="H154" i="21"/>
  <c r="G154" i="21"/>
  <c r="F154" i="21"/>
  <c r="E154" i="21"/>
  <c r="D154" i="21"/>
  <c r="C154" i="21"/>
  <c r="B154" i="21"/>
  <c r="A154" i="21"/>
  <c r="L153" i="21"/>
  <c r="K153" i="21"/>
  <c r="J153" i="21"/>
  <c r="I153" i="21"/>
  <c r="H153" i="21"/>
  <c r="G153" i="21"/>
  <c r="F153" i="21"/>
  <c r="E153" i="21"/>
  <c r="D153" i="21"/>
  <c r="C153" i="21"/>
  <c r="B153" i="21"/>
  <c r="A153" i="21"/>
  <c r="L152" i="21"/>
  <c r="K152" i="21"/>
  <c r="J152" i="21"/>
  <c r="I152" i="21"/>
  <c r="H152" i="21"/>
  <c r="G152" i="21"/>
  <c r="F152" i="21"/>
  <c r="E152" i="21"/>
  <c r="D152" i="21"/>
  <c r="C152" i="21"/>
  <c r="B152" i="21"/>
  <c r="A152" i="21"/>
  <c r="L151" i="21"/>
  <c r="K151" i="21"/>
  <c r="J151" i="21"/>
  <c r="I151" i="21"/>
  <c r="H151" i="21"/>
  <c r="G151" i="21"/>
  <c r="F151" i="21"/>
  <c r="E151" i="21"/>
  <c r="D151" i="21"/>
  <c r="C151" i="21"/>
  <c r="B151" i="21"/>
  <c r="A151" i="21"/>
  <c r="L150" i="21"/>
  <c r="K150" i="21"/>
  <c r="J150" i="21"/>
  <c r="I150" i="21"/>
  <c r="H150" i="21"/>
  <c r="G150" i="21"/>
  <c r="F150" i="21"/>
  <c r="E150" i="21"/>
  <c r="D150" i="21"/>
  <c r="C150" i="21"/>
  <c r="B150" i="21"/>
  <c r="A150" i="21"/>
  <c r="L149" i="21"/>
  <c r="K149" i="21"/>
  <c r="J149" i="21"/>
  <c r="I149" i="21"/>
  <c r="H149" i="21"/>
  <c r="G149" i="21"/>
  <c r="F149" i="21"/>
  <c r="E149" i="21"/>
  <c r="D149" i="21"/>
  <c r="C149" i="21"/>
  <c r="B149" i="21"/>
  <c r="A149" i="21"/>
  <c r="L148" i="21"/>
  <c r="K148" i="21"/>
  <c r="J148" i="21"/>
  <c r="I148" i="21"/>
  <c r="H148" i="21"/>
  <c r="G148" i="21"/>
  <c r="F148" i="21"/>
  <c r="E148" i="21"/>
  <c r="D148" i="21"/>
  <c r="C148" i="21"/>
  <c r="B148" i="21"/>
  <c r="A148" i="21"/>
  <c r="L147" i="21"/>
  <c r="K147" i="21"/>
  <c r="J147" i="21"/>
  <c r="I147" i="21"/>
  <c r="H147" i="21"/>
  <c r="G147" i="21"/>
  <c r="F147" i="21"/>
  <c r="E147" i="21"/>
  <c r="D147" i="21"/>
  <c r="C147" i="21"/>
  <c r="B147" i="21"/>
  <c r="A147" i="21"/>
  <c r="L146" i="21"/>
  <c r="K146" i="21"/>
  <c r="J146" i="21"/>
  <c r="I146" i="21"/>
  <c r="H146" i="21"/>
  <c r="G146" i="21"/>
  <c r="F146" i="21"/>
  <c r="E146" i="21"/>
  <c r="D146" i="21"/>
  <c r="C146" i="21"/>
  <c r="B146" i="21"/>
  <c r="A146" i="21"/>
  <c r="L145" i="21"/>
  <c r="K145" i="21"/>
  <c r="J145" i="21"/>
  <c r="I145" i="21"/>
  <c r="H145" i="21"/>
  <c r="G145" i="21"/>
  <c r="F145" i="21"/>
  <c r="E145" i="21"/>
  <c r="D145" i="21"/>
  <c r="C145" i="21"/>
  <c r="B145" i="21"/>
  <c r="A145" i="21"/>
  <c r="L144" i="21"/>
  <c r="K144" i="21"/>
  <c r="J144" i="21"/>
  <c r="I144" i="21"/>
  <c r="H144" i="21"/>
  <c r="G144" i="21"/>
  <c r="F144" i="21"/>
  <c r="E144" i="21"/>
  <c r="D144" i="21"/>
  <c r="C144" i="21"/>
  <c r="B144" i="21"/>
  <c r="A144" i="21"/>
  <c r="L143" i="21"/>
  <c r="K143" i="21"/>
  <c r="J143" i="21"/>
  <c r="I143" i="21"/>
  <c r="H143" i="21"/>
  <c r="G143" i="21"/>
  <c r="F143" i="21"/>
  <c r="E143" i="21"/>
  <c r="D143" i="21"/>
  <c r="C143" i="21"/>
  <c r="B143" i="21"/>
  <c r="A143" i="21"/>
  <c r="L142" i="21"/>
  <c r="K142" i="21"/>
  <c r="J142" i="21"/>
  <c r="I142" i="21"/>
  <c r="H142" i="21"/>
  <c r="G142" i="21"/>
  <c r="F142" i="21"/>
  <c r="E142" i="21"/>
  <c r="D142" i="21"/>
  <c r="C142" i="21"/>
  <c r="B142" i="21"/>
  <c r="A142" i="21"/>
  <c r="L141" i="21"/>
  <c r="K141" i="21"/>
  <c r="J141" i="21"/>
  <c r="I141" i="21"/>
  <c r="H141" i="21"/>
  <c r="G141" i="21"/>
  <c r="F141" i="21"/>
  <c r="E141" i="21"/>
  <c r="D141" i="21"/>
  <c r="C141" i="21"/>
  <c r="B141" i="21"/>
  <c r="A141" i="21"/>
  <c r="L140" i="21"/>
  <c r="K140" i="21"/>
  <c r="J140" i="21"/>
  <c r="I140" i="21"/>
  <c r="H140" i="21"/>
  <c r="G140" i="21"/>
  <c r="F140" i="21"/>
  <c r="E140" i="21"/>
  <c r="D140" i="21"/>
  <c r="C140" i="21"/>
  <c r="B140" i="21"/>
  <c r="A140" i="21"/>
  <c r="L139" i="21"/>
  <c r="K139" i="21"/>
  <c r="J139" i="21"/>
  <c r="I139" i="21"/>
  <c r="H139" i="21"/>
  <c r="G139" i="21"/>
  <c r="F139" i="21"/>
  <c r="E139" i="21"/>
  <c r="D139" i="21"/>
  <c r="C139" i="21"/>
  <c r="B139" i="21"/>
  <c r="A139" i="21"/>
  <c r="L138" i="21"/>
  <c r="K138" i="21"/>
  <c r="J138" i="21"/>
  <c r="I138" i="21"/>
  <c r="H138" i="21"/>
  <c r="G138" i="21"/>
  <c r="F138" i="21"/>
  <c r="E138" i="21"/>
  <c r="D138" i="21"/>
  <c r="C138" i="21"/>
  <c r="B138" i="21"/>
  <c r="A138" i="21"/>
  <c r="L137" i="21"/>
  <c r="K137" i="21"/>
  <c r="J137" i="21"/>
  <c r="I137" i="21"/>
  <c r="H137" i="21"/>
  <c r="G137" i="21"/>
  <c r="F137" i="21"/>
  <c r="E137" i="21"/>
  <c r="D137" i="21"/>
  <c r="C137" i="21"/>
  <c r="B137" i="21"/>
  <c r="A137" i="21"/>
  <c r="L136" i="21"/>
  <c r="K136" i="21"/>
  <c r="J136" i="21"/>
  <c r="I136" i="21"/>
  <c r="H136" i="21"/>
  <c r="G136" i="21"/>
  <c r="F136" i="21"/>
  <c r="E136" i="21"/>
  <c r="D136" i="21"/>
  <c r="C136" i="21"/>
  <c r="B136" i="21"/>
  <c r="A136" i="21"/>
  <c r="L135" i="21"/>
  <c r="K135" i="21"/>
  <c r="J135" i="21"/>
  <c r="I135" i="21"/>
  <c r="H135" i="21"/>
  <c r="G135" i="21"/>
  <c r="F135" i="21"/>
  <c r="E135" i="21"/>
  <c r="D135" i="21"/>
  <c r="C135" i="21"/>
  <c r="B135" i="21"/>
  <c r="A135" i="21"/>
  <c r="L134" i="21"/>
  <c r="K134" i="21"/>
  <c r="J134" i="21"/>
  <c r="I134" i="21"/>
  <c r="H134" i="21"/>
  <c r="G134" i="21"/>
  <c r="F134" i="21"/>
  <c r="E134" i="21"/>
  <c r="D134" i="21"/>
  <c r="C134" i="21"/>
  <c r="B134" i="21"/>
  <c r="A134" i="21"/>
  <c r="L133" i="21"/>
  <c r="K133" i="21"/>
  <c r="J133" i="21"/>
  <c r="I133" i="21"/>
  <c r="H133" i="21"/>
  <c r="G133" i="21"/>
  <c r="F133" i="21"/>
  <c r="E133" i="21"/>
  <c r="D133" i="21"/>
  <c r="C133" i="21"/>
  <c r="B133" i="21"/>
  <c r="A133" i="21"/>
  <c r="L132" i="21"/>
  <c r="K132" i="21"/>
  <c r="J132" i="21"/>
  <c r="I132" i="21"/>
  <c r="H132" i="21"/>
  <c r="G132" i="21"/>
  <c r="F132" i="21"/>
  <c r="E132" i="21"/>
  <c r="D132" i="21"/>
  <c r="C132" i="21"/>
  <c r="B132" i="21"/>
  <c r="A132" i="21"/>
  <c r="L131" i="21"/>
  <c r="K131" i="21"/>
  <c r="J131" i="21"/>
  <c r="I131" i="21"/>
  <c r="H131" i="21"/>
  <c r="G131" i="21"/>
  <c r="F131" i="21"/>
  <c r="E131" i="21"/>
  <c r="D131" i="21"/>
  <c r="C131" i="21"/>
  <c r="B131" i="21"/>
  <c r="A131" i="21"/>
  <c r="L130" i="21"/>
  <c r="K130" i="21"/>
  <c r="J130" i="21"/>
  <c r="I130" i="21"/>
  <c r="H130" i="21"/>
  <c r="G130" i="21"/>
  <c r="F130" i="21"/>
  <c r="E130" i="21"/>
  <c r="D130" i="21"/>
  <c r="C130" i="21"/>
  <c r="B130" i="21"/>
  <c r="A130" i="21"/>
  <c r="L129" i="21"/>
  <c r="K129" i="21"/>
  <c r="J129" i="21"/>
  <c r="I129" i="21"/>
  <c r="H129" i="21"/>
  <c r="G129" i="21"/>
  <c r="F129" i="21"/>
  <c r="E129" i="21"/>
  <c r="D129" i="21"/>
  <c r="C129" i="21"/>
  <c r="B129" i="21"/>
  <c r="A129" i="21"/>
  <c r="L128" i="21"/>
  <c r="K128" i="21"/>
  <c r="J128" i="21"/>
  <c r="I128" i="21"/>
  <c r="H128" i="21"/>
  <c r="G128" i="21"/>
  <c r="F128" i="21"/>
  <c r="E128" i="21"/>
  <c r="D128" i="21"/>
  <c r="C128" i="21"/>
  <c r="B128" i="21"/>
  <c r="A128" i="21"/>
  <c r="L127" i="21"/>
  <c r="K127" i="21"/>
  <c r="J127" i="21"/>
  <c r="I127" i="21"/>
  <c r="H127" i="21"/>
  <c r="G127" i="21"/>
  <c r="F127" i="21"/>
  <c r="E127" i="21"/>
  <c r="D127" i="21"/>
  <c r="C127" i="21"/>
  <c r="B127" i="21"/>
  <c r="A127" i="21"/>
  <c r="L126" i="21"/>
  <c r="K126" i="21"/>
  <c r="J126" i="21"/>
  <c r="I126" i="21"/>
  <c r="H126" i="21"/>
  <c r="G126" i="21"/>
  <c r="F126" i="21"/>
  <c r="E126" i="21"/>
  <c r="D126" i="21"/>
  <c r="C126" i="21"/>
  <c r="B126" i="21"/>
  <c r="A126" i="21"/>
  <c r="L125" i="21"/>
  <c r="K125" i="21"/>
  <c r="J125" i="21"/>
  <c r="I125" i="21"/>
  <c r="H125" i="21"/>
  <c r="G125" i="21"/>
  <c r="F125" i="21"/>
  <c r="E125" i="21"/>
  <c r="D125" i="21"/>
  <c r="C125" i="21"/>
  <c r="B125" i="21"/>
  <c r="A125" i="21"/>
  <c r="L124" i="21"/>
  <c r="K124" i="21"/>
  <c r="J124" i="21"/>
  <c r="I124" i="21"/>
  <c r="H124" i="21"/>
  <c r="G124" i="21"/>
  <c r="F124" i="21"/>
  <c r="E124" i="21"/>
  <c r="D124" i="21"/>
  <c r="C124" i="21"/>
  <c r="B124" i="21"/>
  <c r="A124" i="21"/>
  <c r="L123" i="21"/>
  <c r="K123" i="21"/>
  <c r="J123" i="21"/>
  <c r="I123" i="21"/>
  <c r="H123" i="21"/>
  <c r="G123" i="21"/>
  <c r="F123" i="21"/>
  <c r="E123" i="21"/>
  <c r="D123" i="21"/>
  <c r="C123" i="21"/>
  <c r="B123" i="21"/>
  <c r="A123" i="21"/>
  <c r="L122" i="21"/>
  <c r="K122" i="21"/>
  <c r="J122" i="21"/>
  <c r="I122" i="21"/>
  <c r="H122" i="21"/>
  <c r="G122" i="21"/>
  <c r="F122" i="21"/>
  <c r="E122" i="21"/>
  <c r="D122" i="21"/>
  <c r="C122" i="21"/>
  <c r="B122" i="21"/>
  <c r="A122" i="21"/>
  <c r="L121" i="21"/>
  <c r="K121" i="21"/>
  <c r="J121" i="21"/>
  <c r="I121" i="21"/>
  <c r="H121" i="21"/>
  <c r="G121" i="21"/>
  <c r="F121" i="21"/>
  <c r="E121" i="21"/>
  <c r="D121" i="21"/>
  <c r="C121" i="21"/>
  <c r="B121" i="21"/>
  <c r="A121" i="21"/>
  <c r="L120" i="21"/>
  <c r="K120" i="21"/>
  <c r="J120" i="21"/>
  <c r="I120" i="21"/>
  <c r="H120" i="21"/>
  <c r="G120" i="21"/>
  <c r="F120" i="21"/>
  <c r="E120" i="21"/>
  <c r="D120" i="21"/>
  <c r="C120" i="21"/>
  <c r="B120" i="21"/>
  <c r="A120" i="21"/>
  <c r="L119" i="21"/>
  <c r="K119" i="21"/>
  <c r="J119" i="21"/>
  <c r="I119" i="21"/>
  <c r="H119" i="21"/>
  <c r="G119" i="21"/>
  <c r="F119" i="21"/>
  <c r="E119" i="21"/>
  <c r="D119" i="21"/>
  <c r="C119" i="21"/>
  <c r="B119" i="21"/>
  <c r="A119" i="21"/>
  <c r="L118" i="21"/>
  <c r="K118" i="21"/>
  <c r="J118" i="21"/>
  <c r="I118" i="21"/>
  <c r="H118" i="21"/>
  <c r="G118" i="21"/>
  <c r="F118" i="21"/>
  <c r="E118" i="21"/>
  <c r="D118" i="21"/>
  <c r="C118" i="21"/>
  <c r="B118" i="21"/>
  <c r="A118" i="21"/>
  <c r="L117" i="21"/>
  <c r="K117" i="21"/>
  <c r="J117" i="21"/>
  <c r="I117" i="21"/>
  <c r="H117" i="21"/>
  <c r="G117" i="21"/>
  <c r="F117" i="21"/>
  <c r="E117" i="21"/>
  <c r="D117" i="21"/>
  <c r="C117" i="21"/>
  <c r="B117" i="21"/>
  <c r="A117" i="21"/>
  <c r="L116" i="21"/>
  <c r="K116" i="21"/>
  <c r="J116" i="21"/>
  <c r="I116" i="21"/>
  <c r="H116" i="21"/>
  <c r="G116" i="21"/>
  <c r="F116" i="21"/>
  <c r="E116" i="21"/>
  <c r="D116" i="21"/>
  <c r="C116" i="21"/>
  <c r="B116" i="21"/>
  <c r="A116" i="21"/>
  <c r="L115" i="21"/>
  <c r="K115" i="21"/>
  <c r="J115" i="21"/>
  <c r="I115" i="21"/>
  <c r="H115" i="21"/>
  <c r="G115" i="21"/>
  <c r="F115" i="21"/>
  <c r="E115" i="21"/>
  <c r="D115" i="21"/>
  <c r="C115" i="21"/>
  <c r="B115" i="21"/>
  <c r="A115" i="21"/>
  <c r="L114" i="21"/>
  <c r="K114" i="21"/>
  <c r="J114" i="21"/>
  <c r="I114" i="21"/>
  <c r="H114" i="21"/>
  <c r="G114" i="21"/>
  <c r="F114" i="21"/>
  <c r="E114" i="21"/>
  <c r="D114" i="21"/>
  <c r="C114" i="21"/>
  <c r="B114" i="21"/>
  <c r="A114" i="21"/>
  <c r="L113" i="21"/>
  <c r="K113" i="21"/>
  <c r="J113" i="21"/>
  <c r="I113" i="21"/>
  <c r="H113" i="21"/>
  <c r="G113" i="21"/>
  <c r="F113" i="21"/>
  <c r="E113" i="21"/>
  <c r="D113" i="21"/>
  <c r="C113" i="21"/>
  <c r="B113" i="21"/>
  <c r="A113" i="21"/>
  <c r="L112" i="21"/>
  <c r="K112" i="21"/>
  <c r="J112" i="21"/>
  <c r="I112" i="21"/>
  <c r="H112" i="21"/>
  <c r="G112" i="21"/>
  <c r="F112" i="21"/>
  <c r="E112" i="21"/>
  <c r="D112" i="21"/>
  <c r="C112" i="21"/>
  <c r="B112" i="21"/>
  <c r="A112" i="21"/>
  <c r="L111" i="21"/>
  <c r="K111" i="21"/>
  <c r="J111" i="21"/>
  <c r="I111" i="21"/>
  <c r="H111" i="21"/>
  <c r="G111" i="21"/>
  <c r="F111" i="21"/>
  <c r="E111" i="21"/>
  <c r="D111" i="21"/>
  <c r="C111" i="21"/>
  <c r="B111" i="21"/>
  <c r="A111" i="21"/>
  <c r="L110" i="21"/>
  <c r="K110" i="21"/>
  <c r="J110" i="21"/>
  <c r="I110" i="21"/>
  <c r="H110" i="21"/>
  <c r="G110" i="21"/>
  <c r="F110" i="21"/>
  <c r="E110" i="21"/>
  <c r="D110" i="21"/>
  <c r="C110" i="21"/>
  <c r="B110" i="21"/>
  <c r="A110" i="21"/>
  <c r="L109" i="21"/>
  <c r="K109" i="21"/>
  <c r="J109" i="21"/>
  <c r="I109" i="21"/>
  <c r="H109" i="21"/>
  <c r="G109" i="21"/>
  <c r="F109" i="21"/>
  <c r="E109" i="21"/>
  <c r="D109" i="21"/>
  <c r="C109" i="21"/>
  <c r="B109" i="21"/>
  <c r="A109" i="21"/>
  <c r="L108" i="21"/>
  <c r="K108" i="21"/>
  <c r="J108" i="21"/>
  <c r="I108" i="21"/>
  <c r="H108" i="21"/>
  <c r="G108" i="21"/>
  <c r="F108" i="21"/>
  <c r="E108" i="21"/>
  <c r="D108" i="21"/>
  <c r="C108" i="21"/>
  <c r="B108" i="21"/>
  <c r="A108" i="21"/>
  <c r="L107" i="21"/>
  <c r="K107" i="21"/>
  <c r="J107" i="21"/>
  <c r="I107" i="21"/>
  <c r="H107" i="21"/>
  <c r="G107" i="21"/>
  <c r="F107" i="21"/>
  <c r="E107" i="21"/>
  <c r="D107" i="21"/>
  <c r="C107" i="21"/>
  <c r="B107" i="21"/>
  <c r="A107" i="21"/>
  <c r="L106" i="21"/>
  <c r="K106" i="21"/>
  <c r="J106" i="21"/>
  <c r="I106" i="21"/>
  <c r="H106" i="21"/>
  <c r="G106" i="21"/>
  <c r="F106" i="21"/>
  <c r="E106" i="21"/>
  <c r="D106" i="21"/>
  <c r="C106" i="21"/>
  <c r="B106" i="21"/>
  <c r="A106" i="21"/>
  <c r="L105" i="21"/>
  <c r="K105" i="21"/>
  <c r="J105" i="21"/>
  <c r="I105" i="21"/>
  <c r="H105" i="21"/>
  <c r="G105" i="21"/>
  <c r="F105" i="21"/>
  <c r="E105" i="21"/>
  <c r="D105" i="21"/>
  <c r="C105" i="21"/>
  <c r="B105" i="21"/>
  <c r="A105" i="21"/>
  <c r="L104" i="21"/>
  <c r="K104" i="21"/>
  <c r="J104" i="21"/>
  <c r="I104" i="21"/>
  <c r="H104" i="21"/>
  <c r="G104" i="21"/>
  <c r="F104" i="21"/>
  <c r="E104" i="21"/>
  <c r="D104" i="21"/>
  <c r="C104" i="21"/>
  <c r="B104" i="21"/>
  <c r="A104" i="21"/>
  <c r="L103" i="21"/>
  <c r="K103" i="21"/>
  <c r="J103" i="21"/>
  <c r="I103" i="21"/>
  <c r="H103" i="21"/>
  <c r="G103" i="21"/>
  <c r="F103" i="21"/>
  <c r="E103" i="21"/>
  <c r="D103" i="21"/>
  <c r="C103" i="21"/>
  <c r="B103" i="21"/>
  <c r="A103" i="21"/>
  <c r="L102" i="21"/>
  <c r="K102" i="21"/>
  <c r="J102" i="21"/>
  <c r="I102" i="21"/>
  <c r="H102" i="21"/>
  <c r="G102" i="21"/>
  <c r="F102" i="21"/>
  <c r="E102" i="21"/>
  <c r="D102" i="21"/>
  <c r="C102" i="21"/>
  <c r="B102" i="21"/>
  <c r="A102" i="21"/>
  <c r="L101" i="21"/>
  <c r="K101" i="21"/>
  <c r="J101" i="21"/>
  <c r="I101" i="21"/>
  <c r="H101" i="21"/>
  <c r="G101" i="21"/>
  <c r="F101" i="21"/>
  <c r="E101" i="21"/>
  <c r="D101" i="21"/>
  <c r="C101" i="21"/>
  <c r="B101" i="21"/>
  <c r="A101" i="21"/>
  <c r="L100" i="21"/>
  <c r="K100" i="21"/>
  <c r="J100" i="21"/>
  <c r="I100" i="21"/>
  <c r="H100" i="21"/>
  <c r="G100" i="21"/>
  <c r="F100" i="21"/>
  <c r="E100" i="21"/>
  <c r="D100" i="21"/>
  <c r="C100" i="21"/>
  <c r="B100" i="21"/>
  <c r="A100" i="21"/>
  <c r="L99" i="21"/>
  <c r="K99" i="21"/>
  <c r="J99" i="21"/>
  <c r="I99" i="21"/>
  <c r="H99" i="21"/>
  <c r="G99" i="21"/>
  <c r="F99" i="21"/>
  <c r="E99" i="21"/>
  <c r="D99" i="21"/>
  <c r="C99" i="21"/>
  <c r="B99" i="21"/>
  <c r="A99" i="21"/>
  <c r="L98" i="21"/>
  <c r="K98" i="21"/>
  <c r="J98" i="21"/>
  <c r="I98" i="21"/>
  <c r="H98" i="21"/>
  <c r="G98" i="21"/>
  <c r="F98" i="21"/>
  <c r="E98" i="21"/>
  <c r="D98" i="21"/>
  <c r="C98" i="21"/>
  <c r="B98" i="21"/>
  <c r="A98" i="21"/>
  <c r="L97" i="21"/>
  <c r="K97" i="21"/>
  <c r="J97" i="21"/>
  <c r="I97" i="21"/>
  <c r="H97" i="21"/>
  <c r="G97" i="21"/>
  <c r="F97" i="21"/>
  <c r="E97" i="21"/>
  <c r="D97" i="21"/>
  <c r="C97" i="21"/>
  <c r="B97" i="21"/>
  <c r="L96" i="21"/>
  <c r="K96" i="21"/>
  <c r="J96" i="21"/>
  <c r="I96" i="21"/>
  <c r="H96" i="21"/>
  <c r="G96" i="21"/>
  <c r="F96" i="21"/>
  <c r="E96" i="21"/>
  <c r="D96" i="21"/>
  <c r="C96" i="21"/>
  <c r="B96" i="21"/>
  <c r="A96" i="21"/>
  <c r="L95" i="21"/>
  <c r="K95" i="21"/>
  <c r="J95" i="21"/>
  <c r="I95" i="21"/>
  <c r="H95" i="21"/>
  <c r="G95" i="21"/>
  <c r="F95" i="21"/>
  <c r="E95" i="21"/>
  <c r="D95" i="21"/>
  <c r="C95" i="21"/>
  <c r="B95" i="21"/>
  <c r="A95" i="21"/>
  <c r="L94" i="21"/>
  <c r="K94" i="21"/>
  <c r="J94" i="21"/>
  <c r="I94" i="21"/>
  <c r="H94" i="21"/>
  <c r="G94" i="21"/>
  <c r="F94" i="21"/>
  <c r="E94" i="21"/>
  <c r="D94" i="21"/>
  <c r="C94" i="21"/>
  <c r="B94" i="21"/>
  <c r="A94" i="21"/>
  <c r="L93" i="21"/>
  <c r="K93" i="21"/>
  <c r="J93" i="21"/>
  <c r="I93" i="21"/>
  <c r="H93" i="21"/>
  <c r="G93" i="21"/>
  <c r="F93" i="21"/>
  <c r="E93" i="21"/>
  <c r="D93" i="21"/>
  <c r="C93" i="21"/>
  <c r="B93" i="21"/>
  <c r="A93" i="21"/>
  <c r="L92" i="21"/>
  <c r="K92" i="21"/>
  <c r="J92" i="21"/>
  <c r="I92" i="21"/>
  <c r="H92" i="21"/>
  <c r="G92" i="21"/>
  <c r="F92" i="21"/>
  <c r="E92" i="21"/>
  <c r="D92" i="21"/>
  <c r="C92" i="21"/>
  <c r="B92" i="21"/>
  <c r="A92" i="21"/>
  <c r="L91" i="21"/>
  <c r="K91" i="21"/>
  <c r="J91" i="21"/>
  <c r="I91" i="21"/>
  <c r="H91" i="21"/>
  <c r="G91" i="21"/>
  <c r="F91" i="21"/>
  <c r="E91" i="21"/>
  <c r="D91" i="21"/>
  <c r="C91" i="21"/>
  <c r="B91" i="21"/>
  <c r="A91" i="21"/>
  <c r="L90" i="21"/>
  <c r="K90" i="21"/>
  <c r="J90" i="21"/>
  <c r="I90" i="21"/>
  <c r="H90" i="21"/>
  <c r="G90" i="21"/>
  <c r="F90" i="21"/>
  <c r="E90" i="21"/>
  <c r="D90" i="21"/>
  <c r="C90" i="21"/>
  <c r="B90" i="21"/>
  <c r="A90" i="21"/>
  <c r="L89" i="21"/>
  <c r="K89" i="21"/>
  <c r="J89" i="21"/>
  <c r="I89" i="21"/>
  <c r="H89" i="21"/>
  <c r="G89" i="21"/>
  <c r="F89" i="21"/>
  <c r="E89" i="21"/>
  <c r="D89" i="21"/>
  <c r="C89" i="21"/>
  <c r="B89" i="21"/>
  <c r="A89" i="21"/>
  <c r="L88" i="21"/>
  <c r="K88" i="21"/>
  <c r="J88" i="21"/>
  <c r="I88" i="21"/>
  <c r="H88" i="21"/>
  <c r="G88" i="21"/>
  <c r="F88" i="21"/>
  <c r="E88" i="21"/>
  <c r="D88" i="21"/>
  <c r="C88" i="21"/>
  <c r="B88" i="21"/>
  <c r="A88" i="21"/>
  <c r="L87" i="21"/>
  <c r="K87" i="21"/>
  <c r="J87" i="21"/>
  <c r="I87" i="21"/>
  <c r="H87" i="21"/>
  <c r="G87" i="21"/>
  <c r="F87" i="21"/>
  <c r="E87" i="21"/>
  <c r="D87" i="21"/>
  <c r="C87" i="21"/>
  <c r="B87" i="21"/>
  <c r="A87" i="21"/>
  <c r="L86" i="21"/>
  <c r="K86" i="21"/>
  <c r="J86" i="21"/>
  <c r="I86" i="21"/>
  <c r="H86" i="21"/>
  <c r="G86" i="21"/>
  <c r="F86" i="21"/>
  <c r="E86" i="21"/>
  <c r="D86" i="21"/>
  <c r="C86" i="21"/>
  <c r="B86" i="21"/>
  <c r="A86" i="21"/>
  <c r="L85" i="21"/>
  <c r="K85" i="21"/>
  <c r="J85" i="21"/>
  <c r="I85" i="21"/>
  <c r="H85" i="21"/>
  <c r="G85" i="21"/>
  <c r="F85" i="21"/>
  <c r="E85" i="21"/>
  <c r="D85" i="21"/>
  <c r="C85" i="21"/>
  <c r="B85" i="21"/>
  <c r="A85" i="21"/>
  <c r="L84" i="21"/>
  <c r="K84" i="21"/>
  <c r="J84" i="21"/>
  <c r="I84" i="21"/>
  <c r="H84" i="21"/>
  <c r="G84" i="21"/>
  <c r="F84" i="21"/>
  <c r="E84" i="21"/>
  <c r="D84" i="21"/>
  <c r="C84" i="21"/>
  <c r="B84" i="21"/>
  <c r="A84" i="21"/>
  <c r="L83" i="21"/>
  <c r="K83" i="21"/>
  <c r="J83" i="21"/>
  <c r="I83" i="21"/>
  <c r="H83" i="21"/>
  <c r="G83" i="21"/>
  <c r="F83" i="21"/>
  <c r="E83" i="21"/>
  <c r="D83" i="21"/>
  <c r="C83" i="21"/>
  <c r="B83" i="21"/>
  <c r="A83" i="21"/>
  <c r="L82" i="21"/>
  <c r="K82" i="21"/>
  <c r="J82" i="21"/>
  <c r="I82" i="21"/>
  <c r="H82" i="21"/>
  <c r="G82" i="21"/>
  <c r="F82" i="21"/>
  <c r="E82" i="21"/>
  <c r="D82" i="21"/>
  <c r="C82" i="21"/>
  <c r="B82" i="21"/>
  <c r="A82" i="21"/>
  <c r="L81" i="21"/>
  <c r="K81" i="21"/>
  <c r="J81" i="21"/>
  <c r="I81" i="21"/>
  <c r="H81" i="21"/>
  <c r="G81" i="21"/>
  <c r="F81" i="21"/>
  <c r="E81" i="21"/>
  <c r="D81" i="21"/>
  <c r="C81" i="21"/>
  <c r="B81" i="21"/>
  <c r="A81" i="21"/>
  <c r="L80" i="21"/>
  <c r="K80" i="21"/>
  <c r="J80" i="21"/>
  <c r="I80" i="21"/>
  <c r="H80" i="21"/>
  <c r="G80" i="21"/>
  <c r="F80" i="21"/>
  <c r="E80" i="21"/>
  <c r="D80" i="21"/>
  <c r="C80" i="21"/>
  <c r="B80" i="21"/>
  <c r="A80" i="21"/>
  <c r="L79" i="21"/>
  <c r="K79" i="21"/>
  <c r="J79" i="21"/>
  <c r="I79" i="21"/>
  <c r="H79" i="21"/>
  <c r="G79" i="21"/>
  <c r="F79" i="21"/>
  <c r="E79" i="21"/>
  <c r="D79" i="21"/>
  <c r="C79" i="21"/>
  <c r="B79" i="21"/>
  <c r="A79" i="21"/>
  <c r="L78" i="21"/>
  <c r="K78" i="21"/>
  <c r="J78" i="21"/>
  <c r="I78" i="21"/>
  <c r="H78" i="21"/>
  <c r="G78" i="21"/>
  <c r="F78" i="21"/>
  <c r="E78" i="21"/>
  <c r="D78" i="21"/>
  <c r="C78" i="21"/>
  <c r="B78" i="21"/>
  <c r="A78" i="21"/>
  <c r="L77" i="21"/>
  <c r="K77" i="21"/>
  <c r="J77" i="21"/>
  <c r="I77" i="21"/>
  <c r="H77" i="21"/>
  <c r="G77" i="21"/>
  <c r="F77" i="21"/>
  <c r="E77" i="21"/>
  <c r="D77" i="21"/>
  <c r="C77" i="21"/>
  <c r="B77" i="21"/>
  <c r="A77" i="21"/>
  <c r="L76" i="21"/>
  <c r="K76" i="21"/>
  <c r="J76" i="21"/>
  <c r="I76" i="21"/>
  <c r="H76" i="21"/>
  <c r="G76" i="21"/>
  <c r="F76" i="21"/>
  <c r="E76" i="21"/>
  <c r="D76" i="21"/>
  <c r="C76" i="21"/>
  <c r="B76" i="21"/>
  <c r="A76" i="21"/>
  <c r="L75" i="21"/>
  <c r="K75" i="21"/>
  <c r="J75" i="21"/>
  <c r="I75" i="21"/>
  <c r="H75" i="21"/>
  <c r="G75" i="21"/>
  <c r="F75" i="21"/>
  <c r="E75" i="21"/>
  <c r="D75" i="21"/>
  <c r="C75" i="21"/>
  <c r="B75" i="21"/>
  <c r="A75" i="21"/>
  <c r="L74" i="21"/>
  <c r="K74" i="21"/>
  <c r="J74" i="21"/>
  <c r="I74" i="21"/>
  <c r="H74" i="21"/>
  <c r="G74" i="21"/>
  <c r="F74" i="21"/>
  <c r="E74" i="21"/>
  <c r="D74" i="21"/>
  <c r="C74" i="21"/>
  <c r="B74" i="21"/>
  <c r="A74" i="21"/>
  <c r="L73" i="21"/>
  <c r="K73" i="21"/>
  <c r="J73" i="21"/>
  <c r="I73" i="21"/>
  <c r="H73" i="21"/>
  <c r="G73" i="21"/>
  <c r="F73" i="21"/>
  <c r="E73" i="21"/>
  <c r="D73" i="21"/>
  <c r="C73" i="21"/>
  <c r="B73" i="21"/>
  <c r="A73" i="21"/>
  <c r="L72" i="21"/>
  <c r="K72" i="21"/>
  <c r="J72" i="21"/>
  <c r="I72" i="21"/>
  <c r="H72" i="21"/>
  <c r="G72" i="21"/>
  <c r="F72" i="21"/>
  <c r="E72" i="21"/>
  <c r="D72" i="21"/>
  <c r="C72" i="21"/>
  <c r="B72" i="21"/>
  <c r="A72" i="21"/>
  <c r="L71" i="21"/>
  <c r="K71" i="21"/>
  <c r="J71" i="21"/>
  <c r="I71" i="21"/>
  <c r="H71" i="21"/>
  <c r="G71" i="21"/>
  <c r="F71" i="21"/>
  <c r="E71" i="21"/>
  <c r="D71" i="21"/>
  <c r="C71" i="21"/>
  <c r="B71" i="21"/>
  <c r="A71" i="21"/>
  <c r="L70" i="21"/>
  <c r="K70" i="21"/>
  <c r="J70" i="21"/>
  <c r="I70" i="21"/>
  <c r="H70" i="21"/>
  <c r="G70" i="21"/>
  <c r="F70" i="21"/>
  <c r="E70" i="21"/>
  <c r="D70" i="21"/>
  <c r="C70" i="21"/>
  <c r="B70" i="21"/>
  <c r="A70" i="21"/>
  <c r="L69" i="21"/>
  <c r="K69" i="21"/>
  <c r="J69" i="21"/>
  <c r="I69" i="21"/>
  <c r="H69" i="21"/>
  <c r="G69" i="21"/>
  <c r="F69" i="21"/>
  <c r="E69" i="21"/>
  <c r="D69" i="21"/>
  <c r="C69" i="21"/>
  <c r="B69" i="21"/>
  <c r="A69" i="21"/>
  <c r="L68" i="21"/>
  <c r="K68" i="21"/>
  <c r="J68" i="21"/>
  <c r="I68" i="21"/>
  <c r="H68" i="21"/>
  <c r="G68" i="21"/>
  <c r="F68" i="21"/>
  <c r="E68" i="21"/>
  <c r="D68" i="21"/>
  <c r="C68" i="21"/>
  <c r="B68" i="21"/>
  <c r="A68" i="21"/>
  <c r="L67" i="21"/>
  <c r="K67" i="21"/>
  <c r="J67" i="21"/>
  <c r="I67" i="21"/>
  <c r="H67" i="21"/>
  <c r="G67" i="21"/>
  <c r="F67" i="21"/>
  <c r="E67" i="21"/>
  <c r="D67" i="21"/>
  <c r="C67" i="21"/>
  <c r="B67" i="21"/>
  <c r="A67" i="21"/>
  <c r="L66" i="21"/>
  <c r="K66" i="21"/>
  <c r="J66" i="21"/>
  <c r="I66" i="21"/>
  <c r="H66" i="21"/>
  <c r="G66" i="21"/>
  <c r="F66" i="21"/>
  <c r="E66" i="21"/>
  <c r="D66" i="21"/>
  <c r="C66" i="21"/>
  <c r="B66" i="21"/>
  <c r="A66" i="21"/>
  <c r="L65" i="21"/>
  <c r="K65" i="21"/>
  <c r="J65" i="21"/>
  <c r="I65" i="21"/>
  <c r="H65" i="21"/>
  <c r="G65" i="21"/>
  <c r="F65" i="21"/>
  <c r="E65" i="21"/>
  <c r="D65" i="21"/>
  <c r="C65" i="21"/>
  <c r="B65" i="21"/>
  <c r="A65" i="21"/>
  <c r="L64" i="21"/>
  <c r="K64" i="21"/>
  <c r="J64" i="21"/>
  <c r="I64" i="21"/>
  <c r="H64" i="21"/>
  <c r="G64" i="21"/>
  <c r="F64" i="21"/>
  <c r="E64" i="21"/>
  <c r="D64" i="21"/>
  <c r="C64" i="21"/>
  <c r="B64" i="21"/>
  <c r="A64" i="21"/>
  <c r="L63" i="21"/>
  <c r="K63" i="21"/>
  <c r="J63" i="21"/>
  <c r="I63" i="21"/>
  <c r="H63" i="21"/>
  <c r="G63" i="21"/>
  <c r="F63" i="21"/>
  <c r="E63" i="21"/>
  <c r="D63" i="21"/>
  <c r="C63" i="21"/>
  <c r="B63" i="21"/>
  <c r="A63" i="21"/>
  <c r="L62" i="21"/>
  <c r="K62" i="21"/>
  <c r="J62" i="21"/>
  <c r="I62" i="21"/>
  <c r="H62" i="21"/>
  <c r="G62" i="21"/>
  <c r="F62" i="21"/>
  <c r="E62" i="21"/>
  <c r="D62" i="21"/>
  <c r="C62" i="21"/>
  <c r="B62" i="21"/>
  <c r="A62" i="21"/>
  <c r="L61" i="21"/>
  <c r="K61" i="21"/>
  <c r="J61" i="21"/>
  <c r="I61" i="21"/>
  <c r="H61" i="21"/>
  <c r="G61" i="21"/>
  <c r="F61" i="21"/>
  <c r="E61" i="21"/>
  <c r="D61" i="21"/>
  <c r="C61" i="21"/>
  <c r="B61" i="21"/>
  <c r="A61" i="21"/>
  <c r="L60" i="21"/>
  <c r="K60" i="21"/>
  <c r="J60" i="21"/>
  <c r="I60" i="21"/>
  <c r="H60" i="21"/>
  <c r="G60" i="21"/>
  <c r="F60" i="21"/>
  <c r="E60" i="21"/>
  <c r="D60" i="21"/>
  <c r="C60" i="21"/>
  <c r="B60" i="21"/>
  <c r="A60" i="21"/>
  <c r="L59" i="21"/>
  <c r="K59" i="21"/>
  <c r="J59" i="21"/>
  <c r="I59" i="21"/>
  <c r="H59" i="21"/>
  <c r="G59" i="21"/>
  <c r="F59" i="21"/>
  <c r="E59" i="21"/>
  <c r="D59" i="21"/>
  <c r="C59" i="21"/>
  <c r="B59" i="21"/>
  <c r="A59" i="21"/>
  <c r="L58" i="21"/>
  <c r="K58" i="21"/>
  <c r="J58" i="21"/>
  <c r="I58" i="21"/>
  <c r="H58" i="21"/>
  <c r="G58" i="21"/>
  <c r="F58" i="21"/>
  <c r="E58" i="21"/>
  <c r="D58" i="21"/>
  <c r="C58" i="21"/>
  <c r="B58" i="21"/>
  <c r="A58" i="21"/>
  <c r="L57" i="21"/>
  <c r="K57" i="21"/>
  <c r="J57" i="21"/>
  <c r="I57" i="21"/>
  <c r="H57" i="21"/>
  <c r="G57" i="21"/>
  <c r="F57" i="21"/>
  <c r="E57" i="21"/>
  <c r="D57" i="21"/>
  <c r="C57" i="21"/>
  <c r="B57" i="21"/>
  <c r="A57" i="21"/>
  <c r="L56" i="21"/>
  <c r="K56" i="21"/>
  <c r="J56" i="21"/>
  <c r="I56" i="21"/>
  <c r="H56" i="21"/>
  <c r="G56" i="21"/>
  <c r="F56" i="21"/>
  <c r="E56" i="21"/>
  <c r="D56" i="21"/>
  <c r="C56" i="21"/>
  <c r="B56" i="21"/>
  <c r="A56" i="21"/>
  <c r="L55" i="21"/>
  <c r="K55" i="21"/>
  <c r="J55" i="21"/>
  <c r="I55" i="21"/>
  <c r="H55" i="21"/>
  <c r="G55" i="21"/>
  <c r="F55" i="21"/>
  <c r="E55" i="21"/>
  <c r="D55" i="21"/>
  <c r="C55" i="21"/>
  <c r="B55" i="21"/>
  <c r="A55" i="21"/>
  <c r="L54" i="21"/>
  <c r="K54" i="21"/>
  <c r="J54" i="21"/>
  <c r="I54" i="21"/>
  <c r="H54" i="21"/>
  <c r="G54" i="21"/>
  <c r="F54" i="21"/>
  <c r="E54" i="21"/>
  <c r="D54" i="21"/>
  <c r="C54" i="21"/>
  <c r="B54" i="21"/>
  <c r="A54" i="21"/>
  <c r="L53" i="21"/>
  <c r="K53" i="21"/>
  <c r="J53" i="21"/>
  <c r="I53" i="21"/>
  <c r="H53" i="21"/>
  <c r="G53" i="21"/>
  <c r="F53" i="21"/>
  <c r="E53" i="21"/>
  <c r="D53" i="21"/>
  <c r="C53" i="21"/>
  <c r="B53" i="21"/>
  <c r="A53" i="21"/>
  <c r="L52" i="21"/>
  <c r="K52" i="21"/>
  <c r="J52" i="21"/>
  <c r="I52" i="21"/>
  <c r="H52" i="21"/>
  <c r="G52" i="21"/>
  <c r="F52" i="21"/>
  <c r="E52" i="21"/>
  <c r="D52" i="21"/>
  <c r="C52" i="21"/>
  <c r="B52" i="21"/>
  <c r="A52" i="21"/>
  <c r="K51" i="21"/>
  <c r="J51" i="21"/>
  <c r="I51" i="21"/>
  <c r="H51" i="21"/>
  <c r="G51" i="21"/>
  <c r="F51" i="21"/>
  <c r="E51" i="21"/>
  <c r="D51" i="21"/>
  <c r="C51" i="21"/>
  <c r="B51" i="21"/>
  <c r="A51" i="21"/>
  <c r="L50" i="21"/>
  <c r="K50" i="21"/>
  <c r="J50" i="21"/>
  <c r="I50" i="21"/>
  <c r="H50" i="21"/>
  <c r="G50" i="21"/>
  <c r="F50" i="21"/>
  <c r="E50" i="21"/>
  <c r="D50" i="21"/>
  <c r="C50" i="21"/>
  <c r="B50" i="21"/>
  <c r="A50" i="21"/>
  <c r="L49" i="21"/>
  <c r="K49" i="21"/>
  <c r="J49" i="21"/>
  <c r="I49" i="21"/>
  <c r="H49" i="21"/>
  <c r="G49" i="21"/>
  <c r="F49" i="21"/>
  <c r="E49" i="21"/>
  <c r="D49" i="21"/>
  <c r="C49" i="21"/>
  <c r="B49" i="21"/>
  <c r="A49" i="21"/>
  <c r="L48" i="21"/>
  <c r="K48" i="21"/>
  <c r="J48" i="21"/>
  <c r="I48" i="21"/>
  <c r="H48" i="21"/>
  <c r="G48" i="21"/>
  <c r="F48" i="21"/>
  <c r="E48" i="21"/>
  <c r="D48" i="21"/>
  <c r="C48" i="21"/>
  <c r="B48" i="21"/>
  <c r="A48" i="21"/>
  <c r="L47" i="21"/>
  <c r="K47" i="21"/>
  <c r="J47" i="21"/>
  <c r="I47" i="21"/>
  <c r="H47" i="21"/>
  <c r="G47" i="21"/>
  <c r="F47" i="21"/>
  <c r="E47" i="21"/>
  <c r="D47" i="21"/>
  <c r="C47" i="21"/>
  <c r="B47" i="21"/>
  <c r="A47" i="21"/>
  <c r="L46" i="21"/>
  <c r="K46" i="21"/>
  <c r="J46" i="21"/>
  <c r="I46" i="21"/>
  <c r="H46" i="21"/>
  <c r="G46" i="21"/>
  <c r="F46" i="21"/>
  <c r="E46" i="21"/>
  <c r="D46" i="21"/>
  <c r="C46" i="21"/>
  <c r="B46" i="21"/>
  <c r="A46" i="21"/>
  <c r="L45" i="21"/>
  <c r="K45" i="21"/>
  <c r="J45" i="21"/>
  <c r="I45" i="21"/>
  <c r="H45" i="21"/>
  <c r="G45" i="21"/>
  <c r="F45" i="21"/>
  <c r="E45" i="21"/>
  <c r="D45" i="21"/>
  <c r="C45" i="21"/>
  <c r="B45" i="21"/>
  <c r="A45" i="21"/>
  <c r="L44" i="21"/>
  <c r="K44" i="21"/>
  <c r="J44" i="21"/>
  <c r="I44" i="21"/>
  <c r="H44" i="21"/>
  <c r="G44" i="21"/>
  <c r="F44" i="21"/>
  <c r="E44" i="21"/>
  <c r="D44" i="21"/>
  <c r="C44" i="21"/>
  <c r="B44" i="21"/>
  <c r="A44" i="21"/>
  <c r="L43" i="21"/>
  <c r="K43" i="21"/>
  <c r="J43" i="21"/>
  <c r="I43" i="21"/>
  <c r="H43" i="21"/>
  <c r="G43" i="21"/>
  <c r="F43" i="21"/>
  <c r="E43" i="21"/>
  <c r="D43" i="21"/>
  <c r="C43" i="21"/>
  <c r="B43" i="21"/>
  <c r="A43" i="21"/>
  <c r="L42" i="21"/>
  <c r="K42" i="21"/>
  <c r="J42" i="21"/>
  <c r="I42" i="21"/>
  <c r="H42" i="21"/>
  <c r="G42" i="21"/>
  <c r="F42" i="21"/>
  <c r="E42" i="21"/>
  <c r="D42" i="21"/>
  <c r="C42" i="21"/>
  <c r="B42" i="21"/>
  <c r="A42" i="21"/>
  <c r="L41" i="21"/>
  <c r="K41" i="21"/>
  <c r="J41" i="21"/>
  <c r="I41" i="21"/>
  <c r="H41" i="21"/>
  <c r="G41" i="21"/>
  <c r="F41" i="21"/>
  <c r="E41" i="21"/>
  <c r="D41" i="21"/>
  <c r="C41" i="21"/>
  <c r="B41" i="21"/>
  <c r="A41" i="21"/>
  <c r="L40" i="21"/>
  <c r="K40" i="21"/>
  <c r="J40" i="21"/>
  <c r="I40" i="21"/>
  <c r="H40" i="21"/>
  <c r="G40" i="21"/>
  <c r="F40" i="21"/>
  <c r="E40" i="21"/>
  <c r="D40" i="21"/>
  <c r="C40" i="21"/>
  <c r="B40" i="21"/>
  <c r="A40" i="21"/>
  <c r="L39" i="21"/>
  <c r="K39" i="21"/>
  <c r="J39" i="21"/>
  <c r="I39" i="21"/>
  <c r="H39" i="21"/>
  <c r="G39" i="21"/>
  <c r="F39" i="21"/>
  <c r="E39" i="21"/>
  <c r="D39" i="21"/>
  <c r="C39" i="21"/>
  <c r="B39" i="21"/>
  <c r="A39" i="21"/>
  <c r="L38" i="21"/>
  <c r="K38" i="21"/>
  <c r="J38" i="21"/>
  <c r="I38" i="21"/>
  <c r="H38" i="21"/>
  <c r="G38" i="21"/>
  <c r="F38" i="21"/>
  <c r="E38" i="21"/>
  <c r="D38" i="21"/>
  <c r="C38" i="21"/>
  <c r="B38" i="21"/>
  <c r="A38" i="21"/>
  <c r="L37" i="21"/>
  <c r="K37" i="21"/>
  <c r="J37" i="21"/>
  <c r="I37" i="21"/>
  <c r="H37" i="21"/>
  <c r="G37" i="21"/>
  <c r="F37" i="21"/>
  <c r="E37" i="21"/>
  <c r="D37" i="21"/>
  <c r="C37" i="21"/>
  <c r="B37" i="21"/>
  <c r="A37" i="21"/>
  <c r="L36" i="21"/>
  <c r="K36" i="21"/>
  <c r="J36" i="21"/>
  <c r="I36" i="21"/>
  <c r="H36" i="21"/>
  <c r="G36" i="21"/>
  <c r="F36" i="21"/>
  <c r="E36" i="21"/>
  <c r="D36" i="21"/>
  <c r="C36" i="21"/>
  <c r="B36" i="21"/>
  <c r="A36" i="21"/>
  <c r="L35" i="21"/>
  <c r="K35" i="21"/>
  <c r="J35" i="21"/>
  <c r="I35" i="21"/>
  <c r="H35" i="21"/>
  <c r="G35" i="21"/>
  <c r="F35" i="21"/>
  <c r="E35" i="21"/>
  <c r="D35" i="21"/>
  <c r="C35" i="21"/>
  <c r="B35" i="21"/>
  <c r="A35" i="21"/>
  <c r="L171" i="21"/>
  <c r="K171" i="21"/>
  <c r="F171" i="21"/>
  <c r="E171" i="21"/>
  <c r="C171" i="21"/>
  <c r="B171" i="21"/>
  <c r="A171" i="21"/>
  <c r="L170" i="21"/>
  <c r="K170" i="21"/>
  <c r="F170" i="21"/>
  <c r="E170" i="21"/>
  <c r="C170" i="21"/>
  <c r="B170" i="21"/>
  <c r="A170" i="21"/>
  <c r="L169" i="21"/>
  <c r="K169" i="21"/>
  <c r="F169" i="21"/>
  <c r="E169" i="21"/>
  <c r="C169" i="21"/>
  <c r="B169" i="21"/>
  <c r="A169" i="21"/>
  <c r="L168" i="21"/>
  <c r="K168" i="21"/>
  <c r="F168" i="21"/>
  <c r="E168" i="21"/>
  <c r="C168" i="21"/>
  <c r="B168" i="21"/>
  <c r="A168" i="21"/>
  <c r="L167" i="21"/>
  <c r="K167" i="21"/>
  <c r="F167" i="21"/>
  <c r="E167" i="21"/>
  <c r="C167" i="21"/>
  <c r="B167" i="21"/>
  <c r="A167" i="21"/>
  <c r="L166" i="21"/>
  <c r="K166" i="21"/>
  <c r="F166" i="21"/>
  <c r="E166" i="21"/>
  <c r="C166" i="21"/>
  <c r="B166" i="21"/>
  <c r="A166" i="21"/>
  <c r="L165" i="21"/>
  <c r="K165" i="21"/>
  <c r="F165" i="21"/>
  <c r="E165" i="21"/>
  <c r="C165" i="21"/>
  <c r="B165" i="21"/>
  <c r="A165" i="21"/>
  <c r="L33" i="21"/>
  <c r="K33" i="21"/>
  <c r="F33" i="21"/>
  <c r="E33" i="21"/>
  <c r="C33" i="21"/>
  <c r="B33" i="21"/>
  <c r="A33" i="21"/>
  <c r="L32" i="21"/>
  <c r="K32" i="21"/>
  <c r="F32" i="21"/>
  <c r="E32" i="21"/>
  <c r="C32" i="21"/>
  <c r="B32" i="21"/>
  <c r="A32" i="21"/>
  <c r="L31" i="21"/>
  <c r="K31" i="21"/>
  <c r="F31" i="21"/>
  <c r="E31" i="21"/>
  <c r="C31" i="21"/>
  <c r="B31" i="21"/>
  <c r="A31" i="21"/>
  <c r="L30" i="21"/>
  <c r="K30" i="21"/>
  <c r="F30" i="21"/>
  <c r="E30" i="21"/>
  <c r="C30" i="21"/>
  <c r="B30" i="21"/>
  <c r="A30" i="21"/>
  <c r="L29" i="21"/>
  <c r="K29" i="21"/>
  <c r="F29" i="21"/>
  <c r="E29" i="21"/>
  <c r="C29" i="21"/>
  <c r="B29" i="21"/>
  <c r="A29" i="21"/>
  <c r="L28" i="21"/>
  <c r="K28" i="21"/>
  <c r="F28" i="21"/>
  <c r="E28" i="21"/>
  <c r="C28" i="21"/>
  <c r="B28" i="21"/>
  <c r="A28" i="21"/>
  <c r="L27" i="21"/>
  <c r="K27" i="21"/>
  <c r="F27" i="21"/>
  <c r="E27" i="21"/>
  <c r="C27" i="21"/>
  <c r="B27" i="21"/>
  <c r="A27" i="21"/>
  <c r="L26" i="21"/>
  <c r="K26" i="21"/>
  <c r="F26" i="21"/>
  <c r="E26" i="21"/>
  <c r="C26" i="21"/>
  <c r="B26" i="21"/>
  <c r="A26" i="21"/>
  <c r="L25" i="21"/>
  <c r="K25" i="21"/>
  <c r="F25" i="21"/>
  <c r="E25" i="21"/>
  <c r="C25" i="21"/>
  <c r="B25" i="21"/>
  <c r="A25" i="21"/>
  <c r="L24" i="21"/>
  <c r="K24" i="21"/>
  <c r="F24" i="21"/>
  <c r="E24" i="21"/>
  <c r="C24" i="21"/>
  <c r="B24" i="21"/>
  <c r="A24" i="21"/>
  <c r="L23" i="21"/>
  <c r="K23" i="21"/>
  <c r="F23" i="21"/>
  <c r="E23" i="21"/>
  <c r="C23" i="21"/>
  <c r="B23" i="21"/>
  <c r="A23" i="21"/>
  <c r="L22" i="21"/>
  <c r="K22" i="21"/>
  <c r="F22" i="21"/>
  <c r="E22" i="21"/>
  <c r="C22" i="21"/>
  <c r="B22" i="21"/>
  <c r="A22" i="21"/>
  <c r="L21" i="21"/>
  <c r="K21" i="21"/>
  <c r="F21" i="21"/>
  <c r="E21" i="21"/>
  <c r="C21" i="21"/>
  <c r="B21" i="21"/>
  <c r="A21" i="21"/>
  <c r="L20" i="21"/>
  <c r="K20" i="21"/>
  <c r="F20" i="21"/>
  <c r="E20" i="21"/>
  <c r="C20" i="21"/>
  <c r="B20" i="21"/>
  <c r="A20" i="21"/>
  <c r="L19" i="21"/>
  <c r="K19" i="21"/>
  <c r="F19" i="21"/>
  <c r="E19" i="21"/>
  <c r="C19" i="21"/>
  <c r="B19" i="21"/>
  <c r="A19" i="21"/>
  <c r="L18" i="21"/>
  <c r="K18" i="21"/>
  <c r="F18" i="21"/>
  <c r="E18" i="21"/>
  <c r="C18" i="21"/>
  <c r="B18" i="21"/>
  <c r="A18" i="21"/>
  <c r="L17" i="21"/>
  <c r="K17" i="21"/>
  <c r="F17" i="21"/>
  <c r="E17" i="21"/>
  <c r="C17" i="21"/>
  <c r="B17" i="21"/>
  <c r="A17" i="21"/>
  <c r="L16" i="21"/>
  <c r="K16" i="21"/>
  <c r="F16" i="21"/>
  <c r="E16" i="21"/>
  <c r="C16" i="21"/>
  <c r="B16" i="21"/>
  <c r="A16" i="21"/>
  <c r="L15" i="21"/>
  <c r="K15" i="21"/>
  <c r="F15" i="21"/>
  <c r="E15" i="21"/>
  <c r="C15" i="21"/>
  <c r="B15" i="21"/>
  <c r="A15" i="21"/>
  <c r="L14" i="21"/>
  <c r="K14" i="21"/>
  <c r="F14" i="21"/>
  <c r="E14" i="21"/>
  <c r="C14" i="21"/>
  <c r="B14" i="21"/>
  <c r="A14" i="21"/>
  <c r="L13" i="21"/>
  <c r="K13" i="21"/>
  <c r="F13" i="21"/>
  <c r="E13" i="21"/>
  <c r="C13" i="21"/>
  <c r="B13" i="21"/>
  <c r="A13" i="21"/>
  <c r="L12" i="21"/>
  <c r="K12" i="21"/>
  <c r="F12" i="21"/>
  <c r="E12" i="21"/>
  <c r="C12" i="21"/>
  <c r="B12" i="21"/>
  <c r="A12" i="21"/>
</calcChain>
</file>

<file path=xl/sharedStrings.xml><?xml version="1.0" encoding="utf-8"?>
<sst xmlns="http://schemas.openxmlformats.org/spreadsheetml/2006/main" count="210" uniqueCount="120">
  <si>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</si>
  <si>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</si>
  <si>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</si>
  <si>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</si>
  <si>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</si>
  <si>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</si>
  <si>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</si>
  <si>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</si>
  <si>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</si>
  <si>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</si>
  <si>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</si>
  <si>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</si>
  <si>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</si>
  <si>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</si>
  <si>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</si>
  <si>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</si>
  <si>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</si>
  <si>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</si>
  <si>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</si>
  <si>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</si>
  <si>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</si>
  <si>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</si>
  <si>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</si>
  <si>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</si>
  <si>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</si>
  <si>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</si>
  <si>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</si>
  <si>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</si>
  <si>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</si>
  <si>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</si>
  <si>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</si>
  <si>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</si>
  <si>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</si>
  <si>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</si>
  <si>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</si>
  <si>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</si>
  <si>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</si>
  <si>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</si>
  <si>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</si>
  <si>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</si>
  <si>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</si>
  <si>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</si>
  <si>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</si>
  <si>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</si>
  <si>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</si>
  <si>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</si>
  <si>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</si>
  <si>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</si>
  <si>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</si>
  <si>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</si>
  <si>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</si>
  <si>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</si>
  <si>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</si>
  <si>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</si>
  <si>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</si>
  <si>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</si>
  <si>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</si>
  <si>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</si>
  <si>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</si>
  <si>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</si>
  <si>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</si>
  <si>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</si>
  <si>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</si>
  <si>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</si>
  <si>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</si>
  <si>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</si>
  <si>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</si>
  <si>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</si>
  <si>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</si>
  <si>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</si>
  <si>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</si>
  <si>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</si>
  <si>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</si>
  <si>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</si>
  <si>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</si>
  <si>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</si>
  <si>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</si>
  <si>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</si>
  <si>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</si>
  <si>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</si>
  <si>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</si>
  <si>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</si>
  <si>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</si>
  <si>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</si>
  <si>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</si>
  <si>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</si>
  <si>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</si>
  <si>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</si>
  <si>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</si>
  <si>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</si>
  <si>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</si>
  <si>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</si>
  <si>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</si>
  <si>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</si>
  <si>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</si>
  <si>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</si>
  <si>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</si>
  <si>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</si>
  <si>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</si>
  <si>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</si>
  <si>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</si>
  <si>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</si>
  <si>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</si>
  <si>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</si>
  <si>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</si>
  <si>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</si>
  <si>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Designation:</t>
  </si>
  <si>
    <t>Signed:</t>
  </si>
  <si>
    <t>List activity</t>
  </si>
  <si>
    <t>Risk type</t>
  </si>
  <si>
    <t>What are the possible consequences?</t>
  </si>
  <si>
    <t xml:space="preserve">Name:  </t>
  </si>
  <si>
    <t>Hazard Identification</t>
  </si>
  <si>
    <t>Associated risk</t>
  </si>
  <si>
    <t>Immediate action required.</t>
  </si>
  <si>
    <t>Strong mandatory action required</t>
  </si>
  <si>
    <t>,</t>
  </si>
  <si>
    <t>OHS Act s8(2)(c)
OHS Act s8(2)e
GSR 2
ERW 3 &amp; 4
Illumination stress Management work instruction 240-85246142
Ergonomics Management work instruction 240-85428463</t>
  </si>
  <si>
    <t>Kusile Power Station</t>
  </si>
  <si>
    <t>walking around the ash dump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</si>
</sst>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4">
    <xf numFmtId="0" fontId="0" fillId="0" borderId="0"/>
    <xf numFmtId="0" fontId="4" fillId="0" borderId="0"/>
    <xf numFmtId="0" fontId="4" fillId="0" borderId="0"/>
    <xf numFmtId="0" fontId="4" fillId="0" borderId="0"/>
  </cellStyleXfs>
  <cellXfs count="152">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indent="4"/>
    </xf>
    <xf numFmtId="0" fontId="11" fillId="2" borderId="0" xfId="0" applyFont="1" applyFill="1" applyAlignment="1">
      <alignment horizontal="center" vertical="center" wrapText="1"/>
    </xf>
    <xf numFmtId="0" fontId="38" fillId="9" borderId="4" xfId="0" applyFont="1" applyFill="1" applyBorder="1" applyAlignment="1">
      <alignment horizontal="left" vertical="top" wrapText="1"/>
    </xf>
    <xf numFmtId="0" fontId="4" fillId="9" borderId="4" xfId="1" applyFill="1" applyBorder="1" applyAlignment="1">
      <alignment horizontal="center" vertical="center" wrapText="1"/>
    </xf>
    <xf numFmtId="0" fontId="12" fillId="0" borderId="20" xfId="0" applyFont="1" applyBorder="1" applyAlignment="1">
      <alignment horizontal="center" vertical="center" wrapText="1"/>
    </xf>
    <xf numFmtId="0" fontId="13" fillId="13" borderId="20"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14" fillId="0" borderId="20" xfId="0" applyFont="1" applyBorder="1" applyAlignment="1">
      <alignment horizontal="left" vertical="center" wrapText="1" indent="4"/>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3" fillId="5" borderId="2" xfId="1" applyFont="1" applyFill="1" applyBorder="1" applyAlignment="1">
      <alignment horizontal="left" vertical="top"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7" fillId="0" borderId="0" xfId="0" applyFont="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cellXfs>
  <cellStyles count="4">
    <cellStyle name="Normal" xfId="0" builtinId="0"/>
    <cellStyle name="Normal 2" xfId="1" xr:uid="{00000000-0005-0000-0000-000002000000}"/>
    <cellStyle name="Normal 2 2 10 2" xfId="3" xr:uid="{17E6EB74-3AEA-4FF4-8AFD-BF34E4E7BD0E}"/>
    <cellStyle name="Normal 2 2 11 2" xfId="2" xr:uid="{EE21033F-8703-491B-A10C-96EED60272F9}"/>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apz/Documents/Eskom/Medupi%20File/Risk%20Assessment/Kusile%20power%20station%20OHS%20Baseline%20risk%20assessment%2009%20Marc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hazards all dept"/>
      <sheetName val="Chem Serv"/>
      <sheetName val="Elec Engineering"/>
      <sheetName val="EMD"/>
      <sheetName val="Ops Support"/>
      <sheetName val="C&amp;I Main"/>
      <sheetName val="RWM"/>
      <sheetName val="C&amp;I Eng"/>
      <sheetName val="MMD"/>
      <sheetName val="D&amp;S Eng"/>
      <sheetName val="Process Eng"/>
      <sheetName val="P&amp;T Eng"/>
      <sheetName val="Electrical Eng"/>
      <sheetName val="Turbine Eng"/>
      <sheetName val="Boiler Eng"/>
      <sheetName val="Auxillary Eng"/>
      <sheetName val="Production depart"/>
      <sheetName val="Shift A-E"/>
      <sheetName val="Outage Depart"/>
      <sheetName val="Environmental"/>
      <sheetName val="Quality Depart"/>
      <sheetName val="OHS Depart"/>
      <sheetName val="Training depart"/>
      <sheetName val="Materials management"/>
      <sheetName val="Procurement Depart"/>
      <sheetName val="Finance Depart"/>
      <sheetName val="Fleet Depart"/>
      <sheetName val="Security"/>
      <sheetName val="Coal management "/>
      <sheetName val="Contractor Baseline template"/>
      <sheetName val="Consequence rating"/>
      <sheetName val="Likelihood rating"/>
      <sheetName val="Risk control effectivenes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5">
          <cell r="A35" t="str">
            <v>Cleaning of conveyors and chutes</v>
          </cell>
          <cell r="D35" t="str">
            <v>Fly ash</v>
          </cell>
          <cell r="F35" t="str">
            <v xml:space="preserve">Inhalation, ingestion  and eye irritation. </v>
          </cell>
          <cell r="G35" t="str">
            <v xml:space="preserve">Health </v>
          </cell>
          <cell r="L35" t="str">
            <v>Daily</v>
          </cell>
          <cell r="M35" t="str">
            <v>Damage to eye sight and lungs</v>
          </cell>
          <cell r="N35" t="str">
            <v>PPE(dust mask, hearing protection), safety signs</v>
          </cell>
          <cell r="O35">
            <v>1</v>
          </cell>
          <cell r="P35" t="str">
            <v>A</v>
          </cell>
          <cell r="Q35" t="str">
            <v>IV</v>
          </cell>
          <cell r="T35" t="str">
            <v>Plant Inspections, Medical Surveillance Procedure 32-285,  Deffects Reporting, Tool Box Talks</v>
          </cell>
          <cell r="U35" t="str">
            <v>Responsible manager</v>
          </cell>
        </row>
        <row r="36">
          <cell r="A36" t="str">
            <v>Cleaning of conveyors and chutes</v>
          </cell>
          <cell r="D36" t="str">
            <v>Defective hand tools</v>
          </cell>
          <cell r="F36" t="str">
            <v>pinch/nip point</v>
          </cell>
          <cell r="G36" t="str">
            <v xml:space="preserve">Safety </v>
          </cell>
          <cell r="L36" t="str">
            <v>Daily</v>
          </cell>
          <cell r="M36" t="str">
            <v>hands Injury</v>
          </cell>
          <cell r="N36" t="str">
            <v>Pre-job inspection, PPE(gloves)</v>
          </cell>
          <cell r="O36">
            <v>2</v>
          </cell>
          <cell r="P36" t="str">
            <v>B</v>
          </cell>
          <cell r="Q36" t="str">
            <v>IV</v>
          </cell>
          <cell r="T36" t="str">
            <v xml:space="preserve">Plant Inspections, SMAT, Planned Task Observations, Incident reporting, Medical Surveillance Procedure 32-285,  Deffects Reporting,  Equipment Inspection, Tool Box Talks, </v>
          </cell>
          <cell r="U36" t="str">
            <v>Responsible manager</v>
          </cell>
        </row>
        <row r="37">
          <cell r="A37" t="str">
            <v>Cleaning of conveyors and chutes</v>
          </cell>
          <cell r="D37" t="str">
            <v>Inaccessible areas/walkways</v>
          </cell>
          <cell r="F37" t="str">
            <v xml:space="preserve">Ergonomics </v>
          </cell>
          <cell r="G37" t="str">
            <v xml:space="preserve">Safety </v>
          </cell>
          <cell r="L37" t="str">
            <v>Daily</v>
          </cell>
          <cell r="M37" t="str">
            <v xml:space="preserve">Minor injuries requiring medical treatment </v>
          </cell>
          <cell r="N37" t="str">
            <v>Prohibitory signs</v>
          </cell>
          <cell r="O37">
            <v>4</v>
          </cell>
          <cell r="P37" t="str">
            <v>B</v>
          </cell>
          <cell r="Q37" t="str">
            <v>III</v>
          </cell>
          <cell r="T37" t="str">
            <v>Incident reporting, Defects Reporting, Plant Inspections</v>
          </cell>
          <cell r="U37" t="str">
            <v>Responsible manager</v>
          </cell>
        </row>
        <row r="38">
          <cell r="A38" t="str">
            <v>Cleaning of conveyors and chutes</v>
          </cell>
          <cell r="D38" t="str">
            <v>slippery surfaces</v>
          </cell>
          <cell r="F38" t="str">
            <v>Slips, trips and falls</v>
          </cell>
          <cell r="G38" t="str">
            <v xml:space="preserve">Safety </v>
          </cell>
          <cell r="L38" t="str">
            <v>Daily</v>
          </cell>
          <cell r="M38" t="str">
            <v xml:space="preserve">Minor Injuries requiring Medical treatment </v>
          </cell>
          <cell r="N38" t="str">
            <v>Safety signs, PPE(safety boots)</v>
          </cell>
          <cell r="O38">
            <v>2</v>
          </cell>
          <cell r="P38" t="str">
            <v>B</v>
          </cell>
          <cell r="Q38" t="str">
            <v>IV</v>
          </cell>
          <cell r="T38" t="str">
            <v>Job observation, incident reporting</v>
          </cell>
          <cell r="U38" t="str">
            <v>Responsible manager</v>
          </cell>
        </row>
        <row r="39">
          <cell r="A39" t="str">
            <v>Cleaning of conveyors and chutes</v>
          </cell>
          <cell r="D39" t="str">
            <v>uneven surfaces</v>
          </cell>
          <cell r="F39" t="str">
            <v>Slips, trips and falls</v>
          </cell>
          <cell r="G39" t="str">
            <v xml:space="preserve">Safety </v>
          </cell>
          <cell r="L39" t="str">
            <v>Daily</v>
          </cell>
          <cell r="M39" t="str">
            <v xml:space="preserve">Minor Injuries requiring Medical treatment </v>
          </cell>
          <cell r="N39" t="str">
            <v>Safety signs, PPE(safety boots)</v>
          </cell>
          <cell r="O39">
            <v>4</v>
          </cell>
          <cell r="P39" t="str">
            <v>B</v>
          </cell>
          <cell r="Q39" t="str">
            <v>III</v>
          </cell>
          <cell r="T39" t="str">
            <v>Incident reporting, Defects Reporting, Plant Inspections</v>
          </cell>
          <cell r="U39" t="str">
            <v>Responsible manager</v>
          </cell>
        </row>
        <row r="40">
          <cell r="A40" t="str">
            <v>Cleaning of conveyors and chutes</v>
          </cell>
          <cell r="D40" t="str">
            <v>Unsecured tools</v>
          </cell>
          <cell r="F40" t="str">
            <v>struck by handtools</v>
          </cell>
          <cell r="G40" t="str">
            <v xml:space="preserve">Safety </v>
          </cell>
          <cell r="L40" t="str">
            <v>Daily</v>
          </cell>
          <cell r="M40" t="str">
            <v xml:space="preserve">Serious injury requiring medical treatment </v>
          </cell>
          <cell r="N40" t="str">
            <v>Pre-job binspection, PPE(gloves)</v>
          </cell>
          <cell r="O40">
            <v>4</v>
          </cell>
          <cell r="P40" t="str">
            <v>B</v>
          </cell>
          <cell r="Q40" t="str">
            <v>III</v>
          </cell>
          <cell r="T40" t="str">
            <v>Incident reporting, Defects Reporting, Plant Inspections</v>
          </cell>
          <cell r="U40" t="str">
            <v>Responsible manager</v>
          </cell>
        </row>
        <row r="41">
          <cell r="A41" t="str">
            <v>Cleaning of conveyors and chutes</v>
          </cell>
          <cell r="D41" t="str">
            <v>Elevated positions</v>
          </cell>
          <cell r="F41" t="str">
            <v>falling from heights</v>
          </cell>
          <cell r="G41" t="str">
            <v xml:space="preserve">Safety </v>
          </cell>
          <cell r="L41" t="str">
            <v>Daily</v>
          </cell>
          <cell r="M41" t="str">
            <v xml:space="preserve">Fatality, serious injury requiring medical treatment </v>
          </cell>
          <cell r="N41" t="str">
            <v>Pre-job brief, PPE(full body harness)</v>
          </cell>
          <cell r="O41">
            <v>4</v>
          </cell>
          <cell r="P41" t="str">
            <v>A</v>
          </cell>
          <cell r="Q41" t="str">
            <v>III</v>
          </cell>
          <cell r="T41" t="str">
            <v>Fall Protection Plan, Planned Task Observation, SMAT, Inspections</v>
          </cell>
          <cell r="U41" t="str">
            <v>Responsible manager</v>
          </cell>
        </row>
        <row r="42">
          <cell r="A42" t="str">
            <v>Cleaning of conveyors and chutes</v>
          </cell>
          <cell r="D42" t="str">
            <v>Restricted workspaces</v>
          </cell>
          <cell r="F42" t="str">
            <v>Musco-skeletal injuries.</v>
          </cell>
          <cell r="G42" t="str">
            <v xml:space="preserve">Safety </v>
          </cell>
          <cell r="L42" t="str">
            <v>Daily</v>
          </cell>
          <cell r="M42" t="str">
            <v xml:space="preserve">Minor injuries requiring medical treatment </v>
          </cell>
          <cell r="N42" t="str">
            <v>Pre-job brief, pre-job inspection</v>
          </cell>
          <cell r="O42">
            <v>1</v>
          </cell>
          <cell r="P42" t="str">
            <v>A</v>
          </cell>
          <cell r="Q42" t="str">
            <v>IV</v>
          </cell>
          <cell r="T42" t="str">
            <v>Medical Surveillance Procedure 32-285, Ergonomic Surveys,  Tool Box Talks</v>
          </cell>
          <cell r="U42" t="str">
            <v>Responsible manager</v>
          </cell>
        </row>
        <row r="43">
          <cell r="A43" t="str">
            <v>Cleaning of conveyors and chutes</v>
          </cell>
          <cell r="D43" t="str">
            <v>Manual handling</v>
          </cell>
          <cell r="F43" t="str">
            <v>Muscle strain/back trauma, hand injuries</v>
          </cell>
          <cell r="G43" t="str">
            <v xml:space="preserve">Health </v>
          </cell>
          <cell r="L43" t="str">
            <v>Daily</v>
          </cell>
          <cell r="M43" t="str">
            <v xml:space="preserve">Serious injury requiring medical treatment </v>
          </cell>
          <cell r="N43" t="str">
            <v>Pre-job brief, pre-job inspection</v>
          </cell>
          <cell r="O43">
            <v>2</v>
          </cell>
          <cell r="P43" t="str">
            <v>B</v>
          </cell>
          <cell r="Q43" t="str">
            <v>IV</v>
          </cell>
          <cell r="T43" t="str">
            <v>Incident reporting, Medical Surveillance Procedure 32-285,Supervision, Tool Box Talks</v>
          </cell>
          <cell r="U43" t="str">
            <v>Responsible manager</v>
          </cell>
        </row>
        <row r="44">
          <cell r="A44" t="str">
            <v>Cleaning of conveyors and chutes</v>
          </cell>
          <cell r="D44" t="str">
            <v>moving conveyors</v>
          </cell>
          <cell r="F44" t="str">
            <v>Entanglement, caught between
Nip points</v>
          </cell>
          <cell r="G44" t="str">
            <v xml:space="preserve">Safety </v>
          </cell>
          <cell r="L44" t="str">
            <v>Daily</v>
          </cell>
          <cell r="M44" t="str">
            <v>Serious injury requiring medical treatment , fatality</v>
          </cell>
          <cell r="N44" t="str">
            <v>Warning signs, No loose clothing/hair, PPE(overalls,3-point anchor hard hat, gloves)</v>
          </cell>
          <cell r="O44">
            <v>4</v>
          </cell>
          <cell r="P44" t="str">
            <v>C</v>
          </cell>
          <cell r="Q44" t="str">
            <v>II</v>
          </cell>
          <cell r="T44" t="str">
            <v>Job observation</v>
          </cell>
          <cell r="U44" t="str">
            <v>Responsible manager</v>
          </cell>
        </row>
        <row r="45">
          <cell r="A45" t="str">
            <v>Cleaning of conveyors and chutes</v>
          </cell>
          <cell r="D45" t="str">
            <v>Rotating equipment</v>
          </cell>
          <cell r="F45" t="str">
            <v>Entanglement, caught between
Nip points</v>
          </cell>
          <cell r="G45" t="str">
            <v xml:space="preserve">Safety </v>
          </cell>
          <cell r="L45" t="str">
            <v>Daily</v>
          </cell>
          <cell r="M45" t="str">
            <v xml:space="preserve">Serious injury requiring medical treatment, fatality </v>
          </cell>
          <cell r="N45" t="str">
            <v>Warning signs, No loose clothing/hair, PPE(overalls,3-point anchor hard hat, gloves)</v>
          </cell>
          <cell r="O45">
            <v>3</v>
          </cell>
          <cell r="P45" t="str">
            <v>D</v>
          </cell>
          <cell r="Q45" t="str">
            <v>II</v>
          </cell>
          <cell r="T45" t="str">
            <v>LAR System, Planned Task Observation, SMAT, Defects Reporting</v>
          </cell>
          <cell r="U45" t="str">
            <v>Responsible manager</v>
          </cell>
        </row>
        <row r="46">
          <cell r="A46" t="str">
            <v>Cleaning of conveyors and chutes</v>
          </cell>
          <cell r="D46" t="str">
            <v>Vibrations</v>
          </cell>
          <cell r="F46" t="str">
            <v>Internal organ damage. Hand Arm vibration syndrome</v>
          </cell>
          <cell r="G46" t="str">
            <v xml:space="preserve">Safety </v>
          </cell>
          <cell r="L46" t="str">
            <v>Daily</v>
          </cell>
          <cell r="M46" t="str">
            <v>Injury, long term-health complications</v>
          </cell>
          <cell r="N46" t="str">
            <v>Warning signs, pre-job brief, pre-job inspection</v>
          </cell>
          <cell r="O46">
            <v>2</v>
          </cell>
          <cell r="P46" t="str">
            <v>B</v>
          </cell>
          <cell r="Q46" t="str">
            <v>IV</v>
          </cell>
          <cell r="T46" t="str">
            <v>LAR System, Defects reporting, Barricading, Vibration Surveys</v>
          </cell>
          <cell r="U46" t="str">
            <v>Responsible manager</v>
          </cell>
        </row>
        <row r="47">
          <cell r="A47" t="str">
            <v>Cleaning of conveyors and chutes</v>
          </cell>
          <cell r="D47" t="str">
            <v xml:space="preserve">extreme weather conditions </v>
          </cell>
          <cell r="F47" t="str">
            <v>hear stress, heat stroke, cold stress</v>
          </cell>
          <cell r="G47" t="str">
            <v xml:space="preserve">Health </v>
          </cell>
          <cell r="L47" t="str">
            <v>Daily</v>
          </cell>
          <cell r="M47" t="str">
            <v>Long term health complications</v>
          </cell>
          <cell r="N47" t="str">
            <v>Appropreate clothing, rest periods</v>
          </cell>
          <cell r="O47">
            <v>4</v>
          </cell>
          <cell r="P47" t="str">
            <v>C</v>
          </cell>
          <cell r="Q47" t="str">
            <v>II</v>
          </cell>
          <cell r="T47" t="str">
            <v>Periodic medical screening</v>
          </cell>
          <cell r="U47" t="str">
            <v>Responsible manager</v>
          </cell>
        </row>
        <row r="48">
          <cell r="A48" t="str">
            <v>Cleaning inside the conditioners</v>
          </cell>
          <cell r="D48"/>
          <cell r="F48"/>
          <cell r="G48"/>
          <cell r="L48"/>
          <cell r="M48"/>
          <cell r="N48"/>
          <cell r="O48"/>
          <cell r="P48"/>
          <cell r="Q48"/>
          <cell r="T48"/>
          <cell r="U48"/>
        </row>
        <row r="50">
          <cell r="A50" t="str">
            <v>conditioner unblocking</v>
          </cell>
          <cell r="D50" t="str">
            <v>Vibration</v>
          </cell>
          <cell r="F50" t="str">
            <v>Internal organ damage. Hand Arm vibration syndrome</v>
          </cell>
          <cell r="G50" t="str">
            <v xml:space="preserve">Safety </v>
          </cell>
          <cell r="L50" t="str">
            <v>Daily</v>
          </cell>
          <cell r="M50" t="str">
            <v>Injury, long term-health complications</v>
          </cell>
          <cell r="N50" t="str">
            <v>Warning signs, pre-job brief, pre-job inspection</v>
          </cell>
          <cell r="O50">
            <v>1</v>
          </cell>
          <cell r="P50" t="str">
            <v>A</v>
          </cell>
          <cell r="Q50" t="str">
            <v>IV</v>
          </cell>
          <cell r="T50" t="str">
            <v>LAR System, Defects reporting, Barricading, Vibration Surveys</v>
          </cell>
          <cell r="U50" t="str">
            <v>Responsible manager</v>
          </cell>
        </row>
        <row r="51">
          <cell r="A51" t="str">
            <v>conditioner unblocking</v>
          </cell>
          <cell r="D51" t="str">
            <v>Noise</v>
          </cell>
          <cell r="F51" t="str">
            <v>NIHL</v>
          </cell>
          <cell r="G51" t="str">
            <v xml:space="preserve">Health </v>
          </cell>
          <cell r="L51" t="str">
            <v>Daily</v>
          </cell>
          <cell r="M51" t="str">
            <v xml:space="preserve">Noise induced Hearing Loss, Occupational disease with non reversible consequence </v>
          </cell>
          <cell r="N51" t="str">
            <v>Safety signs, PPE(hearing protection)</v>
          </cell>
          <cell r="O51">
            <v>2</v>
          </cell>
          <cell r="P51" t="str">
            <v>B</v>
          </cell>
          <cell r="Q51" t="str">
            <v>IV</v>
          </cell>
          <cell r="T51" t="str">
            <v xml:space="preserve"> noise survey, Plant Inspections,  Medical Surveillance Procedure 32-285, Deffects Reporting,tool box talks </v>
          </cell>
          <cell r="U51" t="str">
            <v>Responsible manager</v>
          </cell>
        </row>
        <row r="52">
          <cell r="A52" t="str">
            <v>conditioner unblocking</v>
          </cell>
          <cell r="D52" t="str">
            <v>Sharp rotating equipment</v>
          </cell>
          <cell r="F52" t="str">
            <v>Entanglement, caught between
Nip points</v>
          </cell>
          <cell r="G52" t="str">
            <v xml:space="preserve">Safety </v>
          </cell>
          <cell r="L52" t="str">
            <v>Daily</v>
          </cell>
          <cell r="M52" t="str">
            <v xml:space="preserve">Serious injury requiring medical treatment, fatality </v>
          </cell>
          <cell r="N52" t="str">
            <v>Warning signs, No loose clothing/hair, PPE(overalls,3-point anchor hard hat, gloves)</v>
          </cell>
          <cell r="O52">
            <v>4</v>
          </cell>
          <cell r="P52" t="str">
            <v>B</v>
          </cell>
          <cell r="Q52" t="str">
            <v>III</v>
          </cell>
          <cell r="T52" t="str">
            <v>LAR System, Planned Task Observation, SMAT, Defects Reporting</v>
          </cell>
        </row>
        <row r="53">
          <cell r="A53" t="str">
            <v>conditioner unblocking</v>
          </cell>
          <cell r="D53" t="str">
            <v>inaccessible work areas</v>
          </cell>
          <cell r="F53" t="str">
            <v>slip,trip and fall</v>
          </cell>
          <cell r="G53" t="str">
            <v xml:space="preserve">Safety </v>
          </cell>
          <cell r="L53" t="str">
            <v>Daily</v>
          </cell>
          <cell r="M53" t="str">
            <v xml:space="preserve">Minor Injuries requiring Medical treatment </v>
          </cell>
          <cell r="N53" t="str">
            <v>Pre-job brief, pre-job inspection, 3-point contact</v>
          </cell>
          <cell r="O53">
            <v>2</v>
          </cell>
          <cell r="P53" t="str">
            <v>B</v>
          </cell>
          <cell r="Q53" t="str">
            <v>IV</v>
          </cell>
          <cell r="T53" t="str">
            <v>Job observation</v>
          </cell>
          <cell r="U53" t="str">
            <v>Responsible manager</v>
          </cell>
        </row>
        <row r="54">
          <cell r="A54" t="str">
            <v>conditioner unblocking</v>
          </cell>
          <cell r="D54" t="str">
            <v>Restricted work areas</v>
          </cell>
          <cell r="F54" t="str">
            <v>Musco-skeletal injuries.</v>
          </cell>
          <cell r="G54" t="str">
            <v xml:space="preserve">Safety </v>
          </cell>
          <cell r="L54" t="str">
            <v>Daily</v>
          </cell>
          <cell r="M54" t="str">
            <v xml:space="preserve">Minor injuries requiring medical treatment </v>
          </cell>
          <cell r="N54" t="str">
            <v>Prohibitory signs</v>
          </cell>
          <cell r="O54">
            <v>4</v>
          </cell>
          <cell r="P54" t="str">
            <v>B</v>
          </cell>
          <cell r="Q54" t="str">
            <v>III</v>
          </cell>
          <cell r="T54" t="str">
            <v>Medical Surveillance Procedure 32-285, Ergonomic Surveys,  Tool Box Talks</v>
          </cell>
          <cell r="U54" t="str">
            <v>Responsible manager</v>
          </cell>
        </row>
        <row r="55">
          <cell r="A55" t="str">
            <v>conditioner unblocking</v>
          </cell>
          <cell r="D55" t="str">
            <v>defected hand tools</v>
          </cell>
          <cell r="F55" t="str">
            <v>hand injuries, nip point/pinch point</v>
          </cell>
          <cell r="G55" t="str">
            <v xml:space="preserve">Safety </v>
          </cell>
          <cell r="L55" t="str">
            <v>Daily</v>
          </cell>
          <cell r="M55" t="str">
            <v>Serious injury requiring medical treatment</v>
          </cell>
          <cell r="N55" t="str">
            <v>Pre-job inspection, toolbox talk, PPE(gloves)</v>
          </cell>
          <cell r="O55">
            <v>4</v>
          </cell>
          <cell r="P55" t="str">
            <v>B</v>
          </cell>
          <cell r="Q55" t="str">
            <v>III</v>
          </cell>
          <cell r="T55" t="str">
            <v xml:space="preserve">Plant Inspections, SMAT, Planned Task Observations, Incident reporting, Medical Surveillance Procedure 32-285,  Deffects Reporting,  Equipment Inspection, Tool Box Talks, </v>
          </cell>
          <cell r="U55" t="str">
            <v>Responsible manager</v>
          </cell>
        </row>
        <row r="56">
          <cell r="A56" t="str">
            <v>conditioner unblocking</v>
          </cell>
          <cell r="D56" t="str">
            <v>vibrating handtools</v>
          </cell>
          <cell r="F56" t="str">
            <v>Internal organ damage. Hand Arm vibration syndrome</v>
          </cell>
          <cell r="G56" t="str">
            <v xml:space="preserve">Safety </v>
          </cell>
          <cell r="L56" t="str">
            <v>Daily</v>
          </cell>
          <cell r="M56" t="str">
            <v xml:space="preserve">Serious injury requiring medical treatment, fatality </v>
          </cell>
          <cell r="N56" t="str">
            <v>Pre-job inspection, pre-job brief, Warning signs</v>
          </cell>
          <cell r="O56">
            <v>4</v>
          </cell>
          <cell r="P56" t="str">
            <v>A</v>
          </cell>
          <cell r="Q56" t="str">
            <v>III</v>
          </cell>
          <cell r="T56" t="str">
            <v>Job observation, toolbox talks</v>
          </cell>
          <cell r="U56" t="str">
            <v>Responsible manager</v>
          </cell>
        </row>
        <row r="57">
          <cell r="A57" t="str">
            <v>conditioner unblocking</v>
          </cell>
          <cell r="D57" t="str">
            <v>Suspended material/equipment</v>
          </cell>
          <cell r="F57" t="str">
            <v xml:space="preserve">struck by </v>
          </cell>
          <cell r="G57" t="str">
            <v xml:space="preserve">Safety </v>
          </cell>
          <cell r="L57" t="str">
            <v>Daily</v>
          </cell>
          <cell r="M57" t="str">
            <v xml:space="preserve">Serious injury requiring medical treatment, fatality </v>
          </cell>
          <cell r="N57" t="str">
            <v>Pre-job brief, PPE(3-point anchor hard hat,safety goggles)</v>
          </cell>
          <cell r="O57">
            <v>1</v>
          </cell>
          <cell r="P57" t="str">
            <v>A</v>
          </cell>
          <cell r="Q57" t="str">
            <v>IV</v>
          </cell>
          <cell r="T57" t="str">
            <v>Job observation, toolbox talks</v>
          </cell>
          <cell r="U57" t="str">
            <v>Responsible manager</v>
          </cell>
        </row>
        <row r="58">
          <cell r="A58" t="str">
            <v>conditioner unblocking</v>
          </cell>
          <cell r="D58" t="str">
            <v>Tight locking pins</v>
          </cell>
          <cell r="F58" t="str">
            <v>Nip/pinch point</v>
          </cell>
          <cell r="G58" t="str">
            <v xml:space="preserve">Safety </v>
          </cell>
          <cell r="L58" t="str">
            <v>Daily</v>
          </cell>
          <cell r="M58" t="str">
            <v>hands Injury</v>
          </cell>
          <cell r="N58" t="str">
            <v>PPE(gloves)</v>
          </cell>
          <cell r="O58">
            <v>2</v>
          </cell>
          <cell r="P58" t="str">
            <v>B</v>
          </cell>
          <cell r="Q58" t="str">
            <v>IV</v>
          </cell>
          <cell r="T58" t="str">
            <v xml:space="preserve">Plant Inspections, SMAT, Planned Task Observations, Incident reporting, Medical Surveillance Procedure 32-285,  Deffects Reporting,  Equipment Inspection, Tool Box Talks, </v>
          </cell>
          <cell r="U58" t="str">
            <v>Responsible manager</v>
          </cell>
        </row>
        <row r="59">
          <cell r="A59" t="str">
            <v>conditioner unblocking</v>
          </cell>
          <cell r="D59" t="str">
            <v>vibration</v>
          </cell>
          <cell r="F59" t="str">
            <v>Internal organ damage. Hand Arm vibration syndrome</v>
          </cell>
          <cell r="G59" t="str">
            <v xml:space="preserve">Safety </v>
          </cell>
          <cell r="L59" t="str">
            <v>Daily</v>
          </cell>
          <cell r="M59" t="str">
            <v>serious injury</v>
          </cell>
          <cell r="N59" t="str">
            <v>Pre-job inspection, pre-job brief, Warning signs</v>
          </cell>
          <cell r="O59">
            <v>2</v>
          </cell>
          <cell r="P59" t="str">
            <v>B</v>
          </cell>
          <cell r="Q59" t="str">
            <v>IV</v>
          </cell>
          <cell r="T59" t="str">
            <v>LAR System, Defects reporting, Barricading, Vibration Surveys</v>
          </cell>
          <cell r="U59" t="str">
            <v>Responsible manager</v>
          </cell>
        </row>
        <row r="61">
          <cell r="A61" t="str">
            <v>Moving of the ash from CAC by conveyor belt up to radial stacker</v>
          </cell>
          <cell r="D61" t="str">
            <v>Fly ash</v>
          </cell>
          <cell r="F61" t="str">
            <v xml:space="preserve">Exposure to ash dust  </v>
          </cell>
          <cell r="G61" t="str">
            <v xml:space="preserve">Health </v>
          </cell>
          <cell r="L61" t="str">
            <v>Daily</v>
          </cell>
          <cell r="M61" t="str">
            <v xml:space="preserve">Damage to eye sight </v>
          </cell>
          <cell r="N61" t="str">
            <v>PPE(dust mask, hearing protection), safety signs</v>
          </cell>
          <cell r="O61">
            <v>4</v>
          </cell>
          <cell r="P61" t="str">
            <v>B</v>
          </cell>
          <cell r="Q61" t="str">
            <v>III</v>
          </cell>
          <cell r="T61" t="str">
            <v>Plant Inspections, Medical Surveillance Procedure 32-285,  Deffects Reporting, Tool Box Talks</v>
          </cell>
          <cell r="U61" t="str">
            <v>Responsible manager</v>
          </cell>
        </row>
        <row r="62">
          <cell r="A62" t="str">
            <v>Moving of the ash from CAC by conveyor belt up to radial stacker</v>
          </cell>
          <cell r="D62" t="str">
            <v xml:space="preserve">Moving conveyor belt </v>
          </cell>
          <cell r="F62" t="str">
            <v xml:space="preserve">Becoming entangled in the conveyor belt </v>
          </cell>
          <cell r="G62" t="str">
            <v xml:space="preserve">Safety </v>
          </cell>
          <cell r="L62" t="str">
            <v>Daily</v>
          </cell>
          <cell r="M62" t="str">
            <v>medical injury, fatality</v>
          </cell>
          <cell r="N62" t="str">
            <v>Warning signs, No loose clothing/hair, PPE(overalls,3-point anchor hard hat, gloves)</v>
          </cell>
          <cell r="O62">
            <v>4</v>
          </cell>
          <cell r="P62" t="str">
            <v>B</v>
          </cell>
          <cell r="Q62" t="str">
            <v>III</v>
          </cell>
          <cell r="T62" t="str">
            <v>Plant Inspections, Medical Surveillance Procedure 32-285,  Deffects Reporting, Tool Box Talks</v>
          </cell>
          <cell r="U62" t="str">
            <v>Responsible manager</v>
          </cell>
        </row>
        <row r="63">
          <cell r="A63" t="str">
            <v>Moving of the ash from CAC by conveyor belt up to radial stacker</v>
          </cell>
          <cell r="D63" t="str">
            <v>Ash dust</v>
          </cell>
          <cell r="F63" t="str">
            <v>Inhalation of ash dust</v>
          </cell>
          <cell r="G63" t="str">
            <v xml:space="preserve">Health </v>
          </cell>
          <cell r="L63" t="str">
            <v>Daily</v>
          </cell>
          <cell r="M63" t="str">
            <v>Lung disease, silicosis</v>
          </cell>
          <cell r="N63" t="str">
            <v>Toolbox talk,Pre-job brief, PPE(dust mask)</v>
          </cell>
          <cell r="O63">
            <v>4</v>
          </cell>
          <cell r="P63" t="str">
            <v>A</v>
          </cell>
          <cell r="Q63" t="str">
            <v>III</v>
          </cell>
          <cell r="T63" t="str">
            <v>Plant Inspections, Medical Surveillance Procedure 32-285,  Deffects Reporting, Tool Box Talks</v>
          </cell>
          <cell r="U63" t="str">
            <v>Responsible manager</v>
          </cell>
        </row>
        <row r="64">
          <cell r="A64" t="str">
            <v>Use of moving vehicles to transport Ash to Dump</v>
          </cell>
          <cell r="D64" t="str">
            <v>Ash dust</v>
          </cell>
          <cell r="F64" t="str">
            <v>Eye contact with ash dust</v>
          </cell>
          <cell r="G64" t="str">
            <v xml:space="preserve">Safety </v>
          </cell>
          <cell r="L64" t="str">
            <v>Daily</v>
          </cell>
          <cell r="M64" t="str">
            <v>Eye irritation or infection</v>
          </cell>
          <cell r="N64" t="str">
            <v>Toolbox talk, PPE(safety goggles)</v>
          </cell>
          <cell r="O64">
            <v>1</v>
          </cell>
          <cell r="P64" t="str">
            <v>A</v>
          </cell>
          <cell r="Q64" t="str">
            <v>IV</v>
          </cell>
          <cell r="T64" t="str">
            <v>Plant Inspections, Medical Surveillance Procedure 32-285,  Deffects Reporting, Tool Box Talks</v>
          </cell>
          <cell r="U64" t="str">
            <v>Responsible manager</v>
          </cell>
        </row>
        <row r="65">
          <cell r="A65" t="str">
            <v xml:space="preserve">Loading mixed ash using FEL </v>
          </cell>
          <cell r="D65" t="str">
            <v>faulty machinery</v>
          </cell>
          <cell r="F65" t="str">
            <v>burried alive</v>
          </cell>
          <cell r="G65" t="str">
            <v xml:space="preserve">Safety </v>
          </cell>
          <cell r="L65" t="str">
            <v>Daily</v>
          </cell>
          <cell r="M65" t="str">
            <v>fatality</v>
          </cell>
          <cell r="N65" t="str">
            <v>Radio/cellphone contact, Pre-job brief, pre-job instpection, machine checksheets</v>
          </cell>
          <cell r="O65">
            <v>2</v>
          </cell>
          <cell r="P65" t="str">
            <v>B</v>
          </cell>
          <cell r="Q65" t="str">
            <v>IV</v>
          </cell>
          <cell r="T65" t="str">
            <v>Job observation</v>
          </cell>
          <cell r="U65" t="str">
            <v>Responsible manager</v>
          </cell>
        </row>
        <row r="66">
          <cell r="A66" t="str">
            <v xml:space="preserve">Loading mixed ash using FEL </v>
          </cell>
          <cell r="D66" t="str">
            <v>limited space</v>
          </cell>
          <cell r="F66" t="str">
            <v>property damage/motor vehicle incident</v>
          </cell>
          <cell r="G66" t="str">
            <v xml:space="preserve">Safety </v>
          </cell>
          <cell r="L66" t="str">
            <v>Daily</v>
          </cell>
          <cell r="M66" t="str">
            <v>MVA, fatality</v>
          </cell>
          <cell r="N66" t="str">
            <v>5m following distance, 2m clearence from machines</v>
          </cell>
          <cell r="O66">
            <v>2</v>
          </cell>
          <cell r="P66" t="str">
            <v>B</v>
          </cell>
          <cell r="Q66" t="str">
            <v>IV</v>
          </cell>
          <cell r="T66" t="str">
            <v>Medical Surveillance Procedure 32-285,, Tool Box Talks</v>
          </cell>
          <cell r="U66" t="str">
            <v>Responsible manager</v>
          </cell>
        </row>
        <row r="67">
          <cell r="A67" t="str">
            <v xml:space="preserve">Loading mixed ash using FEL </v>
          </cell>
          <cell r="D67" t="str">
            <v xml:space="preserve">wet material </v>
          </cell>
          <cell r="F67" t="str">
            <v>machine overturning</v>
          </cell>
          <cell r="G67" t="str">
            <v xml:space="preserve">Safety </v>
          </cell>
          <cell r="L67" t="str">
            <v>Daily</v>
          </cell>
          <cell r="M67" t="str">
            <v>fatality, serious injury requiring medical treatment , MVA, property damage</v>
          </cell>
          <cell r="N67" t="str">
            <v>Pre-job brief, pre-job inspection</v>
          </cell>
          <cell r="O67">
            <v>3</v>
          </cell>
          <cell r="P67" t="str">
            <v>C</v>
          </cell>
          <cell r="Q67" t="str">
            <v>II</v>
          </cell>
          <cell r="T67" t="str">
            <v>Job observation</v>
          </cell>
          <cell r="U67" t="str">
            <v>Responsible manager</v>
          </cell>
        </row>
        <row r="69">
          <cell r="A69" t="str">
            <v>Driving in the premises of the Power Station</v>
          </cell>
          <cell r="D69" t="str">
            <v>driving over the speed limit</v>
          </cell>
          <cell r="F69" t="str">
            <v>Collision with moving machinery ,equipment, structures and other vehicles</v>
          </cell>
          <cell r="G69" t="str">
            <v xml:space="preserve">Safety </v>
          </cell>
          <cell r="L69" t="str">
            <v>Daily</v>
          </cell>
          <cell r="M69" t="str">
            <v>fatality, serious injury requiring medical treatment , MVA, property damage</v>
          </cell>
          <cell r="N69" t="str">
            <v>Road signs</v>
          </cell>
          <cell r="O69">
            <v>4</v>
          </cell>
          <cell r="P69" t="str">
            <v>A</v>
          </cell>
          <cell r="Q69" t="str">
            <v>III</v>
          </cell>
          <cell r="T69" t="str">
            <v>Job observation, incident reporting</v>
          </cell>
          <cell r="U69" t="str">
            <v>Responsible manager</v>
          </cell>
        </row>
        <row r="70">
          <cell r="A70" t="str">
            <v>Driving on ash dump</v>
          </cell>
          <cell r="D70" t="str">
            <v>axcesive dust</v>
          </cell>
          <cell r="F70" t="str">
            <v>Collision with moving machinery ,equipment, structures and other vehicles</v>
          </cell>
          <cell r="G70" t="str">
            <v xml:space="preserve">Safety </v>
          </cell>
          <cell r="L70" t="str">
            <v>Daily</v>
          </cell>
          <cell r="M70" t="str">
            <v>fatality, serious injury requiring medical treatment , MVA, property damage</v>
          </cell>
          <cell r="N70" t="str">
            <v>Dust suppression at intervals, PPE(dust mask, goggles)</v>
          </cell>
          <cell r="O70">
            <v>1</v>
          </cell>
          <cell r="P70" t="str">
            <v>A</v>
          </cell>
          <cell r="Q70" t="str">
            <v>IV</v>
          </cell>
          <cell r="T70" t="str">
            <v>Plant Inspections, Medical Surveillance Procedure 32-285,  Deffects Reporting, Tool Box Talks</v>
          </cell>
          <cell r="U70" t="str">
            <v>Responsible manager</v>
          </cell>
        </row>
        <row r="71">
          <cell r="A71" t="str">
            <v>Driving on ash dump</v>
          </cell>
          <cell r="D71" t="str">
            <v>Moving machinery</v>
          </cell>
          <cell r="F71" t="str">
            <v>Collision with moving machinery ,equipment, structures and other vehicles and personel</v>
          </cell>
          <cell r="G71" t="str">
            <v xml:space="preserve">Safety </v>
          </cell>
          <cell r="L71" t="str">
            <v>Daily</v>
          </cell>
          <cell r="M71" t="str">
            <v>fatality, serious injury requiring medical treatment , MVA, property damage</v>
          </cell>
          <cell r="N71" t="str">
            <v>5m following distance, 2m clearence from machines</v>
          </cell>
          <cell r="O71">
            <v>2</v>
          </cell>
          <cell r="P71" t="str">
            <v>B</v>
          </cell>
          <cell r="Q71" t="str">
            <v>IV</v>
          </cell>
          <cell r="T71" t="str">
            <v>Plant Inspections, Medical Surveillance Procedure 32-285,  , Tool Box Talks</v>
          </cell>
          <cell r="U71" t="str">
            <v>Responsible manager</v>
          </cell>
        </row>
        <row r="72">
          <cell r="A72" t="str">
            <v>Driving on ash dump</v>
          </cell>
          <cell r="D72" t="str">
            <v>wet, slipery surfaces</v>
          </cell>
          <cell r="F72" t="str">
            <v>Overturning</v>
          </cell>
          <cell r="G72" t="str">
            <v xml:space="preserve">Safety </v>
          </cell>
          <cell r="L72" t="str">
            <v>Daily</v>
          </cell>
          <cell r="M72" t="str">
            <v>fatality, serious injury requiring medical treatment , MVA, property damage</v>
          </cell>
          <cell r="N72" t="str">
            <v>Continiuos assessment of working area, and re-routing of traffic, Work stoppage</v>
          </cell>
          <cell r="O72">
            <v>4</v>
          </cell>
          <cell r="P72" t="str">
            <v>B</v>
          </cell>
          <cell r="Q72" t="str">
            <v>III</v>
          </cell>
          <cell r="T72" t="str">
            <v xml:space="preserve"> Medical Surveillance Procedure 32-285,  , Tool Box Talks</v>
          </cell>
          <cell r="U72" t="str">
            <v>Responsible manager</v>
          </cell>
        </row>
        <row r="73">
          <cell r="A73" t="str">
            <v>Driving on ash dump</v>
          </cell>
          <cell r="D73" t="str">
            <v>water seepage under ash layer</v>
          </cell>
          <cell r="F73" t="str">
            <v>machine sinking</v>
          </cell>
          <cell r="G73" t="str">
            <v xml:space="preserve">Safety </v>
          </cell>
          <cell r="L73" t="str">
            <v>Daily</v>
          </cell>
          <cell r="M73" t="str">
            <v>medical injury, MVA</v>
          </cell>
          <cell r="N73" t="str">
            <v>Continiuos assessment of working area, and re-routing of traffic</v>
          </cell>
          <cell r="O73">
            <v>2</v>
          </cell>
          <cell r="P73" t="str">
            <v>B</v>
          </cell>
          <cell r="Q73" t="str">
            <v>IV</v>
          </cell>
          <cell r="T73" t="str">
            <v>Job observation</v>
          </cell>
          <cell r="U73" t="str">
            <v>Responsible manager</v>
          </cell>
        </row>
        <row r="74">
          <cell r="A74" t="str">
            <v>Driving on ash dump</v>
          </cell>
          <cell r="D74" t="str">
            <v>poor visibility</v>
          </cell>
          <cell r="F74" t="str">
            <v>Collision with moving machinery ,equipment, structures and other vehicles</v>
          </cell>
          <cell r="G74" t="str">
            <v xml:space="preserve">Safety </v>
          </cell>
          <cell r="L74" t="str">
            <v>Daily</v>
          </cell>
          <cell r="M74" t="str">
            <v>fatality, serious injury requiring medical treatment , MVA, property damage</v>
          </cell>
          <cell r="N74" t="str">
            <v>Continiuos assessment of working area, and re-routing of traffic, Work stoppage</v>
          </cell>
          <cell r="O74">
            <v>4</v>
          </cell>
          <cell r="P74" t="str">
            <v>B</v>
          </cell>
          <cell r="Q74" t="str">
            <v>III</v>
          </cell>
          <cell r="T74" t="str">
            <v>Job observation</v>
          </cell>
          <cell r="U74" t="str">
            <v>Responsible manager</v>
          </cell>
        </row>
        <row r="75">
          <cell r="A75" t="str">
            <v>walking around the ash dump</v>
          </cell>
          <cell r="D75" t="str">
            <v>Walking on the roads and in between  the facilities of the ash plant</v>
          </cell>
          <cell r="F75" t="str">
            <v xml:space="preserve">Bitten by snakes, wild animals and bees </v>
          </cell>
          <cell r="G75" t="str">
            <v xml:space="preserve">Safety </v>
          </cell>
          <cell r="L75" t="str">
            <v>Daily</v>
          </cell>
          <cell r="M75" t="str">
            <v>Temporary disablement</v>
          </cell>
          <cell r="N75" t="str">
            <v xml:space="preserve">Awareness/communication
</v>
          </cell>
          <cell r="O75">
            <v>4</v>
          </cell>
          <cell r="P75" t="str">
            <v>B</v>
          </cell>
          <cell r="Q75" t="str">
            <v>III</v>
          </cell>
          <cell r="T75" t="str">
            <v xml:space="preserve">  Incident reporting, Medical Surveillance Procedure 32-285, Tool Box Talks.</v>
          </cell>
          <cell r="U75" t="str">
            <v>Responsible manager</v>
          </cell>
        </row>
        <row r="76">
          <cell r="A76" t="str">
            <v>walking around the ash dump</v>
          </cell>
          <cell r="D76" t="str">
            <v>running conveyor</v>
          </cell>
          <cell r="F76" t="str">
            <v>cought by moving conveyor</v>
          </cell>
          <cell r="G76" t="str">
            <v xml:space="preserve">Safety </v>
          </cell>
          <cell r="L76" t="str">
            <v>Daily</v>
          </cell>
          <cell r="M76" t="str">
            <v xml:space="preserve">Serious injury requiring medical treatment </v>
          </cell>
          <cell r="N76" t="str">
            <v>Warning signs, No loose clothing/hair, PPE(overalls,3-point anchor hard hat, gloves)</v>
          </cell>
          <cell r="O76">
            <v>4</v>
          </cell>
          <cell r="P76" t="str">
            <v>A</v>
          </cell>
          <cell r="Q76" t="str">
            <v>III</v>
          </cell>
          <cell r="T76" t="str">
            <v>LAR System, Planned Task Observation, SMAT, Defects Reporting</v>
          </cell>
          <cell r="U76" t="str">
            <v>Responsible manager</v>
          </cell>
        </row>
        <row r="77">
          <cell r="A77" t="str">
            <v>walking around the ash dump</v>
          </cell>
          <cell r="D77" t="str">
            <v>excessive dust</v>
          </cell>
          <cell r="F77" t="str">
            <v xml:space="preserve">Struck by, bump into </v>
          </cell>
          <cell r="G77" t="str">
            <v xml:space="preserve">Safety </v>
          </cell>
          <cell r="L77" t="str">
            <v>Daily</v>
          </cell>
          <cell r="M77" t="str">
            <v xml:space="preserve">Serious injury requiring medical treatment </v>
          </cell>
          <cell r="N77" t="str">
            <v>Dust suppression at intervals, PPE(dust mask, goggles), strobe lights, vehicle lights on</v>
          </cell>
          <cell r="O77">
            <v>1</v>
          </cell>
          <cell r="P77" t="str">
            <v>A</v>
          </cell>
          <cell r="Q77" t="str">
            <v>IV</v>
          </cell>
          <cell r="T77" t="str">
            <v>Plant Inspections, Medical Surveillance Procedure 32-285,  Deffects Reporting, Tool Box Talks</v>
          </cell>
          <cell r="U77" t="str">
            <v>Responsible manager</v>
          </cell>
        </row>
        <row r="78">
          <cell r="A78" t="str">
            <v>walking around the ash dump</v>
          </cell>
          <cell r="D78" t="str">
            <v>Moving machinery</v>
          </cell>
          <cell r="F78" t="str">
            <v>bumped by moving machine</v>
          </cell>
          <cell r="G78" t="str">
            <v xml:space="preserve">Safety </v>
          </cell>
          <cell r="L78" t="str">
            <v>Daily</v>
          </cell>
          <cell r="M78" t="str">
            <v>fatality, medical treatment case</v>
          </cell>
          <cell r="N78" t="str">
            <v>5m following distance, 2m clearence from machines</v>
          </cell>
          <cell r="O78">
            <v>2</v>
          </cell>
          <cell r="P78" t="str">
            <v>B</v>
          </cell>
          <cell r="Q78" t="str">
            <v>IV</v>
          </cell>
          <cell r="T78" t="str">
            <v>Job observation</v>
          </cell>
          <cell r="U78" t="str">
            <v>Responsible manager</v>
          </cell>
        </row>
        <row r="79">
          <cell r="A79" t="str">
            <v>inspection of yellow plant</v>
          </cell>
          <cell r="D79" t="str">
            <v>descending/ascending the machine</v>
          </cell>
          <cell r="F79" t="str">
            <v>slip, trip and fall</v>
          </cell>
          <cell r="G79" t="str">
            <v xml:space="preserve">Safety </v>
          </cell>
          <cell r="L79" t="str">
            <v>Daily</v>
          </cell>
          <cell r="M79" t="str">
            <v xml:space="preserve">Minor Injuries requiring Medical treatment </v>
          </cell>
          <cell r="N79" t="str">
            <v>Pre-job brief, pre-job inspection, Warning signs</v>
          </cell>
          <cell r="O79">
            <v>2</v>
          </cell>
          <cell r="P79" t="str">
            <v>B</v>
          </cell>
          <cell r="Q79" t="str">
            <v>IV</v>
          </cell>
          <cell r="T79" t="str">
            <v>Plant Inspections, Planned Task Observation, Defects Reporting, PTW/LAR System</v>
          </cell>
          <cell r="U79" t="str">
            <v>Responsible manager</v>
          </cell>
        </row>
        <row r="80">
          <cell r="A80" t="str">
            <v>inspection of yellow plant</v>
          </cell>
          <cell r="D80" t="str">
            <v>inspection of yellow plant while the ignition is on</v>
          </cell>
          <cell r="F80" t="str">
            <v>inhalation of diesel fumes</v>
          </cell>
          <cell r="G80" t="str">
            <v xml:space="preserve">Health </v>
          </cell>
          <cell r="L80" t="str">
            <v>Daily</v>
          </cell>
          <cell r="M80" t="str">
            <v xml:space="preserve">Medical treatment case, temporary discomfort </v>
          </cell>
          <cell r="N80" t="str">
            <v>Pre-job brief, pre-job inspection, Warning signs, Stop blocks</v>
          </cell>
          <cell r="O80">
            <v>4</v>
          </cell>
          <cell r="P80" t="str">
            <v>B</v>
          </cell>
          <cell r="Q80" t="str">
            <v>III</v>
          </cell>
          <cell r="T80" t="str">
            <v>Job observation, incident reporting, toolbox talks</v>
          </cell>
          <cell r="U80" t="str">
            <v>Responsible manager</v>
          </cell>
        </row>
        <row r="81">
          <cell r="A81" t="str">
            <v>inspection of yellow plant</v>
          </cell>
          <cell r="D81" t="str">
            <v>inspection of yellow plant while the ignition is on</v>
          </cell>
          <cell r="F81" t="str">
            <v>burns from machine hot components</v>
          </cell>
          <cell r="G81" t="str">
            <v xml:space="preserve">Safety </v>
          </cell>
          <cell r="L81" t="str">
            <v>Daily</v>
          </cell>
          <cell r="M81" t="str">
            <v xml:space="preserve">Medical treatment case, temporary discomfort </v>
          </cell>
          <cell r="N81" t="str">
            <v>Pre-job brief, pre-job inspection, Warning signs, Stop blocks</v>
          </cell>
          <cell r="O81">
            <v>4</v>
          </cell>
          <cell r="P81" t="str">
            <v>A</v>
          </cell>
          <cell r="Q81" t="str">
            <v>III</v>
          </cell>
          <cell r="T81" t="str">
            <v>Job observation, incident reporting, toolbox talks</v>
          </cell>
          <cell r="U81" t="str">
            <v>Responsible manager</v>
          </cell>
        </row>
        <row r="82">
          <cell r="A82" t="str">
            <v>inspection of yellow plant</v>
          </cell>
          <cell r="D82" t="str">
            <v>inspection of yellow plant while the ignition is on</v>
          </cell>
          <cell r="F82" t="str">
            <v>Rollin of the machine resulting in to an incident</v>
          </cell>
          <cell r="G82" t="str">
            <v xml:space="preserve">Safety </v>
          </cell>
          <cell r="L82" t="str">
            <v>Daily</v>
          </cell>
          <cell r="M82" t="str">
            <v>fatality, serious injury requiring medical treatment , MVA</v>
          </cell>
          <cell r="N82" t="str">
            <v>Pre-job brief, pre-job inspection, Warning signs, Stop blocks</v>
          </cell>
          <cell r="O82">
            <v>1</v>
          </cell>
          <cell r="P82" t="str">
            <v>A</v>
          </cell>
          <cell r="Q82" t="str">
            <v>IV</v>
          </cell>
          <cell r="T82" t="str">
            <v>Job observation</v>
          </cell>
          <cell r="U82" t="str">
            <v>Responsible manager</v>
          </cell>
        </row>
        <row r="83">
          <cell r="A83" t="str">
            <v>Coal</v>
          </cell>
          <cell r="D83"/>
          <cell r="F83"/>
          <cell r="G83"/>
          <cell r="L83"/>
          <cell r="M83"/>
          <cell r="N83"/>
          <cell r="O83"/>
          <cell r="P83"/>
          <cell r="Q83"/>
          <cell r="T83"/>
          <cell r="U83"/>
        </row>
        <row r="84">
          <cell r="A84" t="str">
            <v>constructing of coal stockpile</v>
          </cell>
          <cell r="D84" t="str">
            <v>moving machinery</v>
          </cell>
          <cell r="F84" t="str">
            <v>collision</v>
          </cell>
          <cell r="G84" t="str">
            <v xml:space="preserve">Safety </v>
          </cell>
          <cell r="L84" t="str">
            <v>Daily</v>
          </cell>
          <cell r="M84" t="str">
            <v>fatality, serious injury requiring medical treatment , MVA, property damage</v>
          </cell>
          <cell r="N84" t="str">
            <v>ME</v>
          </cell>
          <cell r="O84">
            <v>3</v>
          </cell>
          <cell r="P84" t="str">
            <v>A</v>
          </cell>
          <cell r="Q84" t="str">
            <v>IV</v>
          </cell>
          <cell r="T84" t="str">
            <v>Job observation, incident reporting, toolbox talks</v>
          </cell>
          <cell r="U84" t="str">
            <v>Responsible manager</v>
          </cell>
        </row>
        <row r="85">
          <cell r="A85" t="str">
            <v>constructing of coal stockpile</v>
          </cell>
          <cell r="D85" t="str">
            <v>coal dust</v>
          </cell>
          <cell r="F85" t="str">
            <v>inhalation of coal dust</v>
          </cell>
          <cell r="G85" t="str">
            <v xml:space="preserve">Health </v>
          </cell>
          <cell r="L85" t="str">
            <v>Daily</v>
          </cell>
          <cell r="M85" t="str">
            <v>Lung disease, silicosis</v>
          </cell>
          <cell r="N85" t="str">
            <v>Toolbox talk, PPE(dust mask)</v>
          </cell>
          <cell r="O85">
            <v>3</v>
          </cell>
          <cell r="P85" t="str">
            <v>B</v>
          </cell>
          <cell r="Q85" t="str">
            <v>III</v>
          </cell>
          <cell r="T85" t="str">
            <v>Plant Inspections, Medical Surveillance Procedure 32-285,  Deffects Reporting, Tool Box Talks</v>
          </cell>
          <cell r="U85" t="str">
            <v>Responsible manager</v>
          </cell>
        </row>
        <row r="86">
          <cell r="A86" t="str">
            <v>constructing of coal stockpile</v>
          </cell>
          <cell r="D86" t="str">
            <v>poor visibility due to coal dust</v>
          </cell>
          <cell r="F86" t="str">
            <v>run over by the trucks</v>
          </cell>
          <cell r="G86" t="str">
            <v xml:space="preserve">Safety </v>
          </cell>
          <cell r="L86" t="str">
            <v>Daily</v>
          </cell>
          <cell r="M86" t="str">
            <v xml:space="preserve">fatality, serious injury requiring medical treatment </v>
          </cell>
          <cell r="N86" t="str">
            <v>Dust suppression at intervals, PPE(dust mask, goggles)</v>
          </cell>
          <cell r="O86">
            <v>3</v>
          </cell>
          <cell r="P86" t="str">
            <v>B</v>
          </cell>
          <cell r="Q86" t="str">
            <v>III</v>
          </cell>
          <cell r="T86" t="str">
            <v>Job observation</v>
          </cell>
          <cell r="U86" t="str">
            <v>Responsible manager</v>
          </cell>
        </row>
        <row r="87">
          <cell r="A87" t="str">
            <v>constructing of coal stockpile</v>
          </cell>
          <cell r="D87" t="str">
            <v>other moving machinery</v>
          </cell>
          <cell r="F87" t="str">
            <v>collisions</v>
          </cell>
          <cell r="G87" t="str">
            <v xml:space="preserve">Safety </v>
          </cell>
          <cell r="L87" t="str">
            <v>Daily</v>
          </cell>
          <cell r="M87" t="str">
            <v>fatality, serious injury requiring medical treatment , MVA, property damage</v>
          </cell>
          <cell r="N87" t="str">
            <v>5m following distance, 2m clearence from machines</v>
          </cell>
          <cell r="O87">
            <v>3</v>
          </cell>
          <cell r="P87" t="str">
            <v>B</v>
          </cell>
          <cell r="Q87" t="str">
            <v>III</v>
          </cell>
          <cell r="T87" t="str">
            <v>Job observation, toolbox talks, incident reporting</v>
          </cell>
          <cell r="U87" t="str">
            <v>Responsible manager</v>
          </cell>
        </row>
        <row r="88">
          <cell r="A88" t="str">
            <v>constructing of coal stockpile</v>
          </cell>
          <cell r="D88" t="str">
            <v>noise from the moving machinery</v>
          </cell>
          <cell r="F88" t="str">
            <v>NIHL</v>
          </cell>
          <cell r="G88" t="str">
            <v xml:space="preserve">Health </v>
          </cell>
          <cell r="L88" t="str">
            <v>Daily</v>
          </cell>
          <cell r="M88" t="str">
            <v xml:space="preserve">Noise induced Hearing Loss, Occupational disease with non reversible consequence </v>
          </cell>
          <cell r="N88" t="str">
            <v>Safety signs, PPE(hearing protection)</v>
          </cell>
          <cell r="O88">
            <v>3</v>
          </cell>
          <cell r="P88" t="str">
            <v>B</v>
          </cell>
          <cell r="Q88" t="str">
            <v>III</v>
          </cell>
          <cell r="T88" t="str">
            <v xml:space="preserve"> noise survey, Plant Inspections,  Medical Surveillance Procedure 32-285, Deffects Reporting,tool box talks </v>
          </cell>
          <cell r="U88" t="str">
            <v>Responsible manager</v>
          </cell>
        </row>
        <row r="89">
          <cell r="A89" t="str">
            <v>constructing of coal stockpile</v>
          </cell>
          <cell r="D89" t="str">
            <v>Diesel fumes from the moving machinery</v>
          </cell>
          <cell r="F89" t="str">
            <v>inhalation of the fumes</v>
          </cell>
          <cell r="G89" t="str">
            <v xml:space="preserve">Health </v>
          </cell>
          <cell r="L89" t="str">
            <v>Daily</v>
          </cell>
          <cell r="M89" t="str">
            <v xml:space="preserve">Medical treatment case, temporary discomfort </v>
          </cell>
          <cell r="N89" t="str">
            <v>Pre-job brief, pre-job inspection, Warning signs, Stop blocks</v>
          </cell>
          <cell r="O89">
            <v>1</v>
          </cell>
          <cell r="P89" t="str">
            <v>A</v>
          </cell>
          <cell r="Q89" t="str">
            <v>IV</v>
          </cell>
          <cell r="T89" t="str">
            <v>Toolbox talks, supervision, planned task observation</v>
          </cell>
          <cell r="U89" t="str">
            <v>Responsible manager</v>
          </cell>
        </row>
        <row r="90">
          <cell r="A90" t="str">
            <v>constructing of coal stockpile</v>
          </cell>
          <cell r="D90" t="str">
            <v>congestion</v>
          </cell>
          <cell r="F90" t="str">
            <v>collisions</v>
          </cell>
          <cell r="G90" t="str">
            <v xml:space="preserve">Safety </v>
          </cell>
          <cell r="L90" t="str">
            <v>Daily</v>
          </cell>
          <cell r="M90" t="str">
            <v>fatality, serious injury requiring medical treatment , MVA, property damage</v>
          </cell>
          <cell r="N90" t="str">
            <v>5m following distance, 2m clearence from machines</v>
          </cell>
          <cell r="O90">
            <v>2</v>
          </cell>
          <cell r="P90" t="str">
            <v>B</v>
          </cell>
          <cell r="Q90" t="str">
            <v>IV</v>
          </cell>
          <cell r="T90" t="str">
            <v>Job observation, toolbox talks, incident reporting</v>
          </cell>
          <cell r="U90" t="str">
            <v>Responsible manager</v>
          </cell>
        </row>
        <row r="91">
          <cell r="A91" t="str">
            <v>constructing of coal stockpile</v>
          </cell>
          <cell r="D91" t="str">
            <v>over suppresion</v>
          </cell>
          <cell r="F91" t="str">
            <v>Overturning</v>
          </cell>
          <cell r="G91" t="str">
            <v xml:space="preserve">Safety </v>
          </cell>
          <cell r="L91" t="str">
            <v>Daily</v>
          </cell>
          <cell r="M91" t="str">
            <v>fatality, serious injury requiring medical treatment , MVA, property damage</v>
          </cell>
          <cell r="N91" t="str">
            <v>Pre-job brief, pre-job inspection</v>
          </cell>
          <cell r="O91">
            <v>4</v>
          </cell>
          <cell r="P91" t="str">
            <v>B</v>
          </cell>
          <cell r="Q91" t="str">
            <v>III</v>
          </cell>
          <cell r="T91" t="str">
            <v>Toolbox talks, supervision, planned task observation</v>
          </cell>
          <cell r="U91" t="str">
            <v>Responsible manager</v>
          </cell>
        </row>
        <row r="92">
          <cell r="A92" t="str">
            <v>driving at the coal stockyard</v>
          </cell>
          <cell r="D92" t="str">
            <v>excessive coal dust</v>
          </cell>
          <cell r="F92" t="str">
            <v>Collision with moving machinery ,equipment, structures and other vehicles</v>
          </cell>
          <cell r="G92" t="str">
            <v xml:space="preserve">Safety </v>
          </cell>
          <cell r="L92" t="str">
            <v>Daily</v>
          </cell>
          <cell r="M92" t="str">
            <v>fatality, serious injury requiring medical treatment , MVA, property damage</v>
          </cell>
          <cell r="N92" t="str">
            <v>Dust suppression at intervals, PPE(dust mask, goggles), strobe lights, vehicle lights on</v>
          </cell>
          <cell r="O92">
            <v>2</v>
          </cell>
          <cell r="P92" t="str">
            <v>B</v>
          </cell>
          <cell r="Q92" t="str">
            <v>IV</v>
          </cell>
          <cell r="T92" t="str">
            <v>Job observation, Periodic medical screening</v>
          </cell>
          <cell r="U92" t="str">
            <v>Responsible manager</v>
          </cell>
        </row>
        <row r="93">
          <cell r="A93" t="str">
            <v>driving at the coal stockyard</v>
          </cell>
          <cell r="D93" t="str">
            <v>Moving machinery</v>
          </cell>
          <cell r="F93" t="str">
            <v>Collision with moving machinery ,equipment, structures and other vehicles and personel</v>
          </cell>
          <cell r="G93" t="str">
            <v xml:space="preserve">Safety </v>
          </cell>
          <cell r="L93" t="str">
            <v>Daily</v>
          </cell>
          <cell r="M93" t="str">
            <v>fatality, serious injury requiring medical treatment , MVA, property damage</v>
          </cell>
          <cell r="N93" t="str">
            <v>5m following distance, 2m clearence from machines</v>
          </cell>
          <cell r="O93">
            <v>4</v>
          </cell>
          <cell r="P93" t="str">
            <v>B</v>
          </cell>
          <cell r="Q93" t="str">
            <v>III</v>
          </cell>
          <cell r="T93" t="str">
            <v>Job observation</v>
          </cell>
          <cell r="U93" t="str">
            <v>Responsible manager</v>
          </cell>
        </row>
        <row r="94">
          <cell r="A94" t="str">
            <v>driving at the coal stockyard</v>
          </cell>
          <cell r="D94" t="str">
            <v>wet, slipery surfaces</v>
          </cell>
          <cell r="F94" t="str">
            <v>Overturning</v>
          </cell>
          <cell r="G94" t="str">
            <v xml:space="preserve">Safety </v>
          </cell>
          <cell r="L94" t="str">
            <v>Daily</v>
          </cell>
          <cell r="M94" t="str">
            <v>fatality, serious injury requiring medical treatment , MVA</v>
          </cell>
          <cell r="N94" t="str">
            <v>Continiuos assessment of working area, and re-routing of traffic, Work stoppage, 20km/hr speed limit</v>
          </cell>
          <cell r="O94">
            <v>4</v>
          </cell>
          <cell r="P94" t="str">
            <v>B</v>
          </cell>
          <cell r="Q94" t="str">
            <v>III</v>
          </cell>
          <cell r="T94" t="str">
            <v>Job observation, toolbox talks</v>
          </cell>
          <cell r="U94" t="str">
            <v>Responsible manager</v>
          </cell>
        </row>
        <row r="95">
          <cell r="A95" t="str">
            <v>driving at the coal stockyard</v>
          </cell>
          <cell r="D95" t="str">
            <v>poor visibility</v>
          </cell>
          <cell r="F95" t="str">
            <v>Collision with moving machinery ,equipment, structures and other vehicles</v>
          </cell>
          <cell r="G95" t="str">
            <v xml:space="preserve">Safety </v>
          </cell>
          <cell r="L95" t="str">
            <v>Daily</v>
          </cell>
          <cell r="M95" t="str">
            <v>fatality, serious injury requiring medical treatment , MVA, property damage</v>
          </cell>
          <cell r="N95" t="str">
            <v>Dust suppression at intervals, PPE(dust mask, goggles), strobe lights, vehicle lights on</v>
          </cell>
          <cell r="O95">
            <v>4</v>
          </cell>
          <cell r="P95" t="str">
            <v>A</v>
          </cell>
          <cell r="Q95" t="str">
            <v>III</v>
          </cell>
          <cell r="T95" t="str">
            <v>Job observation</v>
          </cell>
          <cell r="U95" t="str">
            <v>Responsible manager</v>
          </cell>
        </row>
        <row r="96">
          <cell r="A96" t="str">
            <v>coal stacking</v>
          </cell>
          <cell r="D96" t="str">
            <v>Ascending/Descending the stacker</v>
          </cell>
          <cell r="F96" t="str">
            <v>slip,trip and fall</v>
          </cell>
          <cell r="G96" t="str">
            <v xml:space="preserve">Safety </v>
          </cell>
          <cell r="L96" t="str">
            <v>Daily</v>
          </cell>
          <cell r="M96" t="str">
            <v xml:space="preserve">Serious injury requiring medical treatment </v>
          </cell>
          <cell r="N96" t="str">
            <v>Pre-job brief, pre-job inspection, 3-point contact</v>
          </cell>
          <cell r="O96">
            <v>1</v>
          </cell>
          <cell r="P96" t="str">
            <v>A</v>
          </cell>
          <cell r="Q96" t="str">
            <v>IV</v>
          </cell>
          <cell r="T96" t="str">
            <v>Job observation</v>
          </cell>
          <cell r="U96" t="str">
            <v>Responsible manager</v>
          </cell>
        </row>
        <row r="97">
          <cell r="A97" t="str">
            <v>coal stacking</v>
          </cell>
          <cell r="D97" t="str">
            <v>Employees working in the vicinity</v>
          </cell>
          <cell r="F97" t="str">
            <v>Employees runover by the stacker</v>
          </cell>
          <cell r="G97" t="str">
            <v xml:space="preserve">Safety </v>
          </cell>
          <cell r="L97" t="str">
            <v>Daily</v>
          </cell>
          <cell r="M97" t="str">
            <v>fatality, serious injury requiring medical treatment , MVA</v>
          </cell>
          <cell r="N97" t="str">
            <v>Vigilance and observation</v>
          </cell>
          <cell r="O97">
            <v>2</v>
          </cell>
          <cell r="P97" t="str">
            <v>B</v>
          </cell>
          <cell r="Q97" t="str">
            <v>IV</v>
          </cell>
          <cell r="T97" t="str">
            <v>Job observation, toolbox talks, incident reporting</v>
          </cell>
          <cell r="U97" t="str">
            <v>Responsible manager</v>
          </cell>
        </row>
        <row r="98">
          <cell r="A98" t="str">
            <v>offloading of coal ( ADT, tipper truck, coal import truck)</v>
          </cell>
          <cell r="D98" t="str">
            <v>spotter visibility</v>
          </cell>
          <cell r="F98" t="str">
            <v>burried by coal</v>
          </cell>
          <cell r="G98" t="str">
            <v xml:space="preserve">Safety </v>
          </cell>
          <cell r="L98" t="str">
            <v>Daily</v>
          </cell>
          <cell r="M98" t="str">
            <v>fatality</v>
          </cell>
          <cell r="N98" t="str">
            <v>Radio/cellphone contact, Pre-job brief, pre-job instpection, PPE(reflector jacket)</v>
          </cell>
          <cell r="O98">
            <v>2</v>
          </cell>
          <cell r="P98" t="str">
            <v>B</v>
          </cell>
          <cell r="Q98" t="str">
            <v>IV</v>
          </cell>
          <cell r="T98" t="str">
            <v>Job observation</v>
          </cell>
          <cell r="U98" t="str">
            <v>Responsible manager</v>
          </cell>
        </row>
        <row r="99">
          <cell r="A99" t="str">
            <v>offloading of coal ( ADT, tipper truck, coal import truck)</v>
          </cell>
          <cell r="D99" t="str">
            <v>coal dust</v>
          </cell>
          <cell r="F99" t="str">
            <v>inhalation of coal dust</v>
          </cell>
          <cell r="G99" t="str">
            <v xml:space="preserve">Health </v>
          </cell>
          <cell r="L99" t="str">
            <v>Daily</v>
          </cell>
          <cell r="M99" t="str">
            <v>Lung disease, silicosis</v>
          </cell>
          <cell r="N99" t="str">
            <v>PPE(dust mask), safety signs</v>
          </cell>
          <cell r="O99">
            <v>4</v>
          </cell>
          <cell r="P99" t="str">
            <v>B</v>
          </cell>
          <cell r="Q99" t="str">
            <v>III</v>
          </cell>
          <cell r="T99" t="str">
            <v>Plant Inspections, Medical Surveillance Procedure 32-285,  Deffects Reporting, Tool Box Talks</v>
          </cell>
          <cell r="U99" t="str">
            <v>Responsible manager</v>
          </cell>
        </row>
        <row r="100">
          <cell r="A100" t="str">
            <v>offloading of coal ( ADT, tipper truck, coal import truck)</v>
          </cell>
          <cell r="D100" t="str">
            <v>poor visibility due to coal dust</v>
          </cell>
          <cell r="F100" t="str">
            <v>run over by the trucks</v>
          </cell>
          <cell r="G100" t="str">
            <v xml:space="preserve">Safety </v>
          </cell>
          <cell r="L100" t="str">
            <v>Daily</v>
          </cell>
          <cell r="M100" t="str">
            <v>fatality, serious injury requiring medical treatment , MVA</v>
          </cell>
          <cell r="N100" t="str">
            <v>Pre-job brief, pre-job inspection, Warning signs, PPE(reflector jacket)</v>
          </cell>
          <cell r="O100">
            <v>4</v>
          </cell>
          <cell r="P100" t="str">
            <v>A</v>
          </cell>
          <cell r="Q100" t="str">
            <v>III</v>
          </cell>
          <cell r="T100" t="str">
            <v>Plant Inspections, Medical Surveillance Procedure 32-285,  Deffects Reporting, Tool Box Talks</v>
          </cell>
          <cell r="U100" t="str">
            <v>Responsible manager</v>
          </cell>
        </row>
        <row r="101">
          <cell r="A101" t="str">
            <v>offloading of coal ( ADT, tipper truck, coal import truck)</v>
          </cell>
          <cell r="D101" t="str">
            <v>other moving machinery</v>
          </cell>
          <cell r="F101" t="str">
            <v>collisions</v>
          </cell>
          <cell r="G101" t="str">
            <v xml:space="preserve">Safety </v>
          </cell>
          <cell r="L101" t="str">
            <v>Daily</v>
          </cell>
          <cell r="M101" t="str">
            <v>fatality, serious injury requiring medical treatment , MVA</v>
          </cell>
          <cell r="N101" t="str">
            <v>5m following distance, 2m clearence from machines</v>
          </cell>
          <cell r="O101">
            <v>1</v>
          </cell>
          <cell r="P101" t="str">
            <v>A</v>
          </cell>
          <cell r="Q101" t="str">
            <v>IV</v>
          </cell>
          <cell r="T101" t="str">
            <v>Job observation, toolbox talks, incident reporting</v>
          </cell>
          <cell r="U101" t="str">
            <v>Responsible manager</v>
          </cell>
        </row>
        <row r="102">
          <cell r="A102" t="str">
            <v>Weighing the truck on the weigh bridge</v>
          </cell>
          <cell r="D102" t="str">
            <v>Truck driver loses vehicle control,</v>
          </cell>
          <cell r="F102" t="str">
            <v xml:space="preserve">truck fallover the weighbridge office </v>
          </cell>
          <cell r="G102" t="str">
            <v xml:space="preserve">Safety </v>
          </cell>
          <cell r="L102" t="str">
            <v>Daily</v>
          </cell>
          <cell r="M102" t="str">
            <v>fatality, serious injury requiring medical treatment , MVA</v>
          </cell>
          <cell r="N102" t="str">
            <v>Traffic management procedure, Pre-job brief, pre-job inspection</v>
          </cell>
          <cell r="O102">
            <v>2</v>
          </cell>
          <cell r="P102" t="str">
            <v>B</v>
          </cell>
          <cell r="Q102" t="str">
            <v>IV</v>
          </cell>
          <cell r="T102" t="str">
            <v>Job observation, toolbox talks, incident reporting</v>
          </cell>
          <cell r="U102" t="str">
            <v>Responsible manager</v>
          </cell>
        </row>
        <row r="103">
          <cell r="A103" t="str">
            <v>Weighing the truck on the weigh bridge</v>
          </cell>
          <cell r="D103" t="str">
            <v>Truck driver loses vehicle control,</v>
          </cell>
          <cell r="F103" t="str">
            <v>truck bumping over the guardrails</v>
          </cell>
          <cell r="G103" t="str">
            <v xml:space="preserve">Safety </v>
          </cell>
          <cell r="L103" t="str">
            <v>Daily</v>
          </cell>
          <cell r="M103" t="str">
            <v>fatality, serious injury requiring medical treatment , MVA</v>
          </cell>
          <cell r="N103" t="str">
            <v>Guiderails</v>
          </cell>
          <cell r="O103">
            <v>4</v>
          </cell>
          <cell r="P103" t="str">
            <v>B</v>
          </cell>
          <cell r="Q103" t="str">
            <v>III</v>
          </cell>
          <cell r="T103" t="str">
            <v>Job observation, toolbox talks, incident reporting</v>
          </cell>
          <cell r="U103" t="str">
            <v>Responsible manager</v>
          </cell>
        </row>
        <row r="104">
          <cell r="A104" t="str">
            <v>Weighing the truck on the weigh bridge</v>
          </cell>
          <cell r="D104" t="str">
            <v>Ergonomics</v>
          </cell>
          <cell r="F104" t="str">
            <v>Musco-skeletal injuries, back injuries</v>
          </cell>
          <cell r="G104" t="str">
            <v xml:space="preserve">Safety </v>
          </cell>
          <cell r="L104" t="str">
            <v>Daily</v>
          </cell>
          <cell r="M104" t="str">
            <v xml:space="preserve">Minor Injuries requiring Medical treatment </v>
          </cell>
          <cell r="N104" t="str">
            <v>Rest periods</v>
          </cell>
          <cell r="O104">
            <v>4</v>
          </cell>
          <cell r="P104" t="str">
            <v>A</v>
          </cell>
          <cell r="Q104" t="str">
            <v>III</v>
          </cell>
          <cell r="T104" t="str">
            <v>Ergonomic Surveys, Planned Task Observations</v>
          </cell>
          <cell r="U104" t="str">
            <v>Responsible manager</v>
          </cell>
        </row>
        <row r="105">
          <cell r="A105" t="str">
            <v>Weighing the truck on the weigh bridge</v>
          </cell>
          <cell r="D105" t="str">
            <v>noise from the trucks</v>
          </cell>
          <cell r="F105" t="str">
            <v>NIHL</v>
          </cell>
          <cell r="G105" t="str">
            <v xml:space="preserve">Health </v>
          </cell>
          <cell r="L105" t="str">
            <v>Daily</v>
          </cell>
          <cell r="M105" t="str">
            <v xml:space="preserve">Noise induced Hearing Loss, Occupational disease with non reversible consequence </v>
          </cell>
          <cell r="N105" t="str">
            <v>Safety signs, PPE(hearing protection)</v>
          </cell>
          <cell r="O105">
            <v>1</v>
          </cell>
          <cell r="P105" t="str">
            <v>A</v>
          </cell>
          <cell r="Q105" t="str">
            <v>IV</v>
          </cell>
          <cell r="T105" t="str">
            <v xml:space="preserve"> noise survey, Plant Inspections,  Medical Surveillance Procedure 32-285, Deffects Reporting,tool box talks </v>
          </cell>
          <cell r="U105" t="str">
            <v>Responsible manager</v>
          </cell>
        </row>
        <row r="106">
          <cell r="A106" t="str">
            <v>Weighing the truck on the weigh bridge</v>
          </cell>
          <cell r="D106" t="str">
            <v>Diesel fumes from the trucks</v>
          </cell>
          <cell r="F106" t="str">
            <v>inhalation of the fumes</v>
          </cell>
          <cell r="G106" t="str">
            <v xml:space="preserve">Health </v>
          </cell>
          <cell r="L106" t="str">
            <v>Daily</v>
          </cell>
          <cell r="M106" t="str">
            <v xml:space="preserve">Medical treatment case, temporary discomfort </v>
          </cell>
          <cell r="N106" t="str">
            <v>Pre-job brief, pre-job inspection, Warning signs, PPE(dust mask)</v>
          </cell>
          <cell r="O106">
            <v>2</v>
          </cell>
          <cell r="P106" t="str">
            <v>B</v>
          </cell>
          <cell r="Q106" t="str">
            <v>IV</v>
          </cell>
          <cell r="T106" t="str">
            <v>Job observation, Periodic medical screening</v>
          </cell>
          <cell r="U106" t="str">
            <v>Responsible manager</v>
          </cell>
        </row>
        <row r="107">
          <cell r="A107" t="str">
            <v>Spotting</v>
          </cell>
          <cell r="D107" t="str">
            <v xml:space="preserve">Adverse weather conditions </v>
          </cell>
          <cell r="F107" t="str">
            <v>cold stress</v>
          </cell>
          <cell r="G107" t="str">
            <v xml:space="preserve">Health </v>
          </cell>
          <cell r="L107" t="str">
            <v>Daily</v>
          </cell>
          <cell r="M107" t="str">
            <v>Long term health complications</v>
          </cell>
          <cell r="N107" t="str">
            <v>Appropreate clothing, rest periods</v>
          </cell>
          <cell r="O107">
            <v>4</v>
          </cell>
          <cell r="P107" t="str">
            <v>B</v>
          </cell>
          <cell r="Q107" t="str">
            <v>III</v>
          </cell>
          <cell r="T107" t="str">
            <v>Job observation, Periodic medical screening</v>
          </cell>
          <cell r="U107" t="str">
            <v>Responsible manager</v>
          </cell>
        </row>
        <row r="108">
          <cell r="A108" t="str">
            <v>Spotting</v>
          </cell>
          <cell r="D108" t="str">
            <v>Falling coal</v>
          </cell>
          <cell r="F108" t="str">
            <v>burried by coal</v>
          </cell>
          <cell r="G108" t="str">
            <v xml:space="preserve">Safety </v>
          </cell>
          <cell r="L108" t="str">
            <v>Daily</v>
          </cell>
          <cell r="M108" t="str">
            <v>fatality</v>
          </cell>
          <cell r="N108" t="str">
            <v>Radio/cellphone contact, Pre-job brief, pre-job instpection, machine checksheets</v>
          </cell>
          <cell r="O108">
            <v>4</v>
          </cell>
          <cell r="P108" t="str">
            <v>A</v>
          </cell>
          <cell r="Q108" t="str">
            <v>III</v>
          </cell>
          <cell r="T108" t="str">
            <v>Job observation, toolbox talks</v>
          </cell>
          <cell r="U108" t="str">
            <v>Responsible manager</v>
          </cell>
        </row>
        <row r="109">
          <cell r="A109" t="str">
            <v>Spotting</v>
          </cell>
          <cell r="D109" t="str">
            <v>coal dust</v>
          </cell>
          <cell r="F109" t="str">
            <v>inhalation of coal dust</v>
          </cell>
          <cell r="G109" t="str">
            <v xml:space="preserve">Health </v>
          </cell>
          <cell r="L109" t="str">
            <v>Daily</v>
          </cell>
          <cell r="M109" t="str">
            <v>Lung disease, silicosis</v>
          </cell>
          <cell r="N109" t="str">
            <v>Pre-job brief, pre-job inspection, Warning signs, PPE(dust mask)</v>
          </cell>
          <cell r="O109">
            <v>1</v>
          </cell>
          <cell r="P109" t="str">
            <v>A</v>
          </cell>
          <cell r="Q109" t="str">
            <v>IV</v>
          </cell>
          <cell r="T109" t="str">
            <v>Plant Inspections, Medical Surveillance Procedure 32-285,  Deffects Reporting, Tool Box Talks</v>
          </cell>
          <cell r="U109" t="str">
            <v>Responsible manager</v>
          </cell>
        </row>
        <row r="110">
          <cell r="A110" t="str">
            <v>Spotting</v>
          </cell>
          <cell r="D110" t="str">
            <v>poor visibility due to coal dust</v>
          </cell>
          <cell r="F110" t="str">
            <v>run over by the trucks</v>
          </cell>
          <cell r="G110" t="str">
            <v xml:space="preserve">Safety </v>
          </cell>
          <cell r="L110" t="str">
            <v>Daily</v>
          </cell>
          <cell r="M110" t="str">
            <v>fatality, serious injury requiring medical treatment , MVA</v>
          </cell>
          <cell r="N110" t="str">
            <v>Pre-job brief, pre-job inspection, Warning signs, PPE(reflector jacket)</v>
          </cell>
          <cell r="O110">
            <v>3</v>
          </cell>
          <cell r="P110" t="str">
            <v>B</v>
          </cell>
          <cell r="Q110" t="str">
            <v>III</v>
          </cell>
          <cell r="T110" t="str">
            <v>Plant Inspections, Medical Surveillance Procedure 32-285,  Deffects Reporting, Tool Box Talks</v>
          </cell>
          <cell r="U110" t="str">
            <v>Responsible manager</v>
          </cell>
        </row>
        <row r="111">
          <cell r="A111" t="str">
            <v>Spotting</v>
          </cell>
          <cell r="D111" t="str">
            <v xml:space="preserve">Adverse weather conditions </v>
          </cell>
          <cell r="F111" t="str">
            <v xml:space="preserve">Heat stress </v>
          </cell>
          <cell r="G111" t="str">
            <v xml:space="preserve">Health </v>
          </cell>
          <cell r="L111" t="str">
            <v>Daily</v>
          </cell>
          <cell r="M111" t="str">
            <v xml:space="preserve">Dehydration, Medical treatment case  </v>
          </cell>
          <cell r="N111" t="str">
            <v>Appropreate clothing, rest periods</v>
          </cell>
          <cell r="O111">
            <v>3</v>
          </cell>
          <cell r="P111" t="str">
            <v>B</v>
          </cell>
          <cell r="Q111" t="str">
            <v>III</v>
          </cell>
          <cell r="T111" t="str">
            <v>Job observation, Periodic medical screening</v>
          </cell>
          <cell r="U111" t="str">
            <v>Responsible manager</v>
          </cell>
        </row>
        <row r="112">
          <cell r="A112" t="str">
            <v>Spotting</v>
          </cell>
          <cell r="D112" t="str">
            <v>Diesel fumes from the trucks</v>
          </cell>
          <cell r="F112" t="str">
            <v>inhalation of the fumes</v>
          </cell>
          <cell r="G112" t="str">
            <v xml:space="preserve">Health </v>
          </cell>
          <cell r="L112" t="str">
            <v>Daily</v>
          </cell>
          <cell r="M112" t="str">
            <v xml:space="preserve">Medical treatment case, temporary discomfort </v>
          </cell>
          <cell r="N112" t="str">
            <v>Pre-job brief, pre-job inspection, Warning signs, Stop blocks</v>
          </cell>
          <cell r="O112">
            <v>2</v>
          </cell>
          <cell r="P112" t="str">
            <v>A</v>
          </cell>
          <cell r="Q112" t="str">
            <v>IV</v>
          </cell>
          <cell r="T112" t="str">
            <v>Planned Task Observations,SMAT, Medical Surveillance</v>
          </cell>
          <cell r="U112" t="str">
            <v>Responsible manager</v>
          </cell>
        </row>
        <row r="113">
          <cell r="A113" t="str">
            <v>Spotting</v>
          </cell>
          <cell r="D113" t="str">
            <v>standing for a long time</v>
          </cell>
          <cell r="F113" t="str">
            <v>Fatigue</v>
          </cell>
          <cell r="G113" t="str">
            <v xml:space="preserve">Health </v>
          </cell>
          <cell r="L113" t="str">
            <v>Daily</v>
          </cell>
          <cell r="M113" t="str">
            <v xml:space="preserve">Minor Injuries requiring Medical treatment </v>
          </cell>
          <cell r="N113" t="str">
            <v>Pre-job brief, Rest periods</v>
          </cell>
          <cell r="O113">
            <v>4</v>
          </cell>
          <cell r="P113" t="str">
            <v>A</v>
          </cell>
          <cell r="Q113" t="str">
            <v>III</v>
          </cell>
          <cell r="T113" t="str">
            <v>Toolbox talks, supervision, planned task observation</v>
          </cell>
          <cell r="U113" t="str">
            <v>Responsible manager</v>
          </cell>
        </row>
        <row r="114">
          <cell r="A114" t="str">
            <v>coal feeding :Front end loader, Dozer mobilising coal into the mobile feeder</v>
          </cell>
          <cell r="D114" t="str">
            <v>No demacation of the feeder</v>
          </cell>
          <cell r="F114" t="str">
            <v>Front end loader/ Dozer bumping the structure</v>
          </cell>
          <cell r="G114" t="str">
            <v xml:space="preserve">Safety </v>
          </cell>
          <cell r="L114" t="str">
            <v>Daily</v>
          </cell>
          <cell r="M114" t="str">
            <v>fatality, serious injury requiring medical treatment , MVA</v>
          </cell>
          <cell r="N114" t="str">
            <v>Pre-job brief, pre-job inspection, Warning signs, Barricading</v>
          </cell>
          <cell r="O114">
            <v>3</v>
          </cell>
          <cell r="P114" t="str">
            <v>A</v>
          </cell>
          <cell r="Q114" t="str">
            <v>IV</v>
          </cell>
          <cell r="T114" t="str">
            <v>Plant Inspections, Medical Surveillance Procedure 32-285,  incident Reporting, Tool Box Talks</v>
          </cell>
          <cell r="U114" t="str">
            <v>Responsible manager</v>
          </cell>
        </row>
        <row r="115">
          <cell r="A115" t="str">
            <v>coal feeding :Front end loader, Dozer mobilising coal into the mobile feeder</v>
          </cell>
          <cell r="D115" t="str">
            <v>inadequate securing of mobile feeder cable</v>
          </cell>
          <cell r="F115" t="str">
            <v>electrocution</v>
          </cell>
          <cell r="G115" t="str">
            <v xml:space="preserve">Safety </v>
          </cell>
          <cell r="L115" t="str">
            <v>Daily</v>
          </cell>
          <cell r="M115" t="str">
            <v xml:space="preserve">Fatality, serious injury requiring medical treatment </v>
          </cell>
          <cell r="N115" t="str">
            <v>Barricading of cables</v>
          </cell>
          <cell r="O115">
            <v>3</v>
          </cell>
          <cell r="P115" t="str">
            <v>B</v>
          </cell>
          <cell r="Q115" t="str">
            <v>III</v>
          </cell>
          <cell r="T115" t="str">
            <v>Equipment inspection system</v>
          </cell>
          <cell r="U115" t="str">
            <v>Responsible manager</v>
          </cell>
        </row>
        <row r="116">
          <cell r="A116" t="str">
            <v>coal feeding :Front end loader, Dozer mobilising coal into the mobile feeder</v>
          </cell>
          <cell r="D116" t="str">
            <v>congestion</v>
          </cell>
          <cell r="F116" t="str">
            <v>Collision  between machinery and structures result in operator getting injured</v>
          </cell>
          <cell r="G116" t="str">
            <v xml:space="preserve">Safety </v>
          </cell>
          <cell r="L116" t="str">
            <v>Daily</v>
          </cell>
          <cell r="M116" t="str">
            <v>MVA, fatality</v>
          </cell>
          <cell r="N116" t="str">
            <v>5m following distance, 2m clearence from machines</v>
          </cell>
          <cell r="O116">
            <v>3</v>
          </cell>
          <cell r="P116" t="str">
            <v>B</v>
          </cell>
          <cell r="Q116" t="str">
            <v>III</v>
          </cell>
          <cell r="T116" t="str">
            <v>Plant Inspections, Medical Surveillance Procedure 32-285,  , Tool Box Talks</v>
          </cell>
          <cell r="U116" t="str">
            <v>Responsible manager</v>
          </cell>
        </row>
        <row r="117">
          <cell r="A117" t="str">
            <v xml:space="preserve">General administrative work - computer work </v>
          </cell>
          <cell r="D117" t="str">
            <v>Work station design/ergonomics</v>
          </cell>
          <cell r="F117" t="str">
            <v>Fatique/musculo- skeletal disorders</v>
          </cell>
          <cell r="G117" t="str">
            <v>Health</v>
          </cell>
          <cell r="L117" t="str">
            <v>Daily</v>
          </cell>
          <cell r="M117" t="str">
            <v>Permanent disability</v>
          </cell>
          <cell r="N117" t="str">
            <v>Annual medicals 
Ergomomic assessment</v>
          </cell>
          <cell r="O117">
            <v>3</v>
          </cell>
          <cell r="P117" t="str">
            <v>B</v>
          </cell>
          <cell r="Q117" t="str">
            <v>III</v>
          </cell>
          <cell r="T117" t="str">
            <v xml:space="preserve"> Medical Surveillance Procedure 32-285, Ergonomic Surveys, Office Inspection, Equipment Inspection, Tool Box Talks.</v>
          </cell>
          <cell r="U117" t="str">
            <v>Responsible manager</v>
          </cell>
        </row>
        <row r="118">
          <cell r="A118" t="str">
            <v xml:space="preserve">General administrative work - computer work </v>
          </cell>
          <cell r="D118" t="str">
            <v>Computer light</v>
          </cell>
          <cell r="F118" t="str">
            <v>Fatigue 
Eye strain</v>
          </cell>
          <cell r="G118" t="str">
            <v>Health</v>
          </cell>
          <cell r="L118" t="str">
            <v>Daily</v>
          </cell>
          <cell r="M118" t="str">
            <v xml:space="preserve">Loss of concentration
Poor sight 
Headaches  </v>
          </cell>
          <cell r="N118" t="str">
            <v>Annual medicals 
Regular eye test</v>
          </cell>
          <cell r="O118">
            <v>3</v>
          </cell>
          <cell r="P118" t="str">
            <v>B</v>
          </cell>
          <cell r="Q118" t="str">
            <v>III</v>
          </cell>
          <cell r="T118" t="str">
            <v>Medical Surveillance Procedure 32-285, Ergonomic Surveys, Office Inspection, Equipment Inspection, Tool Box Talks.</v>
          </cell>
          <cell r="U118" t="str">
            <v>Responsible manager</v>
          </cell>
        </row>
        <row r="119">
          <cell r="A119" t="str">
            <v xml:space="preserve">General administrative work - computer work </v>
          </cell>
          <cell r="D119" t="str">
            <v>Poor Ventilation</v>
          </cell>
          <cell r="F119" t="str">
            <v xml:space="preserve">Fatigue/bacteria/ viruses </v>
          </cell>
          <cell r="G119" t="str">
            <v>Health</v>
          </cell>
          <cell r="L119" t="str">
            <v>Daily</v>
          </cell>
          <cell r="M119" t="str">
            <v xml:space="preserve">Temporary disability
Illnesses/viral infections
</v>
          </cell>
          <cell r="N119" t="str">
            <v xml:space="preserve">Equipment servicing
Air qaulity analysis
Medical surveillance </v>
          </cell>
          <cell r="O119">
            <v>2</v>
          </cell>
          <cell r="P119" t="str">
            <v>A</v>
          </cell>
          <cell r="Q119" t="str">
            <v>IV</v>
          </cell>
          <cell r="T119" t="str">
            <v>Medical Surveillance Procedure 32-285,  Ventilation Surveys, Deffects Reporting, Office Inspection, Equipment Inspection,  Tool Box Talks.</v>
          </cell>
          <cell r="U119" t="str">
            <v>Responsible manager</v>
          </cell>
        </row>
        <row r="120">
          <cell r="A120" t="str">
            <v xml:space="preserve">General administrative work - computer work </v>
          </cell>
          <cell r="D120" t="str">
            <v>Poor Illumination</v>
          </cell>
          <cell r="F120" t="str">
            <v>Fatigue, eye strain</v>
          </cell>
          <cell r="G120" t="str">
            <v>Health</v>
          </cell>
          <cell r="L120" t="str">
            <v>Daily</v>
          </cell>
          <cell r="M120" t="str">
            <v xml:space="preserve">Loss of concentration
Poor sight 
Headaches  </v>
          </cell>
          <cell r="N120" t="str">
            <v>Work station design
Person job specifications
Training - ergonomics</v>
          </cell>
          <cell r="O120">
            <v>3</v>
          </cell>
          <cell r="P120" t="str">
            <v>B</v>
          </cell>
          <cell r="Q120" t="str">
            <v>III</v>
          </cell>
          <cell r="T120" t="str">
            <v xml:space="preserve"> Medical Surveillance Procedure 32-285, illumination Surveys, Deffects Reporting, Office Inspection, Equipment Inspection, Audits, Tool Box Talks.</v>
          </cell>
          <cell r="U120" t="str">
            <v>Responsible manager</v>
          </cell>
        </row>
        <row r="121">
          <cell r="A121" t="str">
            <v xml:space="preserve">General administrative work - computer work </v>
          </cell>
          <cell r="D121" t="str">
            <v>Work station design</v>
          </cell>
          <cell r="F121" t="str">
            <v>Slipping, tripping, falling</v>
          </cell>
          <cell r="G121" t="str">
            <v>Safety</v>
          </cell>
          <cell r="L121" t="str">
            <v>Daily</v>
          </cell>
          <cell r="M121" t="str">
            <v>Temporary disability
Dislocation, fracture</v>
          </cell>
          <cell r="N121" t="str">
            <v>Warning signs
Housekeeping
Training - cleaning staff
Safe work methods</v>
          </cell>
          <cell r="O121">
            <v>3</v>
          </cell>
          <cell r="P121" t="str">
            <v>A</v>
          </cell>
          <cell r="Q121" t="str">
            <v>IV</v>
          </cell>
          <cell r="T121" t="str">
            <v>Incident reporting, Medical Surveillance Procedure 32-285,  Office Inspection, Tool Box Talks.</v>
          </cell>
          <cell r="U121" t="str">
            <v>Responsible manager</v>
          </cell>
        </row>
        <row r="122">
          <cell r="A122" t="str">
            <v>General administrative work - moving in and around the offices</v>
          </cell>
          <cell r="D122" t="str">
            <v xml:space="preserve">Wet, slippery  floor conditions </v>
          </cell>
          <cell r="F122" t="str">
            <v>Slipping, tripping, falling</v>
          </cell>
          <cell r="G122" t="str">
            <v>Safety</v>
          </cell>
          <cell r="L122" t="str">
            <v>Daily</v>
          </cell>
          <cell r="M122" t="str">
            <v>Temporary disability
Dislocation, fracture</v>
          </cell>
          <cell r="N122" t="str">
            <v>Warning signs
Housekeeping
Training - cleaning staff
Safe work methods</v>
          </cell>
          <cell r="O122">
            <v>3</v>
          </cell>
          <cell r="P122" t="str">
            <v>A</v>
          </cell>
          <cell r="Q122" t="str">
            <v>IV</v>
          </cell>
          <cell r="T122" t="str">
            <v xml:space="preserve"> SMAT,  Incident reporting, Medical Surveillance Procedure 32-285, Office Inspection, Tool Box Talks.</v>
          </cell>
          <cell r="U122" t="str">
            <v>Responsible manager</v>
          </cell>
        </row>
        <row r="123">
          <cell r="A123" t="str">
            <v>Driving to destination during work hours</v>
          </cell>
          <cell r="D123" t="str">
            <v>Exposure to vehicle movement on site</v>
          </cell>
          <cell r="F123" t="str">
            <v>Body trauma, contusion, fatality</v>
          </cell>
          <cell r="G123" t="str">
            <v>Safety</v>
          </cell>
          <cell r="L123" t="str">
            <v>Daily</v>
          </cell>
          <cell r="M123" t="str">
            <v>Permanent disability</v>
          </cell>
          <cell r="N123" t="str">
            <v>Vehicles - Highly visual colours  
Designated driving routes</v>
          </cell>
          <cell r="O123">
            <v>3</v>
          </cell>
          <cell r="P123" t="str">
            <v>A</v>
          </cell>
          <cell r="Q123" t="str">
            <v>IV</v>
          </cell>
          <cell r="T123" t="str">
            <v xml:space="preserve"> SMAT,  Incident reporting, Medical Surveillance Procedure 32-285,Tool Box Talks.</v>
          </cell>
          <cell r="U123" t="str">
            <v>Responsible manager</v>
          </cell>
        </row>
        <row r="124">
          <cell r="A124" t="str">
            <v>Going around the work place (going to the toilet, meetings, canteen, park home to park home)</v>
          </cell>
          <cell r="D124" t="str">
            <v>Insect bites and bee stings</v>
          </cell>
          <cell r="F124" t="str">
            <v>Inflamation and anaphylactic shock</v>
          </cell>
          <cell r="G124" t="str">
            <v>Safety</v>
          </cell>
          <cell r="L124" t="str">
            <v>Daily</v>
          </cell>
          <cell r="M124" t="str">
            <v>Temporary disablement</v>
          </cell>
          <cell r="N124" t="str">
            <v>Awareness/communication
Emergency medical response
Person job specifications</v>
          </cell>
          <cell r="O124">
            <v>3</v>
          </cell>
          <cell r="P124" t="str">
            <v>B</v>
          </cell>
          <cell r="Q124" t="str">
            <v>III</v>
          </cell>
          <cell r="T124" t="str">
            <v xml:space="preserve"> SMAT,  Incident reporting, Medical Surveillance Procedure 32-285,  Tool Box Talks.</v>
          </cell>
          <cell r="U124" t="str">
            <v>Responsible manager</v>
          </cell>
        </row>
        <row r="125">
          <cell r="A125" t="str">
            <v>Going around the work place (going to the toilet, meetings, canteen, park home to park home)</v>
          </cell>
          <cell r="D125" t="str">
            <v xml:space="preserve">Animal (wild cats) and snake bites </v>
          </cell>
          <cell r="F125" t="str">
            <v>laceration wounds, viral infections, anaphylactic shock</v>
          </cell>
          <cell r="G125" t="str">
            <v>Safety</v>
          </cell>
          <cell r="L125" t="str">
            <v>Daily</v>
          </cell>
          <cell r="M125" t="str">
            <v>Temporary disablement</v>
          </cell>
          <cell r="N125" t="str">
            <v>Awareness/ communication
Veld dress
Remove animals
Emergency medical response</v>
          </cell>
          <cell r="O125">
            <v>3</v>
          </cell>
          <cell r="P125" t="str">
            <v>B</v>
          </cell>
          <cell r="Q125" t="str">
            <v>III</v>
          </cell>
          <cell r="T125" t="str">
            <v xml:space="preserve">  Incident reporting, Medical Surveillance Procedure 32-285, Tool Box Talks.</v>
          </cell>
          <cell r="U125" t="str">
            <v>Responsible manager</v>
          </cell>
        </row>
        <row r="126">
          <cell r="A126" t="str">
            <v>Going around the work place (going to the toilet, meetings, canteen, park home to park home)</v>
          </cell>
          <cell r="D126" t="str">
            <v>Natural elements (sunlight) and lightening</v>
          </cell>
          <cell r="F126" t="str">
            <v>Sun burn</v>
          </cell>
          <cell r="G126" t="str">
            <v>Safety</v>
          </cell>
          <cell r="L126" t="str">
            <v>Daily</v>
          </cell>
          <cell r="M126" t="str">
            <v>Temporary disablement</v>
          </cell>
          <cell r="N126" t="str">
            <v>Skin protection
Training - Occ health</v>
          </cell>
          <cell r="O126">
            <v>3</v>
          </cell>
          <cell r="P126" t="str">
            <v>B</v>
          </cell>
          <cell r="Q126" t="str">
            <v>III</v>
          </cell>
          <cell r="T126" t="str">
            <v xml:space="preserve"> SMAT,  Incident reporting, Medical Surveillance Procedure 32-285, Tool Box Talks.</v>
          </cell>
          <cell r="U126" t="str">
            <v>Responsible manager</v>
          </cell>
        </row>
        <row r="127">
          <cell r="A127" t="str">
            <v>conducting normal duties on a daily basis</v>
          </cell>
          <cell r="D127" t="str">
            <v xml:space="preserve"> Poor organizational change management</v>
          </cell>
          <cell r="F127" t="str">
            <v>Work related stress</v>
          </cell>
          <cell r="G127" t="str">
            <v>Health</v>
          </cell>
          <cell r="L127" t="str">
            <v>Daily</v>
          </cell>
          <cell r="M127" t="str">
            <v>Depresion</v>
          </cell>
          <cell r="N127" t="str">
            <v>Making sure changes are communicated openly so everyone
understands the effects they will have.
Monitoring effects of changes on stress levels so staff have the
chance to provide feedback.</v>
          </cell>
          <cell r="O127">
            <v>3</v>
          </cell>
          <cell r="P127" t="str">
            <v>B</v>
          </cell>
          <cell r="Q127" t="str">
            <v>III</v>
          </cell>
          <cell r="T127" t="str">
            <v xml:space="preserve">work related stress training and awareness, tool box talks, </v>
          </cell>
          <cell r="U127" t="str">
            <v>Responsible manager</v>
          </cell>
        </row>
        <row r="128">
          <cell r="A128" t="str">
            <v>conducting normal duties on a daily basis</v>
          </cell>
          <cell r="D128" t="str">
            <v>poor work place relationships</v>
          </cell>
          <cell r="F128" t="str">
            <v>Work related stress</v>
          </cell>
          <cell r="G128" t="str">
            <v>Health</v>
          </cell>
          <cell r="L128" t="str">
            <v>Daily</v>
          </cell>
          <cell r="M128" t="str">
            <v>Depresion, headaches, anxiety</v>
          </cell>
          <cell r="N128" t="str">
            <v>Training managers in promoting a positive working culture, awareness of code of conduct policy</v>
          </cell>
          <cell r="O128">
            <v>3</v>
          </cell>
          <cell r="P128" t="str">
            <v>B</v>
          </cell>
          <cell r="Q128" t="str">
            <v>III</v>
          </cell>
          <cell r="T128" t="str">
            <v>work related stress training and awareness, tool box talks</v>
          </cell>
          <cell r="U128" t="str">
            <v>Responsible manager</v>
          </cell>
        </row>
        <row r="129">
          <cell r="A129" t="str">
            <v>conducting normal duties on a daily basis</v>
          </cell>
          <cell r="D129" t="str">
            <v>Job demands</v>
          </cell>
          <cell r="F129" t="str">
            <v>Risk of psychosocial injury to staff due to
workload pressures, unrealistic work
deadlines</v>
          </cell>
          <cell r="G129" t="str">
            <v>Health</v>
          </cell>
          <cell r="L129" t="str">
            <v>Daily</v>
          </cell>
          <cell r="M129" t="str">
            <v>Psychosocial injury</v>
          </cell>
          <cell r="N129" t="str">
            <v>Training managers in spotting early signs of stress
Providing details of counselling services for staff, Jobs are designed to be within the capabilities of employees,People’s skills and abilities are matched to the job demands</v>
          </cell>
          <cell r="O129">
            <v>3</v>
          </cell>
          <cell r="P129" t="str">
            <v>B</v>
          </cell>
          <cell r="Q129" t="str">
            <v>III</v>
          </cell>
          <cell r="T129" t="str">
            <v>work related stress training and awareness, tool box talks</v>
          </cell>
          <cell r="U129" t="str">
            <v>Responsible manager</v>
          </cell>
        </row>
        <row r="130">
          <cell r="A130" t="str">
            <v>conducting normal duties on a daily basis</v>
          </cell>
          <cell r="D130" t="str">
            <v>poor work place relationships</v>
          </cell>
          <cell r="F130" t="str">
            <v>Work related stress</v>
          </cell>
          <cell r="G130" t="str">
            <v>Health</v>
          </cell>
          <cell r="L130" t="str">
            <v>Daily</v>
          </cell>
          <cell r="M130" t="str">
            <v>Depresion, headaches, anxiety</v>
          </cell>
          <cell r="N130" t="str">
            <v>Training managers in promoting a positive working culture</v>
          </cell>
          <cell r="O130">
            <v>1</v>
          </cell>
          <cell r="P130" t="str">
            <v>A</v>
          </cell>
          <cell r="Q130" t="str">
            <v>IV</v>
          </cell>
          <cell r="T130" t="str">
            <v>work related stress training and awareness, tool box talks</v>
          </cell>
          <cell r="U130" t="str">
            <v>Responsible manager</v>
          </cell>
        </row>
        <row r="131">
          <cell r="A131" t="str">
            <v>conducting normal duties on a daily basis</v>
          </cell>
          <cell r="D131" t="str">
            <v>Out brake of corona virus</v>
          </cell>
          <cell r="F131" t="str">
            <v>ill-health due to the corona virus global outbreak leading to business interruptions</v>
          </cell>
          <cell r="G131" t="str">
            <v>Health</v>
          </cell>
          <cell r="L131" t="str">
            <v>Daily</v>
          </cell>
          <cell r="M131" t="str">
            <v>Panic and fear ,Loss of productivity due to staff remaining home ( unavailability of critical Staff), Potential long illness and deaths (direct /indirect impact  on Eskom employees or families), Stigmatization, Financial impact</v>
          </cell>
          <cell r="N131" t="str">
            <v>Continuous Information sharing / awareness , Prohibition of large scale engagements, All international business travel (irrespective of the destination) is prohibited, Deactivation of biometric,  suspension of alcohol testing, Practice good personal hygiene</v>
          </cell>
          <cell r="O131">
            <v>2</v>
          </cell>
          <cell r="P131" t="str">
            <v>B</v>
          </cell>
          <cell r="Q131" t="str">
            <v>IV</v>
          </cell>
          <cell r="T131" t="str">
            <v>Continuous Information sharing / awareness, EAP, COVID-19 awareness discussion included as standard in all meeting agendas.</v>
          </cell>
          <cell r="U131" t="str">
            <v>Responsible manager</v>
          </cell>
        </row>
        <row r="132">
          <cell r="A132" t="str">
            <v xml:space="preserve">General administrative work - computer work </v>
          </cell>
          <cell r="D132" t="str">
            <v>Work station design/ergonomics</v>
          </cell>
          <cell r="F132" t="str">
            <v>Fatique/musculo- skeletal disorders</v>
          </cell>
          <cell r="G132" t="str">
            <v>Health</v>
          </cell>
          <cell r="L132" t="str">
            <v>Daily</v>
          </cell>
          <cell r="M132" t="str">
            <v>Permanent disability</v>
          </cell>
          <cell r="N132" t="str">
            <v>Annual medicals 
Ergomomic assessment</v>
          </cell>
          <cell r="O132">
            <v>3</v>
          </cell>
          <cell r="P132" t="str">
            <v xml:space="preserve"> D </v>
          </cell>
          <cell r="Q132" t="str">
            <v>II</v>
          </cell>
          <cell r="T132" t="str">
            <v xml:space="preserve"> Medical Surveillance Procedure 32-285, Ergonomic Surveys, Office Inspection, Equipment Inspection, Tool Box Talks.</v>
          </cell>
          <cell r="U132" t="str">
            <v>Responsible manager</v>
          </cell>
        </row>
        <row r="133">
          <cell r="A133" t="str">
            <v xml:space="preserve">General administrative work - computer work </v>
          </cell>
          <cell r="D133" t="str">
            <v>Computer light</v>
          </cell>
          <cell r="F133" t="str">
            <v>Fatigue 
Eye strain</v>
          </cell>
          <cell r="G133" t="str">
            <v>Health</v>
          </cell>
          <cell r="L133" t="str">
            <v>Daily</v>
          </cell>
          <cell r="M133" t="str">
            <v xml:space="preserve">Loss of concentration
Poor sight 
Headaches  </v>
          </cell>
          <cell r="N133" t="str">
            <v>Annual medicals 
Regular eye test</v>
          </cell>
          <cell r="O133">
            <v>3</v>
          </cell>
          <cell r="P133" t="str">
            <v xml:space="preserve"> C </v>
          </cell>
          <cell r="Q133" t="str">
            <v>II</v>
          </cell>
          <cell r="T133" t="str">
            <v>Medical Surveillance Procedure 32-285, Ergonomic Surveys, Office Inspection, Equipment Inspection, Tool Box Talks.</v>
          </cell>
          <cell r="U133" t="str">
            <v>Responsible manager</v>
          </cell>
        </row>
        <row r="134">
          <cell r="A134" t="str">
            <v xml:space="preserve">General administrative work - computer work </v>
          </cell>
          <cell r="D134" t="str">
            <v>Poor Ventilation</v>
          </cell>
          <cell r="F134" t="str">
            <v xml:space="preserve">Fatigue/bacteria/ viruses </v>
          </cell>
          <cell r="G134" t="str">
            <v>Health</v>
          </cell>
          <cell r="L134" t="str">
            <v>Daily</v>
          </cell>
          <cell r="M134" t="str">
            <v xml:space="preserve">Temporary disability
Illnesses/viral infections
</v>
          </cell>
          <cell r="N134" t="str">
            <v xml:space="preserve">Equipment servicing
Air qaulity analysis
Medical surveillance </v>
          </cell>
          <cell r="O134">
            <v>2</v>
          </cell>
          <cell r="P134">
            <v>1</v>
          </cell>
          <cell r="Q134" t="str">
            <v>IV</v>
          </cell>
          <cell r="T134" t="str">
            <v>Medical Surveillance Procedure 32-285,  Ventilation Surveys, Deffects Reporting, Office Inspection, Equipment Inspection,  Tool Box Talks.</v>
          </cell>
          <cell r="U134" t="str">
            <v>Responsible manager</v>
          </cell>
        </row>
        <row r="135">
          <cell r="A135" t="str">
            <v xml:space="preserve">General administrative work - computer work </v>
          </cell>
          <cell r="D135" t="str">
            <v>Poor Illumination</v>
          </cell>
          <cell r="F135" t="str">
            <v>Fatigue, eye strain</v>
          </cell>
          <cell r="G135" t="str">
            <v>Health</v>
          </cell>
          <cell r="L135" t="str">
            <v>Daily</v>
          </cell>
          <cell r="M135" t="str">
            <v xml:space="preserve">Loss of concentration
Poor sight 
Headaches  </v>
          </cell>
          <cell r="N135" t="str">
            <v>Work station design
Person job specifications
Training - ergonomics</v>
          </cell>
          <cell r="O135">
            <v>3</v>
          </cell>
          <cell r="P135">
            <v>2</v>
          </cell>
          <cell r="Q135" t="str">
            <v>III</v>
          </cell>
          <cell r="T135" t="str">
            <v xml:space="preserve"> Medical Surveillance Procedure 32-285, illumination Surveys, Deffects Reporting, Office Inspection, Equipment Inspection, Audits, Tool Box Talks.</v>
          </cell>
          <cell r="U135" t="str">
            <v>Responsible manager</v>
          </cell>
        </row>
        <row r="136">
          <cell r="A136" t="str">
            <v xml:space="preserve">General administrative work - computer work </v>
          </cell>
          <cell r="D136" t="str">
            <v>Work station design</v>
          </cell>
          <cell r="F136" t="str">
            <v>Slipping, tripping, falling</v>
          </cell>
          <cell r="G136" t="str">
            <v>Safety</v>
          </cell>
          <cell r="L136" t="str">
            <v>Daily</v>
          </cell>
          <cell r="M136" t="str">
            <v>Temporary disability
Dislocation, fracture</v>
          </cell>
          <cell r="N136" t="str">
            <v>Warning signs
Housekeeping
Training - cleaning staff
Safe work methods</v>
          </cell>
          <cell r="O136">
            <v>3</v>
          </cell>
          <cell r="P136">
            <v>1</v>
          </cell>
          <cell r="Q136" t="str">
            <v>IV</v>
          </cell>
          <cell r="T136" t="str">
            <v>Incident reporting, Medical Surveillance Procedure 32-285,  Office Inspection, Tool Box Talks.</v>
          </cell>
          <cell r="U136" t="str">
            <v>Responsible manager</v>
          </cell>
        </row>
        <row r="137">
          <cell r="A137" t="str">
            <v>General administrative work - moving in and around the offices</v>
          </cell>
          <cell r="D137" t="str">
            <v xml:space="preserve">Wet, slippery  floor conditions </v>
          </cell>
          <cell r="F137" t="str">
            <v>Slipping, tripping, falling</v>
          </cell>
          <cell r="G137" t="str">
            <v>Safety</v>
          </cell>
          <cell r="L137" t="str">
            <v>Daily</v>
          </cell>
          <cell r="M137" t="str">
            <v>Temporary disability
Dislocation, fracture</v>
          </cell>
          <cell r="N137" t="str">
            <v>Warning signs
Housekeeping
Training - cleaning staff
Safe work methods</v>
          </cell>
          <cell r="O137">
            <v>4</v>
          </cell>
          <cell r="P137" t="str">
            <v>B</v>
          </cell>
          <cell r="Q137" t="str">
            <v>III</v>
          </cell>
          <cell r="T137" t="str">
            <v xml:space="preserve"> SMAT,  Incident reporting, Medical Surveillance Procedure 32-285, Office Inspection, Tool Box Talks.</v>
          </cell>
          <cell r="U137" t="str">
            <v>Responsible manager</v>
          </cell>
        </row>
        <row r="138">
          <cell r="A138" t="str">
            <v>Driving to destination during work hours</v>
          </cell>
          <cell r="D138" t="str">
            <v>Exposure to vehicle movement on site</v>
          </cell>
          <cell r="F138" t="str">
            <v>Body trauma, contusion, fatality</v>
          </cell>
          <cell r="G138" t="str">
            <v>Safety</v>
          </cell>
          <cell r="L138" t="str">
            <v>Daily</v>
          </cell>
          <cell r="M138" t="str">
            <v>Permanent disability</v>
          </cell>
          <cell r="N138" t="str">
            <v>Vehicles - Highly visual colours  
Designated driving routes</v>
          </cell>
          <cell r="O138">
            <v>4</v>
          </cell>
          <cell r="P138" t="str">
            <v>A</v>
          </cell>
          <cell r="Q138" t="str">
            <v>III</v>
          </cell>
          <cell r="T138" t="str">
            <v xml:space="preserve"> SMAT,  Incident reporting, Medical Surveillance Procedure 32-285,Tool Box Talks.</v>
          </cell>
          <cell r="U138" t="str">
            <v>Responsible manager</v>
          </cell>
        </row>
        <row r="139">
          <cell r="A139" t="str">
            <v>Going around the work place (going to the toilet, meetings, canteen, park home to park home)</v>
          </cell>
          <cell r="D139" t="str">
            <v>Insect bites and bee stings</v>
          </cell>
          <cell r="F139" t="str">
            <v>Inflamation and anaphylactic shock</v>
          </cell>
          <cell r="G139" t="str">
            <v>Safety</v>
          </cell>
          <cell r="L139" t="str">
            <v>Daily</v>
          </cell>
          <cell r="M139" t="str">
            <v>Temporary disablement</v>
          </cell>
          <cell r="N139" t="str">
            <v>Awareness/communication
Emergency medical response
Person job specifications</v>
          </cell>
          <cell r="O139">
            <v>1</v>
          </cell>
          <cell r="P139" t="str">
            <v>A</v>
          </cell>
          <cell r="Q139" t="str">
            <v>IV</v>
          </cell>
          <cell r="T139" t="str">
            <v xml:space="preserve"> SMAT,  Incident reporting, Medical Surveillance Procedure 32-285,  Tool Box Talks.</v>
          </cell>
          <cell r="U139" t="str">
            <v>Responsible manager</v>
          </cell>
        </row>
        <row r="140">
          <cell r="A140" t="str">
            <v>Going around the work place (going to the toilet, meetings, canteen, park home to park home)</v>
          </cell>
          <cell r="D140" t="str">
            <v xml:space="preserve">Animal (wild cats) and snake bites </v>
          </cell>
          <cell r="F140" t="str">
            <v>laceration wounds, viral infections, anaphylactic shock</v>
          </cell>
          <cell r="G140" t="str">
            <v>Safety</v>
          </cell>
          <cell r="L140" t="str">
            <v>Daily</v>
          </cell>
          <cell r="M140" t="str">
            <v>Temporary disablement</v>
          </cell>
          <cell r="N140" t="str">
            <v>Awareness/ communication
Veld dress
Remove animals
Emergency medical response</v>
          </cell>
          <cell r="O140">
            <v>2</v>
          </cell>
          <cell r="P140" t="str">
            <v>B</v>
          </cell>
          <cell r="Q140" t="str">
            <v>IV</v>
          </cell>
          <cell r="T140" t="str">
            <v xml:space="preserve">  Incident reporting, Medical Surveillance Procedure 32-285, Tool Box Talks.</v>
          </cell>
          <cell r="U140" t="str">
            <v>Responsible manager</v>
          </cell>
        </row>
        <row r="141">
          <cell r="A141" t="str">
            <v>Going around the work place (going to the toilet, meetings, canteen, park home to park home)</v>
          </cell>
          <cell r="D141" t="str">
            <v>Natural elements (sunlight) and lightening</v>
          </cell>
          <cell r="F141" t="str">
            <v>Sun burn</v>
          </cell>
          <cell r="G141" t="str">
            <v>Safety</v>
          </cell>
          <cell r="L141" t="str">
            <v>Daily</v>
          </cell>
          <cell r="M141" t="str">
            <v>Temporary disablement</v>
          </cell>
          <cell r="N141" t="str">
            <v>Skin protection
Training - Occ health</v>
          </cell>
          <cell r="O141">
            <v>2</v>
          </cell>
          <cell r="P141" t="str">
            <v>B</v>
          </cell>
          <cell r="Q141" t="str">
            <v>IV</v>
          </cell>
          <cell r="T141" t="str">
            <v xml:space="preserve"> SMAT,  Incident reporting, Medical Surveillance Procedure 32-285, Tool Box Talks.</v>
          </cell>
          <cell r="U141" t="str">
            <v>Responsible manager</v>
          </cell>
        </row>
        <row r="142">
          <cell r="A142" t="str">
            <v>conducting normal duties on a daily basis</v>
          </cell>
          <cell r="D142" t="str">
            <v xml:space="preserve"> Poor organizational change management</v>
          </cell>
          <cell r="F142" t="str">
            <v>Work related stress</v>
          </cell>
          <cell r="G142" t="str">
            <v>Health</v>
          </cell>
          <cell r="L142" t="str">
            <v>Daily</v>
          </cell>
          <cell r="M142" t="str">
            <v>Depresion</v>
          </cell>
          <cell r="N142" t="str">
            <v>Making sure changes are communicated openly so everyone
understands the effects they will have.
Monitoring effects of changes on stress levels so staff have the
chance to provide feedback.</v>
          </cell>
          <cell r="O142">
            <v>1</v>
          </cell>
          <cell r="P142" t="str">
            <v>A</v>
          </cell>
          <cell r="Q142" t="str">
            <v>IV</v>
          </cell>
          <cell r="T142" t="str">
            <v xml:space="preserve">work related stress training and awareness, tool box talks, </v>
          </cell>
          <cell r="U142" t="str">
            <v>Responsible manager</v>
          </cell>
        </row>
        <row r="143">
          <cell r="A143" t="str">
            <v>conducting normal duties on a daily basis</v>
          </cell>
          <cell r="D143" t="str">
            <v>poor work place relationships</v>
          </cell>
          <cell r="F143" t="str">
            <v>Work related stress</v>
          </cell>
          <cell r="G143" t="str">
            <v>Health</v>
          </cell>
          <cell r="L143" t="str">
            <v>Daily</v>
          </cell>
          <cell r="M143" t="str">
            <v>Depresion, headaches, anxiety</v>
          </cell>
          <cell r="N143" t="str">
            <v>Training managers in promoting a positive working culture, awareness of code of conduct policy</v>
          </cell>
          <cell r="O143">
            <v>2</v>
          </cell>
          <cell r="P143" t="str">
            <v>B</v>
          </cell>
          <cell r="Q143" t="str">
            <v>IV</v>
          </cell>
          <cell r="T143" t="str">
            <v>work related stress training and awareness, tool box talks</v>
          </cell>
          <cell r="U143" t="str">
            <v>Responsible manager</v>
          </cell>
        </row>
        <row r="144">
          <cell r="A144" t="str">
            <v>conducting normal duties on a daily basis</v>
          </cell>
          <cell r="D144" t="str">
            <v>Job demands</v>
          </cell>
          <cell r="F144" t="str">
            <v>Risk of psychosocial injury to staff due to
workload pressures, unrealistic work
deadlines</v>
          </cell>
          <cell r="G144" t="str">
            <v>Health</v>
          </cell>
          <cell r="L144" t="str">
            <v>Daily</v>
          </cell>
          <cell r="M144" t="str">
            <v>Psychosocial injury</v>
          </cell>
          <cell r="N144" t="str">
            <v>Training managers in spotting early signs of stress
Providing details of counselling services for staff, Jobs are designed to be within the capabilities of employees,People’s skills and abilities are matched to the job demands</v>
          </cell>
          <cell r="O144">
            <v>2</v>
          </cell>
          <cell r="P144" t="str">
            <v>B</v>
          </cell>
          <cell r="Q144" t="str">
            <v>IV</v>
          </cell>
          <cell r="T144" t="str">
            <v>work related stress training and awareness, tool box talks</v>
          </cell>
          <cell r="U144" t="str">
            <v>Responsible manager</v>
          </cell>
        </row>
        <row r="145">
          <cell r="A145" t="str">
            <v>conducting normal duties on a daily basis</v>
          </cell>
          <cell r="D145" t="str">
            <v>poor work place relationships</v>
          </cell>
          <cell r="F145" t="str">
            <v>Work related stress</v>
          </cell>
          <cell r="G145" t="str">
            <v>Health</v>
          </cell>
          <cell r="L145" t="str">
            <v>Daily</v>
          </cell>
          <cell r="M145" t="str">
            <v>Depresion, headaches, anxiety</v>
          </cell>
          <cell r="N145" t="str">
            <v>Training managers in promoting a positive working culture</v>
          </cell>
          <cell r="O145">
            <v>2</v>
          </cell>
          <cell r="P145" t="str">
            <v>B</v>
          </cell>
          <cell r="Q145" t="str">
            <v>IV</v>
          </cell>
          <cell r="T145" t="str">
            <v>work related stress training and awareness, tool box talks</v>
          </cell>
          <cell r="U145" t="str">
            <v>Responsible manager</v>
          </cell>
        </row>
        <row r="146">
          <cell r="A146" t="str">
            <v>conducting normal duties on a daily basis</v>
          </cell>
          <cell r="D146" t="str">
            <v>Out brake of corona virus</v>
          </cell>
          <cell r="F146" t="str">
            <v>ill-health due to the corona virus global outbreak leading to business interruptions</v>
          </cell>
          <cell r="G146" t="str">
            <v>Health</v>
          </cell>
          <cell r="L146" t="str">
            <v>Daily</v>
          </cell>
          <cell r="M146" t="str">
            <v>Panic and fear ,Loss of productivity due to staff remaining home ( unavailability of critical Staff), Potential long illness and deaths (direct /indirect impact  on Eskom employees or families), Stigmatization, Financial impact</v>
          </cell>
          <cell r="N146" t="str">
            <v>Continuous Information sharing / awareness , Prohibition of large scale engagements, All international business travel (irrespective of the destination) is prohibited, Deactivation of biometric,  suspension of alcohol testing, Practice good personal hygiene</v>
          </cell>
          <cell r="O146">
            <v>1</v>
          </cell>
          <cell r="P146" t="str">
            <v>A</v>
          </cell>
          <cell r="Q146" t="str">
            <v>IV</v>
          </cell>
          <cell r="T146" t="str">
            <v>Continuous Information sharing / awareness, EAP, COVID-19 awareness discussion included as standard in all meeting agendas.</v>
          </cell>
          <cell r="U146" t="str">
            <v>Responsible manager</v>
          </cell>
        </row>
        <row r="147">
          <cell r="A147"/>
          <cell r="D147"/>
          <cell r="F147"/>
          <cell r="G147"/>
          <cell r="L147"/>
          <cell r="M147"/>
          <cell r="N147"/>
          <cell r="O147"/>
          <cell r="P147"/>
          <cell r="Q147"/>
          <cell r="T147"/>
          <cell r="U147"/>
        </row>
        <row r="148">
          <cell r="A148"/>
          <cell r="D148"/>
          <cell r="F148"/>
          <cell r="G148"/>
          <cell r="L148"/>
          <cell r="M148"/>
          <cell r="N148"/>
          <cell r="O148"/>
          <cell r="P148"/>
          <cell r="Q148"/>
          <cell r="T148"/>
          <cell r="U148"/>
        </row>
        <row r="149">
          <cell r="A149"/>
          <cell r="D149"/>
          <cell r="F149"/>
          <cell r="G149"/>
          <cell r="L149"/>
          <cell r="M149"/>
          <cell r="N149"/>
          <cell r="O149"/>
          <cell r="P149"/>
          <cell r="Q149"/>
          <cell r="T149"/>
          <cell r="U149"/>
        </row>
        <row r="150">
          <cell r="A150"/>
          <cell r="D150"/>
          <cell r="F150"/>
          <cell r="G150"/>
          <cell r="L150"/>
          <cell r="M150"/>
          <cell r="N150"/>
          <cell r="O150"/>
          <cell r="P150"/>
          <cell r="Q150"/>
          <cell r="T150"/>
          <cell r="U150"/>
        </row>
        <row r="151">
          <cell r="A151"/>
          <cell r="D151"/>
          <cell r="F151"/>
          <cell r="G151"/>
          <cell r="L151"/>
          <cell r="M151"/>
          <cell r="N151"/>
          <cell r="O151"/>
          <cell r="P151"/>
          <cell r="Q151"/>
          <cell r="T151"/>
          <cell r="U151"/>
        </row>
        <row r="152">
          <cell r="A152"/>
          <cell r="D152"/>
          <cell r="F152"/>
          <cell r="G152"/>
          <cell r="L152"/>
          <cell r="M152"/>
          <cell r="N152"/>
          <cell r="O152"/>
          <cell r="P152"/>
          <cell r="Q152"/>
          <cell r="T152"/>
          <cell r="U152"/>
        </row>
        <row r="153">
          <cell r="A153"/>
          <cell r="D153"/>
          <cell r="F153"/>
          <cell r="G153"/>
          <cell r="L153"/>
          <cell r="M153"/>
          <cell r="N153"/>
          <cell r="O153"/>
          <cell r="P153"/>
          <cell r="Q153"/>
          <cell r="T153"/>
          <cell r="U153"/>
        </row>
        <row r="154">
          <cell r="A154"/>
          <cell r="D154"/>
          <cell r="F154"/>
          <cell r="G154"/>
          <cell r="L154"/>
          <cell r="M154"/>
          <cell r="N154"/>
          <cell r="O154"/>
          <cell r="P154"/>
          <cell r="Q154"/>
          <cell r="T154"/>
          <cell r="U154"/>
        </row>
        <row r="155">
          <cell r="A155"/>
          <cell r="D155"/>
          <cell r="F155"/>
          <cell r="G155"/>
          <cell r="L155"/>
          <cell r="M155"/>
          <cell r="N155"/>
          <cell r="O155"/>
          <cell r="P155"/>
          <cell r="Q155"/>
          <cell r="T155"/>
          <cell r="U155"/>
        </row>
        <row r="156">
          <cell r="A156"/>
          <cell r="D156"/>
          <cell r="F156"/>
          <cell r="G156"/>
          <cell r="L156"/>
          <cell r="M156"/>
          <cell r="N156"/>
          <cell r="O156"/>
          <cell r="P156"/>
          <cell r="Q156"/>
          <cell r="T156"/>
          <cell r="U156"/>
        </row>
        <row r="157">
          <cell r="A157"/>
          <cell r="D157"/>
          <cell r="F157"/>
          <cell r="G157"/>
          <cell r="L157"/>
          <cell r="M157"/>
          <cell r="N157"/>
          <cell r="O157"/>
          <cell r="P157"/>
          <cell r="Q157"/>
          <cell r="T157"/>
          <cell r="U157"/>
        </row>
        <row r="158">
          <cell r="A158"/>
          <cell r="D158"/>
          <cell r="F158"/>
          <cell r="G158"/>
          <cell r="L158"/>
          <cell r="M158"/>
          <cell r="N158"/>
          <cell r="O158"/>
          <cell r="P158"/>
          <cell r="Q158"/>
          <cell r="T158"/>
          <cell r="U158"/>
        </row>
        <row r="159">
          <cell r="A159"/>
          <cell r="D159"/>
          <cell r="F159"/>
          <cell r="G159"/>
          <cell r="L159"/>
          <cell r="M159"/>
          <cell r="N159"/>
          <cell r="O159"/>
          <cell r="P159"/>
          <cell r="Q159"/>
          <cell r="T159"/>
          <cell r="U159"/>
        </row>
        <row r="160">
          <cell r="A160"/>
          <cell r="D160"/>
          <cell r="F160"/>
          <cell r="G160"/>
          <cell r="L160"/>
          <cell r="M160"/>
          <cell r="N160"/>
          <cell r="O160"/>
          <cell r="P160"/>
          <cell r="Q160"/>
          <cell r="T160"/>
          <cell r="U160"/>
        </row>
        <row r="161">
          <cell r="A161"/>
          <cell r="D161"/>
          <cell r="F161"/>
          <cell r="G161"/>
          <cell r="L161"/>
          <cell r="M161"/>
          <cell r="N161"/>
          <cell r="O161"/>
          <cell r="P161"/>
          <cell r="Q161"/>
          <cell r="T161"/>
          <cell r="U161"/>
        </row>
        <row r="162">
          <cell r="A162"/>
          <cell r="D162"/>
          <cell r="F162"/>
          <cell r="G162"/>
          <cell r="L162"/>
          <cell r="M162"/>
          <cell r="N162"/>
          <cell r="O162"/>
          <cell r="P162"/>
          <cell r="Q162"/>
          <cell r="T162"/>
          <cell r="U162"/>
        </row>
        <row r="163">
          <cell r="A163"/>
          <cell r="D163"/>
          <cell r="F163"/>
          <cell r="G163"/>
          <cell r="L163"/>
          <cell r="M163"/>
          <cell r="N163"/>
          <cell r="O163"/>
          <cell r="P163"/>
          <cell r="Q163"/>
          <cell r="T163"/>
          <cell r="U163"/>
        </row>
        <row r="164">
          <cell r="A164"/>
          <cell r="D164"/>
          <cell r="F164"/>
          <cell r="G164"/>
          <cell r="L164"/>
          <cell r="M164"/>
          <cell r="N164"/>
          <cell r="O164"/>
          <cell r="P164"/>
          <cell r="Q164"/>
          <cell r="T164"/>
          <cell r="U164"/>
        </row>
        <row r="165">
          <cell r="A165"/>
          <cell r="D165"/>
          <cell r="F165"/>
          <cell r="G165"/>
          <cell r="L165"/>
          <cell r="M165"/>
          <cell r="N165"/>
          <cell r="O165"/>
          <cell r="P165"/>
          <cell r="Q165"/>
          <cell r="T165"/>
          <cell r="U165"/>
        </row>
        <row r="166">
          <cell r="A166"/>
          <cell r="D166"/>
          <cell r="F166"/>
          <cell r="G166"/>
          <cell r="L166"/>
          <cell r="M166"/>
          <cell r="N166"/>
          <cell r="O166"/>
          <cell r="P166"/>
          <cell r="Q166"/>
          <cell r="T166"/>
          <cell r="U166"/>
        </row>
        <row r="167">
          <cell r="A167"/>
          <cell r="D167"/>
          <cell r="F167"/>
          <cell r="G167"/>
          <cell r="L167"/>
          <cell r="M167"/>
          <cell r="N167"/>
          <cell r="O167"/>
          <cell r="P167"/>
          <cell r="Q167"/>
          <cell r="T167"/>
          <cell r="U167"/>
        </row>
      </sheetData>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5E56-6173-4AEB-AC68-9995CC8BC306}">
  <dimension ref="A1:AF188"/>
  <sheetViews>
    <sheetView tabSelected="1" topLeftCell="A2" zoomScale="80" zoomScaleNormal="80" workbookViewId="0">
      <selection activeCell="B6" sqref="B6:D8"/>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1" style="1"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hidden="1" customHeight="1" x14ac:dyDescent="0.35"/>
    <row r="2" spans="1:32" ht="15.75" customHeight="1" x14ac:dyDescent="0.35"/>
    <row r="3" spans="1:32" ht="18.5" x14ac:dyDescent="0.45">
      <c r="A3" s="106" t="s">
        <v>46</v>
      </c>
      <c r="B3" s="107"/>
      <c r="C3" s="107"/>
      <c r="D3" s="107"/>
      <c r="E3" s="107"/>
      <c r="F3" s="107"/>
      <c r="G3" s="107"/>
      <c r="H3" s="107"/>
      <c r="I3" s="107"/>
      <c r="J3" s="107"/>
      <c r="K3" s="107"/>
      <c r="L3" s="107"/>
    </row>
    <row r="4" spans="1:32" ht="63.75" customHeight="1" x14ac:dyDescent="0.35">
      <c r="A4" s="68" t="s">
        <v>55</v>
      </c>
      <c r="B4" s="119" t="s">
        <v>118</v>
      </c>
      <c r="C4" s="119"/>
      <c r="D4" s="119"/>
      <c r="E4" s="116"/>
      <c r="F4" s="116"/>
      <c r="G4" s="117"/>
      <c r="H4" s="84"/>
      <c r="I4" s="85"/>
      <c r="J4" s="85"/>
      <c r="K4" s="69" t="s">
        <v>60</v>
      </c>
      <c r="L4" s="70" t="s">
        <v>103</v>
      </c>
      <c r="N4" s="1"/>
      <c r="O4" s="1"/>
      <c r="P4" s="1"/>
    </row>
    <row r="5" spans="1:32" ht="9.75" customHeight="1" x14ac:dyDescent="0.35">
      <c r="A5" s="118"/>
      <c r="B5" s="118"/>
      <c r="C5" s="118"/>
      <c r="D5" s="118"/>
      <c r="E5" s="118"/>
      <c r="F5" s="118"/>
      <c r="G5" s="118"/>
      <c r="H5" s="118"/>
      <c r="I5" s="118"/>
      <c r="J5" s="118"/>
      <c r="K5" s="118"/>
      <c r="L5" s="118"/>
      <c r="N5" s="1"/>
      <c r="O5" s="1"/>
      <c r="P5" s="1"/>
    </row>
    <row r="6" spans="1:32" ht="30" customHeight="1" thickBot="1" x14ac:dyDescent="0.4">
      <c r="A6" s="112" t="s">
        <v>1</v>
      </c>
      <c r="B6" s="114"/>
      <c r="C6" s="114"/>
      <c r="D6" s="114"/>
      <c r="E6" s="122"/>
      <c r="F6" s="108" t="s">
        <v>47</v>
      </c>
      <c r="G6" s="109"/>
      <c r="H6" s="123" t="s">
        <v>111</v>
      </c>
      <c r="I6" s="123"/>
      <c r="J6" s="123"/>
      <c r="K6" s="67" t="s">
        <v>56</v>
      </c>
      <c r="L6" s="82"/>
      <c r="N6" s="1"/>
      <c r="O6" s="1"/>
      <c r="P6" s="1"/>
      <c r="AA6" s="71" t="s">
        <v>101</v>
      </c>
      <c r="AB6" s="71" t="s">
        <v>44</v>
      </c>
      <c r="AC6" s="71">
        <v>1</v>
      </c>
      <c r="AD6" s="71" t="s">
        <v>68</v>
      </c>
      <c r="AE6" s="71" t="s">
        <v>38</v>
      </c>
      <c r="AF6" s="19" t="s">
        <v>9</v>
      </c>
    </row>
    <row r="7" spans="1:32" ht="30.75" customHeight="1" thickBot="1" x14ac:dyDescent="0.4">
      <c r="A7" s="113"/>
      <c r="B7" s="115"/>
      <c r="C7" s="115"/>
      <c r="D7" s="115"/>
      <c r="E7" s="122"/>
      <c r="F7" s="110"/>
      <c r="G7" s="111"/>
      <c r="H7" s="123" t="s">
        <v>106</v>
      </c>
      <c r="I7" s="123"/>
      <c r="J7" s="123"/>
      <c r="K7" s="67" t="s">
        <v>104</v>
      </c>
      <c r="L7" s="82">
        <v>5</v>
      </c>
      <c r="N7" s="1"/>
      <c r="O7" s="1"/>
      <c r="P7" s="1"/>
      <c r="AA7" s="71" t="s">
        <v>14</v>
      </c>
      <c r="AB7" s="71" t="s">
        <v>45</v>
      </c>
      <c r="AC7" s="71">
        <v>2</v>
      </c>
      <c r="AD7" s="71" t="s">
        <v>69</v>
      </c>
      <c r="AE7" s="71" t="s">
        <v>63</v>
      </c>
      <c r="AF7" s="18" t="s">
        <v>11</v>
      </c>
    </row>
    <row r="8" spans="1:32" ht="30.75" customHeight="1" thickBot="1" x14ac:dyDescent="0.4">
      <c r="A8" s="113"/>
      <c r="B8" s="115"/>
      <c r="C8" s="115"/>
      <c r="D8" s="115"/>
      <c r="E8" s="122"/>
      <c r="F8" s="110"/>
      <c r="G8" s="111"/>
      <c r="H8" s="123" t="s">
        <v>107</v>
      </c>
      <c r="I8" s="123"/>
      <c r="J8" s="123"/>
      <c r="K8" s="67" t="s">
        <v>105</v>
      </c>
      <c r="L8" s="83">
        <v>45777</v>
      </c>
      <c r="N8" s="1"/>
      <c r="O8" s="1"/>
      <c r="P8" s="1"/>
      <c r="AA8" s="72"/>
      <c r="AB8" s="72"/>
      <c r="AC8" s="72">
        <v>3</v>
      </c>
      <c r="AD8" s="72" t="s">
        <v>70</v>
      </c>
      <c r="AE8" s="71" t="s">
        <v>65</v>
      </c>
      <c r="AF8" s="5" t="s">
        <v>12</v>
      </c>
    </row>
    <row r="9" spans="1:32" ht="15.75" customHeight="1" thickBot="1" x14ac:dyDescent="0.4">
      <c r="A9" s="104" t="s">
        <v>43</v>
      </c>
      <c r="B9" s="105"/>
      <c r="C9" s="105"/>
      <c r="D9" s="105"/>
      <c r="E9" s="105"/>
      <c r="F9" s="105"/>
      <c r="G9" s="105"/>
      <c r="H9" s="105"/>
      <c r="I9" s="105"/>
      <c r="J9" s="105"/>
      <c r="K9" s="105"/>
      <c r="L9" s="105"/>
      <c r="N9" s="1"/>
      <c r="O9" s="1"/>
      <c r="P9" s="1"/>
      <c r="AA9" s="71"/>
      <c r="AB9" s="71"/>
      <c r="AC9" s="71">
        <v>5</v>
      </c>
      <c r="AD9" s="71" t="s">
        <v>72</v>
      </c>
      <c r="AE9" s="71"/>
      <c r="AF9" s="71"/>
    </row>
    <row r="10" spans="1:32" ht="78" customHeight="1" x14ac:dyDescent="0.35">
      <c r="A10" s="30" t="s">
        <v>108</v>
      </c>
      <c r="B10" s="31" t="s">
        <v>112</v>
      </c>
      <c r="C10" s="31" t="s">
        <v>113</v>
      </c>
      <c r="D10" s="31" t="s">
        <v>109</v>
      </c>
      <c r="E10" s="32" t="s">
        <v>110</v>
      </c>
      <c r="F10" s="36" t="s">
        <v>2</v>
      </c>
      <c r="G10" s="37" t="s">
        <v>0</v>
      </c>
      <c r="H10" s="38"/>
      <c r="I10" s="120" t="s">
        <v>3</v>
      </c>
      <c r="J10" s="33"/>
      <c r="K10" s="34" t="s">
        <v>4</v>
      </c>
      <c r="L10" s="35" t="s">
        <v>5</v>
      </c>
      <c r="N10" s="1"/>
      <c r="O10" s="1"/>
      <c r="P10" s="1"/>
      <c r="AA10" s="20"/>
      <c r="AB10" s="20"/>
      <c r="AC10" s="71">
        <v>6</v>
      </c>
      <c r="AD10" s="20"/>
      <c r="AE10" s="20"/>
      <c r="AF10" s="20"/>
    </row>
    <row r="11" spans="1:32" s="17" customFormat="1" ht="156" customHeight="1" x14ac:dyDescent="0.25">
      <c r="A11" s="21" t="s">
        <v>40</v>
      </c>
      <c r="B11" s="24" t="s">
        <v>58</v>
      </c>
      <c r="C11" s="23" t="s">
        <v>57</v>
      </c>
      <c r="D11" s="23" t="s">
        <v>8</v>
      </c>
      <c r="E11" s="81" t="s">
        <v>59</v>
      </c>
      <c r="F11" s="22" t="s">
        <v>102</v>
      </c>
      <c r="G11" s="29" t="s">
        <v>10</v>
      </c>
      <c r="H11" s="28" t="s">
        <v>6</v>
      </c>
      <c r="I11" s="121"/>
      <c r="J11" s="25" t="s">
        <v>42</v>
      </c>
      <c r="K11" s="26" t="s">
        <v>41</v>
      </c>
      <c r="L11" s="27" t="s">
        <v>7</v>
      </c>
      <c r="N11" s="16"/>
      <c r="O11" s="16"/>
      <c r="P11" s="16"/>
      <c r="R11" s="127"/>
      <c r="S11" s="89"/>
      <c r="T11" s="90"/>
      <c r="U11" s="90"/>
      <c r="V11" s="90"/>
      <c r="W11" s="90"/>
      <c r="X11" s="90"/>
    </row>
    <row r="12" spans="1:32" x14ac:dyDescent="0.35">
      <c r="A12" s="2" t="e">
        <f>IF(#REF!="","",#REF!)</f>
        <v>#REF!</v>
      </c>
      <c r="B12" s="2" t="e">
        <f>IF(#REF!="","",#REF!)</f>
        <v>#REF!</v>
      </c>
      <c r="C12" s="2" t="e">
        <f>IF(#REF!="","",#REF!)</f>
        <v>#REF!</v>
      </c>
      <c r="D12" s="4"/>
      <c r="E12" s="2" t="e">
        <f>IF(#REF!="","",#REF!)</f>
        <v>#REF!</v>
      </c>
      <c r="F12" s="2" t="e">
        <f>IF(#REF!="","",#REF!)</f>
        <v>#REF!</v>
      </c>
      <c r="G12" s="2"/>
      <c r="H12" s="2"/>
      <c r="I12" s="4"/>
      <c r="J12" s="3"/>
      <c r="K12" s="2" t="e">
        <f>IF(#REF!="","",#REF!)</f>
        <v>#REF!</v>
      </c>
      <c r="L12" s="2" t="e">
        <f>IF(#REF!="","",#REF!)</f>
        <v>#REF!</v>
      </c>
      <c r="M12" s="77"/>
      <c r="N12" s="1"/>
      <c r="O12" s="1"/>
      <c r="P12" s="1"/>
      <c r="R12" s="127"/>
      <c r="S12" s="91"/>
      <c r="T12" s="92"/>
      <c r="U12" s="92"/>
      <c r="V12" s="92"/>
      <c r="W12" s="92"/>
      <c r="X12" s="92"/>
    </row>
    <row r="13" spans="1:32" ht="30.75" customHeight="1" x14ac:dyDescent="0.35">
      <c r="A13" s="2" t="e">
        <f>IF(#REF!="","",#REF!)</f>
        <v>#REF!</v>
      </c>
      <c r="B13" s="2" t="e">
        <f>IF(#REF!="","",#REF!)</f>
        <v>#REF!</v>
      </c>
      <c r="C13" s="2" t="e">
        <f>IF(#REF!="","",#REF!)</f>
        <v>#REF!</v>
      </c>
      <c r="D13" s="4"/>
      <c r="E13" s="2" t="e">
        <f>IF(#REF!="","",#REF!)</f>
        <v>#REF!</v>
      </c>
      <c r="F13" s="2" t="e">
        <f>IF(#REF!="","",#REF!)</f>
        <v>#REF!</v>
      </c>
      <c r="G13" s="2"/>
      <c r="H13" s="2"/>
      <c r="I13" s="4"/>
      <c r="J13" s="3"/>
      <c r="K13" s="2" t="e">
        <f>IF(#REF!="","",#REF!)</f>
        <v>#REF!</v>
      </c>
      <c r="L13" s="2" t="e">
        <f>IF(#REF!="","",#REF!)</f>
        <v>#REF!</v>
      </c>
      <c r="M13" s="77"/>
      <c r="N13" s="1"/>
      <c r="O13" s="1"/>
      <c r="P13" s="1"/>
      <c r="R13" s="127"/>
      <c r="S13" s="91"/>
      <c r="T13" s="92"/>
      <c r="U13" s="92"/>
      <c r="V13" s="92"/>
      <c r="W13" s="92"/>
      <c r="X13" s="92"/>
    </row>
    <row r="14" spans="1:32" ht="27.75" customHeight="1" x14ac:dyDescent="0.35">
      <c r="A14" s="2" t="e">
        <f>IF(#REF!="","",#REF!)</f>
        <v>#REF!</v>
      </c>
      <c r="B14" s="2" t="e">
        <f>IF(#REF!="","",#REF!)</f>
        <v>#REF!</v>
      </c>
      <c r="C14" s="2" t="e">
        <f>IF(#REF!="","",#REF!)</f>
        <v>#REF!</v>
      </c>
      <c r="D14" s="4"/>
      <c r="E14" s="2" t="e">
        <f>IF(#REF!="","",#REF!)</f>
        <v>#REF!</v>
      </c>
      <c r="F14" s="2" t="e">
        <f>IF(#REF!="","",#REF!)</f>
        <v>#REF!</v>
      </c>
      <c r="G14" s="2"/>
      <c r="H14" s="2"/>
      <c r="I14" s="4"/>
      <c r="J14" s="3"/>
      <c r="K14" s="2" t="e">
        <f>IF(#REF!="","",#REF!)</f>
        <v>#REF!</v>
      </c>
      <c r="L14" s="2" t="e">
        <f>IF(#REF!="","",#REF!)</f>
        <v>#REF!</v>
      </c>
      <c r="M14" s="77"/>
      <c r="N14" s="1"/>
      <c r="O14" s="1"/>
      <c r="P14" s="1"/>
      <c r="R14" s="127"/>
      <c r="S14" s="91"/>
      <c r="T14" s="92"/>
      <c r="U14" s="92"/>
      <c r="V14" s="92"/>
      <c r="W14" s="92"/>
      <c r="X14" s="92"/>
    </row>
    <row r="15" spans="1:32" ht="26.25" customHeight="1" x14ac:dyDescent="0.35">
      <c r="A15" s="2" t="e">
        <f>IF(#REF!="","",#REF!)</f>
        <v>#REF!</v>
      </c>
      <c r="B15" s="2" t="e">
        <f>IF(#REF!="","",#REF!)</f>
        <v>#REF!</v>
      </c>
      <c r="C15" s="2" t="e">
        <f>IF(#REF!="","",#REF!)</f>
        <v>#REF!</v>
      </c>
      <c r="D15" s="4"/>
      <c r="E15" s="2" t="e">
        <f>IF(#REF!="","",#REF!)</f>
        <v>#REF!</v>
      </c>
      <c r="F15" s="2" t="e">
        <f>IF(#REF!="","",#REF!)</f>
        <v>#REF!</v>
      </c>
      <c r="G15" s="2"/>
      <c r="H15" s="2"/>
      <c r="I15" s="4"/>
      <c r="J15" s="3"/>
      <c r="K15" s="2" t="e">
        <f>IF(#REF!="","",#REF!)</f>
        <v>#REF!</v>
      </c>
      <c r="L15" s="2" t="e">
        <f>IF(#REF!="","",#REF!)</f>
        <v>#REF!</v>
      </c>
      <c r="M15" s="77"/>
      <c r="N15" s="1"/>
      <c r="O15" s="1"/>
      <c r="P15" s="1"/>
      <c r="R15" s="127"/>
      <c r="S15" s="91"/>
      <c r="T15" s="92"/>
      <c r="U15" s="92"/>
      <c r="V15" s="92"/>
      <c r="W15" s="92"/>
      <c r="X15" s="92"/>
    </row>
    <row r="16" spans="1:32" ht="33" customHeight="1" x14ac:dyDescent="0.35">
      <c r="A16" s="2" t="e">
        <f>IF(#REF!="","",#REF!)</f>
        <v>#REF!</v>
      </c>
      <c r="B16" s="2" t="e">
        <f>IF(#REF!="","",#REF!)</f>
        <v>#REF!</v>
      </c>
      <c r="C16" s="2" t="e">
        <f>IF(#REF!="","",#REF!)</f>
        <v>#REF!</v>
      </c>
      <c r="D16" s="4"/>
      <c r="E16" s="2" t="e">
        <f>IF(#REF!="","",#REF!)</f>
        <v>#REF!</v>
      </c>
      <c r="F16" s="2" t="e">
        <f>IF(#REF!="","",#REF!)</f>
        <v>#REF!</v>
      </c>
      <c r="G16" s="2"/>
      <c r="H16" s="2"/>
      <c r="I16" s="4"/>
      <c r="J16" s="3"/>
      <c r="K16" s="2" t="e">
        <f>IF(#REF!="","",#REF!)</f>
        <v>#REF!</v>
      </c>
      <c r="L16" s="2" t="e">
        <f>IF(#REF!="","",#REF!)</f>
        <v>#REF!</v>
      </c>
      <c r="M16" s="77"/>
      <c r="N16" s="1"/>
      <c r="O16" s="1"/>
      <c r="P16" s="1"/>
      <c r="R16" s="127"/>
      <c r="S16" s="91"/>
      <c r="T16" s="92"/>
      <c r="U16" s="92"/>
      <c r="V16" s="92"/>
      <c r="W16" s="92"/>
      <c r="X16" s="92"/>
    </row>
    <row r="17" spans="1:24" ht="26.25" customHeight="1" x14ac:dyDescent="0.35">
      <c r="A17" s="2" t="e">
        <f>IF(#REF!="","",#REF!)</f>
        <v>#REF!</v>
      </c>
      <c r="B17" s="2" t="e">
        <f>IF(#REF!="","",#REF!)</f>
        <v>#REF!</v>
      </c>
      <c r="C17" s="2" t="e">
        <f>IF(#REF!="","",#REF!)</f>
        <v>#REF!</v>
      </c>
      <c r="D17" s="4"/>
      <c r="E17" s="2" t="e">
        <f>IF(#REF!="","",#REF!)</f>
        <v>#REF!</v>
      </c>
      <c r="F17" s="2" t="e">
        <f>IF(#REF!="","",#REF!)</f>
        <v>#REF!</v>
      </c>
      <c r="G17" s="2"/>
      <c r="H17" s="2"/>
      <c r="I17" s="4"/>
      <c r="J17" s="3"/>
      <c r="K17" s="2" t="e">
        <f>IF(#REF!="","",#REF!)</f>
        <v>#REF!</v>
      </c>
      <c r="L17" s="2" t="e">
        <f>IF(#REF!="","",#REF!)</f>
        <v>#REF!</v>
      </c>
      <c r="M17" s="78"/>
      <c r="N17" s="1"/>
      <c r="O17" s="1"/>
      <c r="P17" s="1"/>
      <c r="R17" s="94"/>
      <c r="S17" s="94"/>
      <c r="T17" s="93"/>
      <c r="U17" s="93"/>
      <c r="V17" s="93"/>
      <c r="W17" s="93"/>
      <c r="X17" s="93"/>
    </row>
    <row r="18" spans="1:24" ht="28.5" customHeight="1" x14ac:dyDescent="0.35">
      <c r="A18" s="2" t="e">
        <f>IF(#REF!="","",#REF!)</f>
        <v>#REF!</v>
      </c>
      <c r="B18" s="2" t="e">
        <f>IF(#REF!="","",#REF!)</f>
        <v>#REF!</v>
      </c>
      <c r="C18" s="2" t="e">
        <f>IF(#REF!="","",#REF!)</f>
        <v>#REF!</v>
      </c>
      <c r="D18" s="4"/>
      <c r="E18" s="2" t="e">
        <f>IF(#REF!="","",#REF!)</f>
        <v>#REF!</v>
      </c>
      <c r="F18" s="2" t="e">
        <f>IF(#REF!="","",#REF!)</f>
        <v>#REF!</v>
      </c>
      <c r="G18" s="2"/>
      <c r="H18" s="2"/>
      <c r="I18" s="4"/>
      <c r="J18" s="3"/>
      <c r="K18" s="2" t="e">
        <f>IF(#REF!="","",#REF!)</f>
        <v>#REF!</v>
      </c>
      <c r="L18" s="2" t="e">
        <f>IF(#REF!="","",#REF!)</f>
        <v>#REF!</v>
      </c>
      <c r="M18" s="78"/>
      <c r="N18" s="1"/>
      <c r="O18" s="1"/>
      <c r="P18" s="1"/>
      <c r="R18" s="94"/>
      <c r="S18" s="94"/>
      <c r="T18" s="128"/>
      <c r="U18" s="128"/>
      <c r="V18" s="128"/>
      <c r="W18" s="128"/>
      <c r="X18" s="128"/>
    </row>
    <row r="19" spans="1:24" ht="36.75" customHeight="1" x14ac:dyDescent="0.35">
      <c r="A19" s="2" t="e">
        <f>IF(#REF!="","",#REF!)</f>
        <v>#REF!</v>
      </c>
      <c r="B19" s="2" t="e">
        <f>IF(#REF!="","",#REF!)</f>
        <v>#REF!</v>
      </c>
      <c r="C19" s="2" t="e">
        <f>IF(#REF!="","",#REF!)</f>
        <v>#REF!</v>
      </c>
      <c r="D19" s="4"/>
      <c r="E19" s="2" t="e">
        <f>IF(#REF!="","",#REF!)</f>
        <v>#REF!</v>
      </c>
      <c r="F19" s="2" t="e">
        <f>IF(#REF!="","",#REF!)</f>
        <v>#REF!</v>
      </c>
      <c r="G19" s="2"/>
      <c r="H19" s="2"/>
      <c r="I19" s="4"/>
      <c r="J19" s="3"/>
      <c r="K19" s="2" t="e">
        <f>IF(#REF!="","",#REF!)</f>
        <v>#REF!</v>
      </c>
      <c r="L19" s="2" t="e">
        <f>IF(#REF!="","",#REF!)</f>
        <v>#REF!</v>
      </c>
      <c r="M19" s="78"/>
      <c r="N19" s="1"/>
      <c r="O19" s="1"/>
      <c r="P19" s="1"/>
    </row>
    <row r="20" spans="1:24" ht="38.25" customHeight="1" x14ac:dyDescent="0.35">
      <c r="A20" s="2" t="e">
        <f>IF(#REF!="","",#REF!)</f>
        <v>#REF!</v>
      </c>
      <c r="B20" s="2" t="e">
        <f>IF(#REF!="","",#REF!)</f>
        <v>#REF!</v>
      </c>
      <c r="C20" s="2" t="e">
        <f>IF(#REF!="","",#REF!)</f>
        <v>#REF!</v>
      </c>
      <c r="D20" s="4"/>
      <c r="E20" s="2" t="e">
        <f>IF(#REF!="","",#REF!)</f>
        <v>#REF!</v>
      </c>
      <c r="F20" s="2" t="e">
        <f>IF(#REF!="","",#REF!)</f>
        <v>#REF!</v>
      </c>
      <c r="G20" s="2"/>
      <c r="H20" s="2"/>
      <c r="I20" s="4"/>
      <c r="J20" s="3"/>
      <c r="K20" s="2" t="e">
        <f>IF(#REF!="","",#REF!)</f>
        <v>#REF!</v>
      </c>
      <c r="L20" s="2" t="e">
        <f>IF(#REF!="","",#REF!)</f>
        <v>#REF!</v>
      </c>
      <c r="M20" s="78"/>
      <c r="N20" s="1"/>
      <c r="O20" s="1"/>
      <c r="P20" s="1"/>
    </row>
    <row r="21" spans="1:24" x14ac:dyDescent="0.35">
      <c r="A21" s="2" t="e">
        <f>IF(#REF!="","",#REF!)</f>
        <v>#REF!</v>
      </c>
      <c r="B21" s="2" t="e">
        <f>IF(#REF!="","",#REF!)</f>
        <v>#REF!</v>
      </c>
      <c r="C21" s="2" t="e">
        <f>IF(#REF!="","",#REF!)</f>
        <v>#REF!</v>
      </c>
      <c r="D21" s="4"/>
      <c r="E21" s="2" t="e">
        <f>IF(#REF!="","",#REF!)</f>
        <v>#REF!</v>
      </c>
      <c r="F21" s="2" t="e">
        <f>IF(#REF!="","",#REF!)</f>
        <v>#REF!</v>
      </c>
      <c r="G21" s="2"/>
      <c r="H21" s="2"/>
      <c r="I21" s="4"/>
      <c r="J21" s="3"/>
      <c r="K21" s="2" t="e">
        <f>IF(#REF!="","",#REF!)</f>
        <v>#REF!</v>
      </c>
      <c r="L21" s="2" t="e">
        <f>IF(#REF!="","",#REF!)</f>
        <v>#REF!</v>
      </c>
      <c r="M21" s="78"/>
      <c r="N21" s="1"/>
      <c r="O21" s="1"/>
      <c r="P21" s="1"/>
    </row>
    <row r="22" spans="1:24" x14ac:dyDescent="0.35">
      <c r="A22" s="2" t="e">
        <f>IF(#REF!="","",#REF!)</f>
        <v>#REF!</v>
      </c>
      <c r="B22" s="2" t="e">
        <f>IF(#REF!="","",#REF!)</f>
        <v>#REF!</v>
      </c>
      <c r="C22" s="2" t="e">
        <f>IF(#REF!="","",#REF!)</f>
        <v>#REF!</v>
      </c>
      <c r="D22" s="4"/>
      <c r="E22" s="2" t="e">
        <f>IF(#REF!="","",#REF!)</f>
        <v>#REF!</v>
      </c>
      <c r="F22" s="2" t="e">
        <f>IF(#REF!="","",#REF!)</f>
        <v>#REF!</v>
      </c>
      <c r="G22" s="2"/>
      <c r="H22" s="2"/>
      <c r="I22" s="4"/>
      <c r="J22" s="3"/>
      <c r="K22" s="2" t="e">
        <f>IF(#REF!="","",#REF!)</f>
        <v>#REF!</v>
      </c>
      <c r="L22" s="2" t="e">
        <f>IF(#REF!="","",#REF!)</f>
        <v>#REF!</v>
      </c>
      <c r="M22" s="79"/>
      <c r="N22" s="1"/>
      <c r="O22" s="1"/>
      <c r="P22" s="1"/>
    </row>
    <row r="23" spans="1:24" x14ac:dyDescent="0.35">
      <c r="A23" s="2" t="e">
        <f>IF(#REF!="","",#REF!)</f>
        <v>#REF!</v>
      </c>
      <c r="B23" s="2" t="e">
        <f>IF(#REF!="","",#REF!)</f>
        <v>#REF!</v>
      </c>
      <c r="C23" s="2" t="e">
        <f>IF(#REF!="","",#REF!)</f>
        <v>#REF!</v>
      </c>
      <c r="D23" s="4"/>
      <c r="E23" s="2" t="e">
        <f>IF(#REF!="","",#REF!)</f>
        <v>#REF!</v>
      </c>
      <c r="F23" s="2" t="e">
        <f>IF(#REF!="","",#REF!)</f>
        <v>#REF!</v>
      </c>
      <c r="G23" s="2"/>
      <c r="H23" s="2"/>
      <c r="I23" s="4"/>
      <c r="J23" s="3"/>
      <c r="K23" s="2" t="e">
        <f>IF(#REF!="","",#REF!)</f>
        <v>#REF!</v>
      </c>
      <c r="L23" s="2" t="e">
        <f>IF(#REF!="","",#REF!)</f>
        <v>#REF!</v>
      </c>
      <c r="M23" s="79"/>
      <c r="N23" s="1"/>
      <c r="O23" s="1"/>
      <c r="P23" s="1"/>
    </row>
    <row r="24" spans="1:24" x14ac:dyDescent="0.35">
      <c r="A24" s="2" t="e">
        <f>IF(#REF!="","",#REF!)</f>
        <v>#REF!</v>
      </c>
      <c r="B24" s="2" t="e">
        <f>IF(#REF!="","",#REF!)</f>
        <v>#REF!</v>
      </c>
      <c r="C24" s="2" t="e">
        <f>IF(#REF!="","",#REF!)</f>
        <v>#REF!</v>
      </c>
      <c r="D24" s="4"/>
      <c r="E24" s="2" t="e">
        <f>IF(#REF!="","",#REF!)</f>
        <v>#REF!</v>
      </c>
      <c r="F24" s="2" t="e">
        <f>IF(#REF!="","",#REF!)</f>
        <v>#REF!</v>
      </c>
      <c r="G24" s="2"/>
      <c r="H24" s="2"/>
      <c r="I24" s="4"/>
      <c r="J24" s="3"/>
      <c r="K24" s="2" t="e">
        <f>IF(#REF!="","",#REF!)</f>
        <v>#REF!</v>
      </c>
      <c r="L24" s="2" t="e">
        <f>IF(#REF!="","",#REF!)</f>
        <v>#REF!</v>
      </c>
      <c r="M24" s="79"/>
      <c r="N24" s="1"/>
      <c r="O24" s="1"/>
      <c r="P24" s="1"/>
    </row>
    <row r="25" spans="1:24" x14ac:dyDescent="0.35">
      <c r="A25" s="2" t="e">
        <f>IF(#REF!="","",#REF!)</f>
        <v>#REF!</v>
      </c>
      <c r="B25" s="2" t="e">
        <f>IF(#REF!="","",#REF!)</f>
        <v>#REF!</v>
      </c>
      <c r="C25" s="2" t="e">
        <f>IF(#REF!="","",#REF!)</f>
        <v>#REF!</v>
      </c>
      <c r="D25" s="4"/>
      <c r="E25" s="2" t="e">
        <f>IF(#REF!="","",#REF!)</f>
        <v>#REF!</v>
      </c>
      <c r="F25" s="2" t="e">
        <f>IF(#REF!="","",#REF!)</f>
        <v>#REF!</v>
      </c>
      <c r="G25" s="2"/>
      <c r="H25" s="2"/>
      <c r="I25" s="4"/>
      <c r="J25" s="3"/>
      <c r="K25" s="2" t="e">
        <f>IF(#REF!="","",#REF!)</f>
        <v>#REF!</v>
      </c>
      <c r="L25" s="2" t="e">
        <f>IF(#REF!="","",#REF!)</f>
        <v>#REF!</v>
      </c>
      <c r="M25" s="79"/>
      <c r="N25" s="1"/>
      <c r="O25" s="1"/>
      <c r="P25" s="1"/>
    </row>
    <row r="26" spans="1:24" x14ac:dyDescent="0.35">
      <c r="A26" s="2" t="e">
        <f>IF(#REF!="","",#REF!)</f>
        <v>#REF!</v>
      </c>
      <c r="B26" s="2" t="e">
        <f>IF(#REF!="","",#REF!)</f>
        <v>#REF!</v>
      </c>
      <c r="C26" s="2" t="e">
        <f>IF(#REF!="","",#REF!)</f>
        <v>#REF!</v>
      </c>
      <c r="D26" s="4"/>
      <c r="E26" s="2" t="e">
        <f>IF(#REF!="","",#REF!)</f>
        <v>#REF!</v>
      </c>
      <c r="F26" s="2" t="e">
        <f>IF(#REF!="","",#REF!)</f>
        <v>#REF!</v>
      </c>
      <c r="G26" s="2"/>
      <c r="H26" s="2"/>
      <c r="I26" s="4"/>
      <c r="J26" s="3"/>
      <c r="K26" s="2" t="e">
        <f>IF(#REF!="","",#REF!)</f>
        <v>#REF!</v>
      </c>
      <c r="L26" s="2" t="e">
        <f>IF(#REF!="","",#REF!)</f>
        <v>#REF!</v>
      </c>
      <c r="M26" s="79"/>
      <c r="N26" s="1"/>
      <c r="O26" s="1"/>
      <c r="P26" s="1"/>
    </row>
    <row r="27" spans="1:24" x14ac:dyDescent="0.35">
      <c r="A27" s="2" t="e">
        <f>IF(#REF!="","",#REF!)</f>
        <v>#REF!</v>
      </c>
      <c r="B27" s="2" t="e">
        <f>IF(#REF!="","",#REF!)</f>
        <v>#REF!</v>
      </c>
      <c r="C27" s="2" t="e">
        <f>IF(#REF!="","",#REF!)</f>
        <v>#REF!</v>
      </c>
      <c r="D27" s="4"/>
      <c r="E27" s="2" t="e">
        <f>IF(#REF!="","",#REF!)</f>
        <v>#REF!</v>
      </c>
      <c r="F27" s="2" t="e">
        <f>IF(#REF!="","",#REF!)</f>
        <v>#REF!</v>
      </c>
      <c r="G27" s="2"/>
      <c r="H27" s="2"/>
      <c r="I27" s="4"/>
      <c r="J27" s="3"/>
      <c r="K27" s="2" t="e">
        <f>IF(#REF!="","",#REF!)</f>
        <v>#REF!</v>
      </c>
      <c r="L27" s="2" t="e">
        <f>IF(#REF!="","",#REF!)</f>
        <v>#REF!</v>
      </c>
      <c r="M27" s="79"/>
      <c r="N27" s="1"/>
      <c r="O27" s="1"/>
      <c r="P27" s="1"/>
    </row>
    <row r="28" spans="1:24" x14ac:dyDescent="0.35">
      <c r="A28" s="2" t="e">
        <f>IF(#REF!="","",#REF!)</f>
        <v>#REF!</v>
      </c>
      <c r="B28" s="2" t="e">
        <f>IF(#REF!="","",#REF!)</f>
        <v>#REF!</v>
      </c>
      <c r="C28" s="2" t="e">
        <f>IF(#REF!="","",#REF!)</f>
        <v>#REF!</v>
      </c>
      <c r="D28" s="4"/>
      <c r="E28" s="2" t="e">
        <f>IF(#REF!="","",#REF!)</f>
        <v>#REF!</v>
      </c>
      <c r="F28" s="2" t="e">
        <f>IF(#REF!="","",#REF!)</f>
        <v>#REF!</v>
      </c>
      <c r="G28" s="2"/>
      <c r="H28" s="2"/>
      <c r="I28" s="4"/>
      <c r="J28" s="3"/>
      <c r="K28" s="2" t="e">
        <f>IF(#REF!="","",#REF!)</f>
        <v>#REF!</v>
      </c>
      <c r="L28" s="2" t="e">
        <f>IF(#REF!="","",#REF!)</f>
        <v>#REF!</v>
      </c>
      <c r="M28" s="79"/>
      <c r="N28" s="1"/>
      <c r="O28" s="1"/>
      <c r="P28" s="1"/>
    </row>
    <row r="29" spans="1:24" x14ac:dyDescent="0.35">
      <c r="A29" s="2" t="e">
        <f>IF(#REF!="","",#REF!)</f>
        <v>#REF!</v>
      </c>
      <c r="B29" s="2" t="e">
        <f>IF(#REF!="","",#REF!)</f>
        <v>#REF!</v>
      </c>
      <c r="C29" s="2" t="e">
        <f>IF(#REF!="","",#REF!)</f>
        <v>#REF!</v>
      </c>
      <c r="D29" s="4"/>
      <c r="E29" s="2" t="e">
        <f>IF(#REF!="","",#REF!)</f>
        <v>#REF!</v>
      </c>
      <c r="F29" s="2" t="e">
        <f>IF(#REF!="","",#REF!)</f>
        <v>#REF!</v>
      </c>
      <c r="G29" s="2"/>
      <c r="H29" s="2"/>
      <c r="I29" s="4"/>
      <c r="J29" s="3"/>
      <c r="K29" s="2" t="e">
        <f>IF(#REF!="","",#REF!)</f>
        <v>#REF!</v>
      </c>
      <c r="L29" s="2" t="e">
        <f>IF(#REF!="","",#REF!)</f>
        <v>#REF!</v>
      </c>
      <c r="M29" s="79"/>
      <c r="N29" s="1"/>
      <c r="O29" s="1"/>
      <c r="P29" s="1"/>
    </row>
    <row r="30" spans="1:24" x14ac:dyDescent="0.35">
      <c r="A30" s="2" t="e">
        <f>IF(#REF!="","",#REF!)</f>
        <v>#REF!</v>
      </c>
      <c r="B30" s="2" t="e">
        <f>IF(#REF!="","",#REF!)</f>
        <v>#REF!</v>
      </c>
      <c r="C30" s="2" t="e">
        <f>IF(#REF!="","",#REF!)</f>
        <v>#REF!</v>
      </c>
      <c r="D30" s="4"/>
      <c r="E30" s="2" t="e">
        <f>IF(#REF!="","",#REF!)</f>
        <v>#REF!</v>
      </c>
      <c r="F30" s="2" t="e">
        <f>IF(#REF!="","",#REF!)</f>
        <v>#REF!</v>
      </c>
      <c r="G30" s="2"/>
      <c r="H30" s="2"/>
      <c r="I30" s="4"/>
      <c r="J30" s="3"/>
      <c r="K30" s="2" t="e">
        <f>IF(#REF!="","",#REF!)</f>
        <v>#REF!</v>
      </c>
      <c r="L30" s="2" t="e">
        <f>IF(#REF!="","",#REF!)</f>
        <v>#REF!</v>
      </c>
      <c r="M30" s="79"/>
      <c r="N30" s="1"/>
      <c r="O30" s="1"/>
      <c r="P30" s="1"/>
    </row>
    <row r="31" spans="1:24" x14ac:dyDescent="0.35">
      <c r="A31" s="2" t="e">
        <f>IF(#REF!="","",#REF!)</f>
        <v>#REF!</v>
      </c>
      <c r="B31" s="2" t="e">
        <f>IF(#REF!="","",#REF!)</f>
        <v>#REF!</v>
      </c>
      <c r="C31" s="2" t="e">
        <f>IF(#REF!="","",#REF!)</f>
        <v>#REF!</v>
      </c>
      <c r="D31" s="4"/>
      <c r="E31" s="2" t="e">
        <f>IF(#REF!="","",#REF!)</f>
        <v>#REF!</v>
      </c>
      <c r="F31" s="2" t="e">
        <f>IF(#REF!="","",#REF!)</f>
        <v>#REF!</v>
      </c>
      <c r="G31" s="2"/>
      <c r="H31" s="2"/>
      <c r="I31" s="4"/>
      <c r="J31" s="3"/>
      <c r="K31" s="2" t="e">
        <f>IF(#REF!="","",#REF!)</f>
        <v>#REF!</v>
      </c>
      <c r="L31" s="2" t="e">
        <f>IF(#REF!="","",#REF!)</f>
        <v>#REF!</v>
      </c>
      <c r="M31" s="79"/>
      <c r="N31" s="1"/>
      <c r="O31" s="1"/>
      <c r="P31" s="1"/>
    </row>
    <row r="32" spans="1:24" x14ac:dyDescent="0.35">
      <c r="A32" s="2" t="e">
        <f>IF(#REF!="","",#REF!)</f>
        <v>#REF!</v>
      </c>
      <c r="B32" s="2" t="e">
        <f>IF(#REF!="","",#REF!)</f>
        <v>#REF!</v>
      </c>
      <c r="C32" s="2" t="e">
        <f>IF(#REF!="","",#REF!)</f>
        <v>#REF!</v>
      </c>
      <c r="D32" s="4"/>
      <c r="E32" s="2" t="e">
        <f>IF(#REF!="","",#REF!)</f>
        <v>#REF!</v>
      </c>
      <c r="F32" s="2" t="e">
        <f>IF(#REF!="","",#REF!)</f>
        <v>#REF!</v>
      </c>
      <c r="G32" s="2"/>
      <c r="H32" s="2"/>
      <c r="I32" s="4"/>
      <c r="J32" s="3"/>
      <c r="K32" s="2" t="e">
        <f>IF(#REF!="","",#REF!)</f>
        <v>#REF!</v>
      </c>
      <c r="L32" s="2" t="e">
        <f>IF(#REF!="","",#REF!)</f>
        <v>#REF!</v>
      </c>
      <c r="M32" s="79"/>
      <c r="N32" s="1"/>
      <c r="O32" s="1"/>
      <c r="P32" s="1"/>
    </row>
    <row r="33" spans="1:24" x14ac:dyDescent="0.35">
      <c r="A33" s="2" t="e">
        <f>IF(#REF!="","",#REF!)</f>
        <v>#REF!</v>
      </c>
      <c r="B33" s="2" t="e">
        <f>IF(#REF!="","",#REF!)</f>
        <v>#REF!</v>
      </c>
      <c r="C33" s="2" t="e">
        <f>IF(#REF!="","",#REF!)</f>
        <v>#REF!</v>
      </c>
      <c r="D33" s="4"/>
      <c r="E33" s="2" t="e">
        <f>IF(#REF!="","",#REF!)</f>
        <v>#REF!</v>
      </c>
      <c r="F33" s="2" t="e">
        <f>IF(#REF!="","",#REF!)</f>
        <v>#REF!</v>
      </c>
      <c r="G33" s="2"/>
      <c r="H33" s="2"/>
      <c r="I33" s="4"/>
      <c r="J33" s="3"/>
      <c r="K33" s="2" t="e">
        <f>IF(#REF!="","",#REF!)</f>
        <v>#REF!</v>
      </c>
      <c r="L33" s="2" t="e">
        <f>IF(#REF!="","",#REF!)</f>
        <v>#REF!</v>
      </c>
      <c r="M33" s="79"/>
      <c r="N33" s="1"/>
      <c r="O33" s="1"/>
      <c r="P33" s="1"/>
    </row>
    <row r="34" spans="1:24" x14ac:dyDescent="0.35">
      <c r="A34" s="2"/>
      <c r="B34" s="2"/>
      <c r="C34" s="2"/>
      <c r="D34" s="4"/>
      <c r="E34" s="2"/>
      <c r="F34" s="2"/>
      <c r="G34" s="2"/>
      <c r="H34" s="2"/>
      <c r="I34" s="4"/>
      <c r="J34" s="3"/>
      <c r="K34" s="2"/>
      <c r="L34" s="2"/>
      <c r="M34" s="79"/>
      <c r="N34" s="1"/>
      <c r="O34" s="1"/>
      <c r="P34" s="1"/>
    </row>
    <row r="35" spans="1:24" ht="75.5" thickBot="1" x14ac:dyDescent="0.4">
      <c r="A35" s="96" t="str">
        <f>IF('[2]Coal management '!A35="","",'[2]Coal management '!A35)</f>
        <v>Cleaning of conveyors and chutes</v>
      </c>
      <c r="B35" s="96" t="str">
        <f>IF('[2]Coal management '!A35="","",'[2]Coal management '!D35)</f>
        <v>Fly ash</v>
      </c>
      <c r="C35" s="96" t="str">
        <f>IF('[2]Coal management '!A35="","",'[2]Coal management '!F35)</f>
        <v xml:space="preserve">Inhalation, ingestion  and eye irritation. </v>
      </c>
      <c r="D35" s="96" t="str">
        <f>IF('[2]Coal management '!A35="","",'[2]Coal management '!G35)</f>
        <v xml:space="preserve">Health </v>
      </c>
      <c r="E35" s="96" t="str">
        <f>IF('[2]Coal management '!A35="","",'[2]Coal management '!L35)</f>
        <v>Daily</v>
      </c>
      <c r="F35" s="96" t="str">
        <f>IF('[2]Coal management '!A35="","",'[2]Coal management '!M35)</f>
        <v>Damage to eye sight and lungs</v>
      </c>
      <c r="G35" s="96" t="str">
        <f>IF('[2]Coal management '!A35="","",'[2]Coal management '!N35)</f>
        <v>PPE(dust mask, hearing protection), safety signs</v>
      </c>
      <c r="H35" s="96">
        <f>IF('[2]Coal management '!A35="","",'[2]Coal management '!O35)</f>
        <v>1</v>
      </c>
      <c r="I35" s="96" t="str">
        <f>IF('[2]Coal management '!A35="","",'[2]Coal management '!P35)</f>
        <v>A</v>
      </c>
      <c r="J35" s="96" t="str">
        <f>IF('[2]Coal management '!A35="","",'[2]Coal management '!Q35)</f>
        <v>IV</v>
      </c>
      <c r="K35" s="96" t="str">
        <f>IF('[2]Coal management '!A35="","",'[2]Coal management '!T35)</f>
        <v>Plant Inspections, Medical Surveillance Procedure 32-285,  Deffects Reporting, Tool Box Talks</v>
      </c>
      <c r="L35" s="96" t="str">
        <f>IF('[2]Coal management '!A35="","",'[2]Coal management '!U35)</f>
        <v>Responsible manager</v>
      </c>
      <c r="M35" s="77"/>
      <c r="N35" s="1"/>
      <c r="O35" s="1"/>
      <c r="P35" s="1"/>
      <c r="S35" s="97">
        <v>4</v>
      </c>
      <c r="T35" s="98" t="s">
        <v>13</v>
      </c>
      <c r="U35" s="5" t="s">
        <v>12</v>
      </c>
      <c r="V35" s="99" t="s">
        <v>11</v>
      </c>
      <c r="W35" s="100" t="s">
        <v>9</v>
      </c>
      <c r="X35" s="100" t="s">
        <v>9</v>
      </c>
    </row>
    <row r="36" spans="1:24" ht="113" thickBot="1" x14ac:dyDescent="0.4">
      <c r="A36" s="96" t="str">
        <f>IF('[2]Coal management '!A36="","",'[2]Coal management '!A36)</f>
        <v>Cleaning of conveyors and chutes</v>
      </c>
      <c r="B36" s="96" t="str">
        <f>IF('[2]Coal management '!A36="","",'[2]Coal management '!D36)</f>
        <v>Defective hand tools</v>
      </c>
      <c r="C36" s="96" t="str">
        <f>IF('[2]Coal management '!A36="","",'[2]Coal management '!F36)</f>
        <v>pinch/nip point</v>
      </c>
      <c r="D36" s="96" t="str">
        <f>IF('[2]Coal management '!A36="","",'[2]Coal management '!G36)</f>
        <v xml:space="preserve">Safety </v>
      </c>
      <c r="E36" s="96" t="str">
        <f>IF('[2]Coal management '!A36="","",'[2]Coal management '!L36)</f>
        <v>Daily</v>
      </c>
      <c r="F36" s="96" t="str">
        <f>IF('[2]Coal management '!A36="","",'[2]Coal management '!M36)</f>
        <v>hands Injury</v>
      </c>
      <c r="G36" s="96" t="str">
        <f>IF('[2]Coal management '!A36="","",'[2]Coal management '!N36)</f>
        <v>Pre-job inspection, PPE(gloves)</v>
      </c>
      <c r="H36" s="96">
        <f>IF('[2]Coal management '!A36="","",'[2]Coal management '!O36)</f>
        <v>2</v>
      </c>
      <c r="I36" s="96" t="str">
        <f>IF('[2]Coal management '!A36="","",'[2]Coal management '!P36)</f>
        <v>B</v>
      </c>
      <c r="J36" s="96" t="str">
        <f>IF('[2]Coal management '!A36="","",'[2]Coal management '!Q36)</f>
        <v>IV</v>
      </c>
      <c r="K36" s="96" t="str">
        <f>IF('[2]Coal management '!A36="","",'[2]Coal management '!T36)</f>
        <v xml:space="preserve">Plant Inspections, SMAT, Planned Task Observations, Incident reporting, Medical Surveillance Procedure 32-285,  Deffects Reporting,  Equipment Inspection, Tool Box Talks, </v>
      </c>
      <c r="L36" s="96" t="str">
        <f>IF('[2]Coal management '!A36="","",'[2]Coal management '!U36)</f>
        <v>Responsible manager</v>
      </c>
      <c r="M36" s="77"/>
      <c r="N36" s="1"/>
      <c r="O36" s="1"/>
      <c r="P36" s="1"/>
      <c r="S36" s="97">
        <v>3</v>
      </c>
      <c r="T36" s="98" t="s">
        <v>13</v>
      </c>
      <c r="U36" s="5" t="s">
        <v>12</v>
      </c>
      <c r="V36" s="99" t="s">
        <v>11</v>
      </c>
      <c r="W36" s="99" t="s">
        <v>11</v>
      </c>
      <c r="X36" s="100" t="s">
        <v>9</v>
      </c>
    </row>
    <row r="37" spans="1:24" ht="38" thickBot="1" x14ac:dyDescent="0.4">
      <c r="A37" s="96" t="str">
        <f>IF('[2]Coal management '!A37="","",'[2]Coal management '!A37)</f>
        <v>Cleaning of conveyors and chutes</v>
      </c>
      <c r="B37" s="96" t="str">
        <f>IF('[2]Coal management '!A37="","",'[2]Coal management '!D37)</f>
        <v>Inaccessible areas/walkways</v>
      </c>
      <c r="C37" s="96" t="str">
        <f>IF('[2]Coal management '!A37="","",'[2]Coal management '!F37)</f>
        <v xml:space="preserve">Ergonomics </v>
      </c>
      <c r="D37" s="96" t="str">
        <f>IF('[2]Coal management '!A37="","",'[2]Coal management '!G37)</f>
        <v xml:space="preserve">Safety </v>
      </c>
      <c r="E37" s="96" t="str">
        <f>IF('[2]Coal management '!A37="","",'[2]Coal management '!L37)</f>
        <v>Daily</v>
      </c>
      <c r="F37" s="96" t="str">
        <f>IF('[2]Coal management '!A37="","",'[2]Coal management '!M37)</f>
        <v xml:space="preserve">Minor injuries requiring medical treatment </v>
      </c>
      <c r="G37" s="96" t="str">
        <f>IF('[2]Coal management '!A37="","",'[2]Coal management '!N37)</f>
        <v>Prohibitory signs</v>
      </c>
      <c r="H37" s="96">
        <f>IF('[2]Coal management '!A37="","",'[2]Coal management '!O37)</f>
        <v>4</v>
      </c>
      <c r="I37" s="96" t="str">
        <f>IF('[2]Coal management '!A37="","",'[2]Coal management '!P37)</f>
        <v>B</v>
      </c>
      <c r="J37" s="96" t="str">
        <f>IF('[2]Coal management '!A37="","",'[2]Coal management '!Q37)</f>
        <v>III</v>
      </c>
      <c r="K37" s="96" t="str">
        <f>IF('[2]Coal management '!A37="","",'[2]Coal management '!T37)</f>
        <v>Incident reporting, Defects Reporting, Plant Inspections</v>
      </c>
      <c r="L37" s="96" t="str">
        <f>IF('[2]Coal management '!A37="","",'[2]Coal management '!U37)</f>
        <v>Responsible manager</v>
      </c>
      <c r="M37" s="77"/>
      <c r="N37" s="1"/>
      <c r="O37" s="1"/>
      <c r="P37" s="1"/>
      <c r="S37" s="97">
        <v>2</v>
      </c>
      <c r="T37" s="98" t="s">
        <v>13</v>
      </c>
      <c r="U37" s="98" t="s">
        <v>13</v>
      </c>
      <c r="V37" s="5" t="s">
        <v>12</v>
      </c>
      <c r="W37" s="99" t="s">
        <v>11</v>
      </c>
      <c r="X37" s="99" t="s">
        <v>11</v>
      </c>
    </row>
    <row r="38" spans="1:24" ht="50.5" thickBot="1" x14ac:dyDescent="0.4">
      <c r="A38" s="96" t="str">
        <f>IF('[2]Coal management '!A38="","",'[2]Coal management '!A38)</f>
        <v>Cleaning of conveyors and chutes</v>
      </c>
      <c r="B38" s="96" t="str">
        <f>IF('[2]Coal management '!A38="","",'[2]Coal management '!D38)</f>
        <v>slippery surfaces</v>
      </c>
      <c r="C38" s="96" t="str">
        <f>IF('[2]Coal management '!A38="","",'[2]Coal management '!F38)</f>
        <v>Slips, trips and falls</v>
      </c>
      <c r="D38" s="96" t="str">
        <f>IF('[2]Coal management '!A38="","",'[2]Coal management '!G38)</f>
        <v xml:space="preserve">Safety </v>
      </c>
      <c r="E38" s="96" t="str">
        <f>IF('[2]Coal management '!A38="","",'[2]Coal management '!L38)</f>
        <v>Daily</v>
      </c>
      <c r="F38" s="96" t="str">
        <f>IF('[2]Coal management '!A38="","",'[2]Coal management '!M38)</f>
        <v xml:space="preserve">Minor Injuries requiring Medical treatment </v>
      </c>
      <c r="G38" s="96" t="str">
        <f>IF('[2]Coal management '!A38="","",'[2]Coal management '!N38)</f>
        <v>Safety signs, PPE(safety boots)</v>
      </c>
      <c r="H38" s="96">
        <f>IF('[2]Coal management '!A38="","",'[2]Coal management '!O38)</f>
        <v>2</v>
      </c>
      <c r="I38" s="96" t="str">
        <f>IF('[2]Coal management '!A38="","",'[2]Coal management '!P38)</f>
        <v>B</v>
      </c>
      <c r="J38" s="96" t="str">
        <f>IF('[2]Coal management '!A38="","",'[2]Coal management '!Q38)</f>
        <v>IV</v>
      </c>
      <c r="K38" s="96" t="str">
        <f>IF('[2]Coal management '!A38="","",'[2]Coal management '!T38)</f>
        <v>Job observation, incident reporting</v>
      </c>
      <c r="L38" s="96" t="str">
        <f>IF('[2]Coal management '!A38="","",'[2]Coal management '!U38)</f>
        <v>Responsible manager</v>
      </c>
      <c r="M38" s="77"/>
      <c r="N38" s="1"/>
      <c r="O38" s="1"/>
      <c r="P38" s="1"/>
      <c r="S38" s="97">
        <v>1</v>
      </c>
      <c r="T38" s="98" t="s">
        <v>13</v>
      </c>
      <c r="U38" s="98" t="s">
        <v>13</v>
      </c>
      <c r="V38" s="5" t="s">
        <v>12</v>
      </c>
      <c r="W38" s="5" t="s">
        <v>12</v>
      </c>
      <c r="X38" s="5" t="s">
        <v>12</v>
      </c>
    </row>
    <row r="39" spans="1:24" ht="50.5" thickBot="1" x14ac:dyDescent="0.4">
      <c r="A39" s="96" t="str">
        <f>IF('[2]Coal management '!A39="","",'[2]Coal management '!A39)</f>
        <v>Cleaning of conveyors and chutes</v>
      </c>
      <c r="B39" s="96" t="str">
        <f>IF('[2]Coal management '!A39="","",'[2]Coal management '!D39)</f>
        <v>uneven surfaces</v>
      </c>
      <c r="C39" s="96" t="str">
        <f>IF('[2]Coal management '!A39="","",'[2]Coal management '!F39)</f>
        <v>Slips, trips and falls</v>
      </c>
      <c r="D39" s="96" t="str">
        <f>IF('[2]Coal management '!A39="","",'[2]Coal management '!G39)</f>
        <v xml:space="preserve">Safety </v>
      </c>
      <c r="E39" s="96" t="str">
        <f>IF('[2]Coal management '!A39="","",'[2]Coal management '!L39)</f>
        <v>Daily</v>
      </c>
      <c r="F39" s="96" t="str">
        <f>IF('[2]Coal management '!A39="","",'[2]Coal management '!M39)</f>
        <v xml:space="preserve">Minor Injuries requiring Medical treatment </v>
      </c>
      <c r="G39" s="96" t="str">
        <f>IF('[2]Coal management '!A39="","",'[2]Coal management '!N39)</f>
        <v>Safety signs, PPE(safety boots)</v>
      </c>
      <c r="H39" s="96">
        <f>IF('[2]Coal management '!A39="","",'[2]Coal management '!O39)</f>
        <v>4</v>
      </c>
      <c r="I39" s="96" t="str">
        <f>IF('[2]Coal management '!A39="","",'[2]Coal management '!P39)</f>
        <v>B</v>
      </c>
      <c r="J39" s="96" t="str">
        <f>IF('[2]Coal management '!A39="","",'[2]Coal management '!Q39)</f>
        <v>III</v>
      </c>
      <c r="K39" s="96" t="str">
        <f>IF('[2]Coal management '!A39="","",'[2]Coal management '!T39)</f>
        <v>Incident reporting, Defects Reporting, Plant Inspections</v>
      </c>
      <c r="L39" s="96" t="str">
        <f>IF('[2]Coal management '!A39="","",'[2]Coal management '!U39)</f>
        <v>Responsible manager</v>
      </c>
      <c r="M39" s="78"/>
      <c r="N39" s="1"/>
      <c r="O39" s="1"/>
      <c r="P39" s="1"/>
      <c r="R39" s="101"/>
      <c r="S39" s="102"/>
      <c r="T39" s="103" t="s">
        <v>68</v>
      </c>
      <c r="U39" s="103" t="s">
        <v>69</v>
      </c>
      <c r="V39" s="103" t="s">
        <v>70</v>
      </c>
      <c r="W39" s="103" t="s">
        <v>71</v>
      </c>
      <c r="X39" s="103" t="s">
        <v>72</v>
      </c>
    </row>
    <row r="40" spans="1:24" ht="63" thickBot="1" x14ac:dyDescent="0.4">
      <c r="A40" s="96" t="str">
        <f>IF('[2]Coal management '!A40="","",'[2]Coal management '!A40)</f>
        <v>Cleaning of conveyors and chutes</v>
      </c>
      <c r="B40" s="96" t="str">
        <f>IF('[2]Coal management '!A40="","",'[2]Coal management '!D40)</f>
        <v>Unsecured tools</v>
      </c>
      <c r="C40" s="96" t="str">
        <f>IF('[2]Coal management '!A40="","",'[2]Coal management '!F40)</f>
        <v>struck by handtools</v>
      </c>
      <c r="D40" s="96" t="str">
        <f>IF('[2]Coal management '!A40="","",'[2]Coal management '!G40)</f>
        <v xml:space="preserve">Safety </v>
      </c>
      <c r="E40" s="96" t="str">
        <f>IF('[2]Coal management '!A40="","",'[2]Coal management '!L40)</f>
        <v>Daily</v>
      </c>
      <c r="F40" s="96" t="str">
        <f>IF('[2]Coal management '!A40="","",'[2]Coal management '!M40)</f>
        <v xml:space="preserve">Serious injury requiring medical treatment </v>
      </c>
      <c r="G40" s="96" t="str">
        <f>IF('[2]Coal management '!A40="","",'[2]Coal management '!N40)</f>
        <v>Pre-job binspection, PPE(gloves)</v>
      </c>
      <c r="H40" s="96">
        <f>IF('[2]Coal management '!A40="","",'[2]Coal management '!O40)</f>
        <v>4</v>
      </c>
      <c r="I40" s="96" t="str">
        <f>IF('[2]Coal management '!A40="","",'[2]Coal management '!P40)</f>
        <v>B</v>
      </c>
      <c r="J40" s="96" t="str">
        <f>IF('[2]Coal management '!A40="","",'[2]Coal management '!Q40)</f>
        <v>III</v>
      </c>
      <c r="K40" s="96" t="str">
        <f>IF('[2]Coal management '!A40="","",'[2]Coal management '!T40)</f>
        <v>Incident reporting, Defects Reporting, Plant Inspections</v>
      </c>
      <c r="L40" s="96" t="str">
        <f>IF('[2]Coal management '!A40="","",'[2]Coal management '!U40)</f>
        <v>Responsible manager</v>
      </c>
      <c r="M40" s="78"/>
      <c r="N40" s="1"/>
      <c r="O40" s="1"/>
      <c r="P40" s="1"/>
      <c r="R40" s="101"/>
      <c r="S40" s="102"/>
      <c r="T40" s="124" t="s">
        <v>6</v>
      </c>
      <c r="U40" s="125"/>
      <c r="V40" s="125"/>
      <c r="W40" s="125"/>
      <c r="X40" s="126"/>
    </row>
    <row r="41" spans="1:24" ht="62.5" x14ac:dyDescent="0.35">
      <c r="A41" s="96" t="str">
        <f>IF('[2]Coal management '!A41="","",'[2]Coal management '!A41)</f>
        <v>Cleaning of conveyors and chutes</v>
      </c>
      <c r="B41" s="96" t="str">
        <f>IF('[2]Coal management '!A41="","",'[2]Coal management '!D41)</f>
        <v>Elevated positions</v>
      </c>
      <c r="C41" s="96" t="str">
        <f>IF('[2]Coal management '!A41="","",'[2]Coal management '!F41)</f>
        <v>falling from heights</v>
      </c>
      <c r="D41" s="96" t="str">
        <f>IF('[2]Coal management '!A41="","",'[2]Coal management '!G41)</f>
        <v xml:space="preserve">Safety </v>
      </c>
      <c r="E41" s="96" t="str">
        <f>IF('[2]Coal management '!A41="","",'[2]Coal management '!L41)</f>
        <v>Daily</v>
      </c>
      <c r="F41" s="96" t="str">
        <f>IF('[2]Coal management '!A41="","",'[2]Coal management '!M41)</f>
        <v xml:space="preserve">Fatality, serious injury requiring medical treatment </v>
      </c>
      <c r="G41" s="96" t="str">
        <f>IF('[2]Coal management '!A41="","",'[2]Coal management '!N41)</f>
        <v>Pre-job brief, PPE(full body harness)</v>
      </c>
      <c r="H41" s="96">
        <f>IF('[2]Coal management '!A41="","",'[2]Coal management '!O41)</f>
        <v>4</v>
      </c>
      <c r="I41" s="96" t="str">
        <f>IF('[2]Coal management '!A41="","",'[2]Coal management '!P41)</f>
        <v>A</v>
      </c>
      <c r="J41" s="96" t="str">
        <f>IF('[2]Coal management '!A41="","",'[2]Coal management '!Q41)</f>
        <v>III</v>
      </c>
      <c r="K41" s="96" t="str">
        <f>IF('[2]Coal management '!A41="","",'[2]Coal management '!T41)</f>
        <v>Fall Protection Plan, Planned Task Observation, SMAT, Inspections</v>
      </c>
      <c r="L41" s="96" t="str">
        <f>IF('[2]Coal management '!A41="","",'[2]Coal management '!U41)</f>
        <v>Responsible manager</v>
      </c>
      <c r="M41" s="78"/>
      <c r="N41" s="1"/>
      <c r="O41" s="1"/>
      <c r="P41" s="1"/>
    </row>
    <row r="42" spans="1:24" ht="50" x14ac:dyDescent="0.35">
      <c r="A42" s="96" t="str">
        <f>IF('[2]Coal management '!A42="","",'[2]Coal management '!A42)</f>
        <v>Cleaning of conveyors and chutes</v>
      </c>
      <c r="B42" s="96" t="str">
        <f>IF('[2]Coal management '!A42="","",'[2]Coal management '!D42)</f>
        <v>Restricted workspaces</v>
      </c>
      <c r="C42" s="96" t="str">
        <f>IF('[2]Coal management '!A42="","",'[2]Coal management '!F42)</f>
        <v>Musco-skeletal injuries.</v>
      </c>
      <c r="D42" s="96" t="str">
        <f>IF('[2]Coal management '!A42="","",'[2]Coal management '!G42)</f>
        <v xml:space="preserve">Safety </v>
      </c>
      <c r="E42" s="96" t="str">
        <f>IF('[2]Coal management '!A42="","",'[2]Coal management '!L42)</f>
        <v>Daily</v>
      </c>
      <c r="F42" s="96" t="str">
        <f>IF('[2]Coal management '!A42="","",'[2]Coal management '!M42)</f>
        <v xml:space="preserve">Minor injuries requiring medical treatment </v>
      </c>
      <c r="G42" s="96" t="str">
        <f>IF('[2]Coal management '!A42="","",'[2]Coal management '!N42)</f>
        <v>Pre-job brief, pre-job inspection</v>
      </c>
      <c r="H42" s="96">
        <f>IF('[2]Coal management '!A42="","",'[2]Coal management '!O42)</f>
        <v>1</v>
      </c>
      <c r="I42" s="96" t="str">
        <f>IF('[2]Coal management '!A42="","",'[2]Coal management '!P42)</f>
        <v>A</v>
      </c>
      <c r="J42" s="96" t="str">
        <f>IF('[2]Coal management '!A42="","",'[2]Coal management '!Q42)</f>
        <v>IV</v>
      </c>
      <c r="K42" s="96" t="str">
        <f>IF('[2]Coal management '!A42="","",'[2]Coal management '!T42)</f>
        <v>Medical Surveillance Procedure 32-285, Ergonomic Surveys,  Tool Box Talks</v>
      </c>
      <c r="L42" s="96" t="str">
        <f>IF('[2]Coal management '!A42="","",'[2]Coal management '!U42)</f>
        <v>Responsible manager</v>
      </c>
      <c r="M42" s="78"/>
      <c r="N42" s="1"/>
      <c r="O42" s="1"/>
      <c r="P42" s="1"/>
    </row>
    <row r="43" spans="1:24" ht="62.5" x14ac:dyDescent="0.35">
      <c r="A43" s="96" t="str">
        <f>IF('[2]Coal management '!A43="","",'[2]Coal management '!A43)</f>
        <v>Cleaning of conveyors and chutes</v>
      </c>
      <c r="B43" s="96" t="str">
        <f>IF('[2]Coal management '!A43="","",'[2]Coal management '!D43)</f>
        <v>Manual handling</v>
      </c>
      <c r="C43" s="96" t="str">
        <f>IF('[2]Coal management '!A43="","",'[2]Coal management '!F43)</f>
        <v>Muscle strain/back trauma, hand injuries</v>
      </c>
      <c r="D43" s="96" t="str">
        <f>IF('[2]Coal management '!A43="","",'[2]Coal management '!G43)</f>
        <v xml:space="preserve">Health </v>
      </c>
      <c r="E43" s="96" t="str">
        <f>IF('[2]Coal management '!A43="","",'[2]Coal management '!L43)</f>
        <v>Daily</v>
      </c>
      <c r="F43" s="96" t="str">
        <f>IF('[2]Coal management '!A43="","",'[2]Coal management '!M43)</f>
        <v xml:space="preserve">Serious injury requiring medical treatment </v>
      </c>
      <c r="G43" s="96" t="str">
        <f>IF('[2]Coal management '!A43="","",'[2]Coal management '!N43)</f>
        <v>Pre-job brief, pre-job inspection</v>
      </c>
      <c r="H43" s="96">
        <f>IF('[2]Coal management '!A43="","",'[2]Coal management '!O43)</f>
        <v>2</v>
      </c>
      <c r="I43" s="96" t="str">
        <f>IF('[2]Coal management '!A43="","",'[2]Coal management '!P43)</f>
        <v>B</v>
      </c>
      <c r="J43" s="96" t="str">
        <f>IF('[2]Coal management '!A43="","",'[2]Coal management '!Q43)</f>
        <v>IV</v>
      </c>
      <c r="K43" s="96" t="str">
        <f>IF('[2]Coal management '!A43="","",'[2]Coal management '!T43)</f>
        <v>Incident reporting, Medical Surveillance Procedure 32-285,Supervision, Tool Box Talks</v>
      </c>
      <c r="L43" s="96" t="str">
        <f>IF('[2]Coal management '!A43="","",'[2]Coal management '!U43)</f>
        <v>Responsible manager</v>
      </c>
      <c r="M43" s="78"/>
      <c r="N43" s="1"/>
      <c r="O43" s="1"/>
      <c r="P43" s="1"/>
    </row>
    <row r="44" spans="1:24" ht="125" x14ac:dyDescent="0.35">
      <c r="A44" s="96" t="str">
        <f>IF('[2]Coal management '!A44="","",'[2]Coal management '!A44)</f>
        <v>Cleaning of conveyors and chutes</v>
      </c>
      <c r="B44" s="96" t="str">
        <f>IF('[2]Coal management '!A44="","",'[2]Coal management '!D44)</f>
        <v>moving conveyors</v>
      </c>
      <c r="C44" s="96" t="str">
        <f>IF('[2]Coal management '!A44="","",'[2]Coal management '!F44)</f>
        <v>Entanglement, caught between
Nip points</v>
      </c>
      <c r="D44" s="96" t="str">
        <f>IF('[2]Coal management '!A44="","",'[2]Coal management '!G44)</f>
        <v xml:space="preserve">Safety </v>
      </c>
      <c r="E44" s="96" t="str">
        <f>IF('[2]Coal management '!A44="","",'[2]Coal management '!L44)</f>
        <v>Daily</v>
      </c>
      <c r="F44" s="96" t="str">
        <f>IF('[2]Coal management '!A44="","",'[2]Coal management '!M44)</f>
        <v>Serious injury requiring medical treatment , fatality</v>
      </c>
      <c r="G44" s="96" t="str">
        <f>IF('[2]Coal management '!A44="","",'[2]Coal management '!N44)</f>
        <v>Warning signs, No loose clothing/hair, PPE(overalls,3-point anchor hard hat, gloves)</v>
      </c>
      <c r="H44" s="96">
        <f>IF('[2]Coal management '!A44="","",'[2]Coal management '!O44)</f>
        <v>4</v>
      </c>
      <c r="I44" s="96" t="str">
        <f>IF('[2]Coal management '!A44="","",'[2]Coal management '!P44)</f>
        <v>C</v>
      </c>
      <c r="J44" s="96" t="str">
        <f>IF('[2]Coal management '!A44="","",'[2]Coal management '!Q44)</f>
        <v>II</v>
      </c>
      <c r="K44" s="96" t="str">
        <f>IF('[2]Coal management '!A44="","",'[2]Coal management '!T44)</f>
        <v>Job observation</v>
      </c>
      <c r="L44" s="96" t="str">
        <f>IF('[2]Coal management '!A44="","",'[2]Coal management '!U44)</f>
        <v>Responsible manager</v>
      </c>
      <c r="M44" s="79"/>
      <c r="N44" s="1"/>
      <c r="O44" s="1"/>
      <c r="P44" s="1"/>
    </row>
    <row r="45" spans="1:24" ht="125" x14ac:dyDescent="0.35">
      <c r="A45" s="96" t="str">
        <f>IF('[2]Coal management '!A45="","",'[2]Coal management '!A45)</f>
        <v>Cleaning of conveyors and chutes</v>
      </c>
      <c r="B45" s="96" t="str">
        <f>IF('[2]Coal management '!A45="","",'[2]Coal management '!D45)</f>
        <v>Rotating equipment</v>
      </c>
      <c r="C45" s="96" t="str">
        <f>IF('[2]Coal management '!A45="","",'[2]Coal management '!F45)</f>
        <v>Entanglement, caught between
Nip points</v>
      </c>
      <c r="D45" s="96" t="str">
        <f>IF('[2]Coal management '!A45="","",'[2]Coal management '!G45)</f>
        <v xml:space="preserve">Safety </v>
      </c>
      <c r="E45" s="96" t="str">
        <f>IF('[2]Coal management '!A45="","",'[2]Coal management '!L45)</f>
        <v>Daily</v>
      </c>
      <c r="F45" s="96" t="str">
        <f>IF('[2]Coal management '!A45="","",'[2]Coal management '!M45)</f>
        <v xml:space="preserve">Serious injury requiring medical treatment, fatality </v>
      </c>
      <c r="G45" s="96" t="str">
        <f>IF('[2]Coal management '!A45="","",'[2]Coal management '!N45)</f>
        <v>Warning signs, No loose clothing/hair, PPE(overalls,3-point anchor hard hat, gloves)</v>
      </c>
      <c r="H45" s="96">
        <f>IF('[2]Coal management '!A45="","",'[2]Coal management '!O45)</f>
        <v>3</v>
      </c>
      <c r="I45" s="96" t="str">
        <f>IF('[2]Coal management '!A45="","",'[2]Coal management '!P45)</f>
        <v>D</v>
      </c>
      <c r="J45" s="96" t="str">
        <f>IF('[2]Coal management '!A45="","",'[2]Coal management '!Q45)</f>
        <v>II</v>
      </c>
      <c r="K45" s="96" t="str">
        <f>IF('[2]Coal management '!A45="","",'[2]Coal management '!T45)</f>
        <v>LAR System, Planned Task Observation, SMAT, Defects Reporting</v>
      </c>
      <c r="L45" s="96" t="str">
        <f>IF('[2]Coal management '!A45="","",'[2]Coal management '!U45)</f>
        <v>Responsible manager</v>
      </c>
      <c r="M45" s="79"/>
      <c r="N45" s="1"/>
      <c r="O45" s="1"/>
      <c r="P45" s="1"/>
    </row>
    <row r="46" spans="1:24" ht="62.5" x14ac:dyDescent="0.35">
      <c r="A46" s="96" t="str">
        <f>IF('[2]Coal management '!A46="","",'[2]Coal management '!A46)</f>
        <v>Cleaning of conveyors and chutes</v>
      </c>
      <c r="B46" s="96" t="str">
        <f>IF('[2]Coal management '!A46="","",'[2]Coal management '!D46)</f>
        <v>Vibrations</v>
      </c>
      <c r="C46" s="96" t="str">
        <f>IF('[2]Coal management '!A46="","",'[2]Coal management '!F46)</f>
        <v>Internal organ damage. Hand Arm vibration syndrome</v>
      </c>
      <c r="D46" s="96" t="str">
        <f>IF('[2]Coal management '!A46="","",'[2]Coal management '!G46)</f>
        <v xml:space="preserve">Safety </v>
      </c>
      <c r="E46" s="96" t="str">
        <f>IF('[2]Coal management '!A46="","",'[2]Coal management '!L46)</f>
        <v>Daily</v>
      </c>
      <c r="F46" s="96" t="str">
        <f>IF('[2]Coal management '!A46="","",'[2]Coal management '!M46)</f>
        <v>Injury, long term-health complications</v>
      </c>
      <c r="G46" s="96" t="str">
        <f>IF('[2]Coal management '!A46="","",'[2]Coal management '!N46)</f>
        <v>Warning signs, pre-job brief, pre-job inspection</v>
      </c>
      <c r="H46" s="96">
        <f>IF('[2]Coal management '!A46="","",'[2]Coal management '!O46)</f>
        <v>2</v>
      </c>
      <c r="I46" s="96" t="str">
        <f>IF('[2]Coal management '!A46="","",'[2]Coal management '!P46)</f>
        <v>B</v>
      </c>
      <c r="J46" s="96" t="str">
        <f>IF('[2]Coal management '!A46="","",'[2]Coal management '!Q46)</f>
        <v>IV</v>
      </c>
      <c r="K46" s="96" t="str">
        <f>IF('[2]Coal management '!A46="","",'[2]Coal management '!T46)</f>
        <v>LAR System, Defects reporting, Barricading, Vibration Surveys</v>
      </c>
      <c r="L46" s="96" t="str">
        <f>IF('[2]Coal management '!A46="","",'[2]Coal management '!U46)</f>
        <v>Responsible manager</v>
      </c>
      <c r="M46" s="79"/>
      <c r="N46" s="1"/>
      <c r="O46" s="1"/>
      <c r="P46" s="1"/>
    </row>
    <row r="47" spans="1:24" ht="50" x14ac:dyDescent="0.35">
      <c r="A47" s="96" t="str">
        <f>IF('[2]Coal management '!A47="","",'[2]Coal management '!A47)</f>
        <v>Cleaning of conveyors and chutes</v>
      </c>
      <c r="B47" s="96" t="str">
        <f>IF('[2]Coal management '!A47="","",'[2]Coal management '!D47)</f>
        <v xml:space="preserve">extreme weather conditions </v>
      </c>
      <c r="C47" s="96" t="str">
        <f>IF('[2]Coal management '!A47="","",'[2]Coal management '!F47)</f>
        <v>hear stress, heat stroke, cold stress</v>
      </c>
      <c r="D47" s="96" t="str">
        <f>IF('[2]Coal management '!A47="","",'[2]Coal management '!G47)</f>
        <v xml:space="preserve">Health </v>
      </c>
      <c r="E47" s="96" t="str">
        <f>IF('[2]Coal management '!A47="","",'[2]Coal management '!L47)</f>
        <v>Daily</v>
      </c>
      <c r="F47" s="96" t="str">
        <f>IF('[2]Coal management '!A47="","",'[2]Coal management '!M47)</f>
        <v>Long term health complications</v>
      </c>
      <c r="G47" s="96" t="str">
        <f>IF('[2]Coal management '!A47="","",'[2]Coal management '!N47)</f>
        <v>Appropreate clothing, rest periods</v>
      </c>
      <c r="H47" s="96">
        <f>IF('[2]Coal management '!A47="","",'[2]Coal management '!O47)</f>
        <v>4</v>
      </c>
      <c r="I47" s="96" t="str">
        <f>IF('[2]Coal management '!A47="","",'[2]Coal management '!P47)</f>
        <v>C</v>
      </c>
      <c r="J47" s="96" t="str">
        <f>IF('[2]Coal management '!A47="","",'[2]Coal management '!Q47)</f>
        <v>II</v>
      </c>
      <c r="K47" s="96" t="str">
        <f>IF('[2]Coal management '!A47="","",'[2]Coal management '!T47)</f>
        <v>Periodic medical screening</v>
      </c>
      <c r="L47" s="96" t="str">
        <f>IF('[2]Coal management '!A47="","",'[2]Coal management '!U47)</f>
        <v>Responsible manager</v>
      </c>
      <c r="M47" s="79"/>
      <c r="N47" s="1"/>
      <c r="O47" s="1"/>
      <c r="P47" s="1"/>
    </row>
    <row r="48" spans="1:24" x14ac:dyDescent="0.35">
      <c r="A48" s="96" t="str">
        <f>IF('[2]Coal management '!A48="","",'[2]Coal management '!A48)</f>
        <v>Cleaning inside the conditioners</v>
      </c>
      <c r="B48" s="96">
        <f>IF('[2]Coal management '!A48="","",'[2]Coal management '!D48)</f>
        <v>0</v>
      </c>
      <c r="C48" s="96">
        <f>IF('[2]Coal management '!A48="","",'[2]Coal management '!F48)</f>
        <v>0</v>
      </c>
      <c r="D48" s="96">
        <f>IF('[2]Coal management '!A48="","",'[2]Coal management '!G48)</f>
        <v>0</v>
      </c>
      <c r="E48" s="96">
        <f>IF('[2]Coal management '!A48="","",'[2]Coal management '!L48)</f>
        <v>0</v>
      </c>
      <c r="F48" s="96">
        <f>IF('[2]Coal management '!A48="","",'[2]Coal management '!M48)</f>
        <v>0</v>
      </c>
      <c r="G48" s="96">
        <f>IF('[2]Coal management '!A48="","",'[2]Coal management '!N48)</f>
        <v>0</v>
      </c>
      <c r="H48" s="96">
        <f>IF('[2]Coal management '!A48="","",'[2]Coal management '!O48)</f>
        <v>0</v>
      </c>
      <c r="I48" s="96">
        <f>IF('[2]Coal management '!A48="","",'[2]Coal management '!P48)</f>
        <v>0</v>
      </c>
      <c r="J48" s="96">
        <f>IF('[2]Coal management '!A48="","",'[2]Coal management '!Q48)</f>
        <v>0</v>
      </c>
      <c r="K48" s="96">
        <f>IF('[2]Coal management '!A48="","",'[2]Coal management '!T48)</f>
        <v>0</v>
      </c>
      <c r="L48" s="96">
        <f>IF('[2]Coal management '!A48="","",'[2]Coal management '!U48)</f>
        <v>0</v>
      </c>
      <c r="M48" s="79"/>
      <c r="N48" s="1"/>
      <c r="O48" s="1"/>
      <c r="P48" s="1"/>
    </row>
    <row r="49" spans="1:16" ht="62.5" x14ac:dyDescent="0.35">
      <c r="A49" s="96" t="str">
        <f>IF('[2]Coal management '!A50="","",'[2]Coal management '!A50)</f>
        <v>conditioner unblocking</v>
      </c>
      <c r="B49" s="96" t="str">
        <f>IF('[2]Coal management '!A50="","",'[2]Coal management '!D50)</f>
        <v>Vibration</v>
      </c>
      <c r="C49" s="96" t="str">
        <f>IF('[2]Coal management '!A50="","",'[2]Coal management '!F50)</f>
        <v>Internal organ damage. Hand Arm vibration syndrome</v>
      </c>
      <c r="D49" s="96" t="str">
        <f>IF('[2]Coal management '!A50="","",'[2]Coal management '!G50)</f>
        <v xml:space="preserve">Safety </v>
      </c>
      <c r="E49" s="96" t="str">
        <f>IF('[2]Coal management '!A50="","",'[2]Coal management '!L50)</f>
        <v>Daily</v>
      </c>
      <c r="F49" s="96" t="str">
        <f>IF('[2]Coal management '!A50="","",'[2]Coal management '!M50)</f>
        <v>Injury, long term-health complications</v>
      </c>
      <c r="G49" s="96" t="str">
        <f>IF('[2]Coal management '!A50="","",'[2]Coal management '!N50)</f>
        <v>Warning signs, pre-job brief, pre-job inspection</v>
      </c>
      <c r="H49" s="96">
        <f>IF('[2]Coal management '!A50="","",'[2]Coal management '!O50)</f>
        <v>1</v>
      </c>
      <c r="I49" s="96" t="str">
        <f>IF('[2]Coal management '!A50="","",'[2]Coal management '!P50)</f>
        <v>A</v>
      </c>
      <c r="J49" s="96" t="str">
        <f>IF('[2]Coal management '!A50="","",'[2]Coal management '!Q50)</f>
        <v>IV</v>
      </c>
      <c r="K49" s="96" t="str">
        <f>IF('[2]Coal management '!A50="","",'[2]Coal management '!T50)</f>
        <v>LAR System, Defects reporting, Barricading, Vibration Surveys</v>
      </c>
      <c r="L49" s="96" t="str">
        <f>IF('[2]Coal management '!A50="","",'[2]Coal management '!U50)</f>
        <v>Responsible manager</v>
      </c>
      <c r="M49" s="79"/>
      <c r="N49" s="1"/>
      <c r="O49" s="1"/>
      <c r="P49" s="1"/>
    </row>
    <row r="50" spans="1:16" ht="62.5" x14ac:dyDescent="0.35">
      <c r="A50" s="96" t="str">
        <f>IF('[2]Coal management '!A51="","",'[2]Coal management '!A51)</f>
        <v>conditioner unblocking</v>
      </c>
      <c r="B50" s="96" t="str">
        <f>IF('[2]Coal management '!A51="","",'[2]Coal management '!D51)</f>
        <v>Noise</v>
      </c>
      <c r="C50" s="96" t="str">
        <f>IF('[2]Coal management '!A51="","",'[2]Coal management '!F51)</f>
        <v>NIHL</v>
      </c>
      <c r="D50" s="96" t="str">
        <f>IF('[2]Coal management '!A51="","",'[2]Coal management '!G51)</f>
        <v xml:space="preserve">Health </v>
      </c>
      <c r="E50" s="96" t="str">
        <f>IF('[2]Coal management '!A51="","",'[2]Coal management '!L51)</f>
        <v>Daily</v>
      </c>
      <c r="F50" s="96" t="str">
        <f>IF('[2]Coal management '!A51="","",'[2]Coal management '!M51)</f>
        <v xml:space="preserve">Noise induced Hearing Loss, Occupational disease with non reversible consequence </v>
      </c>
      <c r="G50" s="96" t="str">
        <f>IF('[2]Coal management '!A51="","",'[2]Coal management '!N51)</f>
        <v>Safety signs, PPE(hearing protection)</v>
      </c>
      <c r="H50" s="96">
        <f>IF('[2]Coal management '!A51="","",'[2]Coal management '!O51)</f>
        <v>2</v>
      </c>
      <c r="I50" s="96" t="str">
        <f>IF('[2]Coal management '!A51="","",'[2]Coal management '!P51)</f>
        <v>B</v>
      </c>
      <c r="J50" s="96" t="str">
        <f>IF('[2]Coal management '!A51="","",'[2]Coal management '!Q51)</f>
        <v>IV</v>
      </c>
      <c r="K50" s="96" t="str">
        <f>IF('[2]Coal management '!A51="","",'[2]Coal management '!T51)</f>
        <v xml:space="preserve"> noise survey, Plant Inspections,  Medical Surveillance Procedure 32-285, Deffects Reporting,tool box talks </v>
      </c>
      <c r="L50" s="96" t="str">
        <f>IF('[2]Coal management '!A51="","",'[2]Coal management '!U51)</f>
        <v>Responsible manager</v>
      </c>
      <c r="M50" s="79"/>
      <c r="N50" s="1"/>
      <c r="O50" s="1"/>
      <c r="P50" s="1"/>
    </row>
    <row r="51" spans="1:16" ht="125" x14ac:dyDescent="0.35">
      <c r="A51" s="96" t="str">
        <f>IF('[2]Coal management '!A52="","",'[2]Coal management '!A52)</f>
        <v>conditioner unblocking</v>
      </c>
      <c r="B51" s="96" t="str">
        <f>IF('[2]Coal management '!A52="","",'[2]Coal management '!D52)</f>
        <v>Sharp rotating equipment</v>
      </c>
      <c r="C51" s="96" t="str">
        <f>IF('[2]Coal management '!A52="","",'[2]Coal management '!F52)</f>
        <v>Entanglement, caught between
Nip points</v>
      </c>
      <c r="D51" s="96" t="str">
        <f>IF('[2]Coal management '!A52="","",'[2]Coal management '!G52)</f>
        <v xml:space="preserve">Safety </v>
      </c>
      <c r="E51" s="96" t="str">
        <f>IF('[2]Coal management '!A52="","",'[2]Coal management '!L52)</f>
        <v>Daily</v>
      </c>
      <c r="F51" s="96" t="str">
        <f>IF('[2]Coal management '!A52="","",'[2]Coal management '!M52)</f>
        <v xml:space="preserve">Serious injury requiring medical treatment, fatality </v>
      </c>
      <c r="G51" s="96" t="str">
        <f>IF('[2]Coal management '!A52="","",'[2]Coal management '!N52)</f>
        <v>Warning signs, No loose clothing/hair, PPE(overalls,3-point anchor hard hat, gloves)</v>
      </c>
      <c r="H51" s="96">
        <f>IF('[2]Coal management '!A52="","",'[2]Coal management '!O52)</f>
        <v>4</v>
      </c>
      <c r="I51" s="96" t="str">
        <f>IF('[2]Coal management '!A52="","",'[2]Coal management '!P52)</f>
        <v>B</v>
      </c>
      <c r="J51" s="96" t="str">
        <f>IF('[2]Coal management '!A52="","",'[2]Coal management '!Q52)</f>
        <v>III</v>
      </c>
      <c r="K51" s="96" t="str">
        <f>IF('[2]Coal management '!A52="","",'[2]Coal management '!T52)</f>
        <v>LAR System, Planned Task Observation, SMAT, Defects Reporting</v>
      </c>
      <c r="L51" s="95" t="s">
        <v>117</v>
      </c>
      <c r="M51" s="79"/>
      <c r="N51" s="1"/>
      <c r="O51" s="1"/>
      <c r="P51" s="1"/>
    </row>
    <row r="52" spans="1:16" ht="75" x14ac:dyDescent="0.35">
      <c r="A52" s="96" t="str">
        <f>IF('[2]Coal management '!A53="","",'[2]Coal management '!A53)</f>
        <v>conditioner unblocking</v>
      </c>
      <c r="B52" s="96" t="str">
        <f>IF('[2]Coal management '!A53="","",'[2]Coal management '!D53)</f>
        <v>inaccessible work areas</v>
      </c>
      <c r="C52" s="96" t="str">
        <f>IF('[2]Coal management '!A53="","",'[2]Coal management '!F53)</f>
        <v>slip,trip and fall</v>
      </c>
      <c r="D52" s="96" t="str">
        <f>IF('[2]Coal management '!A53="","",'[2]Coal management '!G53)</f>
        <v xml:space="preserve">Safety </v>
      </c>
      <c r="E52" s="96" t="str">
        <f>IF('[2]Coal management '!A53="","",'[2]Coal management '!L53)</f>
        <v>Daily</v>
      </c>
      <c r="F52" s="96" t="str">
        <f>IF('[2]Coal management '!A53="","",'[2]Coal management '!M53)</f>
        <v xml:space="preserve">Minor Injuries requiring Medical treatment </v>
      </c>
      <c r="G52" s="96" t="str">
        <f>IF('[2]Coal management '!A53="","",'[2]Coal management '!N53)</f>
        <v>Pre-job brief, pre-job inspection, 3-point contact</v>
      </c>
      <c r="H52" s="96">
        <f>IF('[2]Coal management '!A53="","",'[2]Coal management '!O53)</f>
        <v>2</v>
      </c>
      <c r="I52" s="96" t="str">
        <f>IF('[2]Coal management '!A53="","",'[2]Coal management '!P53)</f>
        <v>B</v>
      </c>
      <c r="J52" s="96" t="str">
        <f>IF('[2]Coal management '!A53="","",'[2]Coal management '!Q53)</f>
        <v>IV</v>
      </c>
      <c r="K52" s="96" t="str">
        <f>IF('[2]Coal management '!A53="","",'[2]Coal management '!T53)</f>
        <v>Job observation</v>
      </c>
      <c r="L52" s="96" t="str">
        <f>IF('[2]Coal management '!A53="","",'[2]Coal management '!U53)</f>
        <v>Responsible manager</v>
      </c>
      <c r="M52" s="79"/>
      <c r="N52" s="1"/>
      <c r="O52" s="1"/>
      <c r="P52" s="1"/>
    </row>
    <row r="53" spans="1:16" ht="50" x14ac:dyDescent="0.35">
      <c r="A53" s="96" t="str">
        <f>IF('[2]Coal management '!A54="","",'[2]Coal management '!A54)</f>
        <v>conditioner unblocking</v>
      </c>
      <c r="B53" s="96" t="str">
        <f>IF('[2]Coal management '!A54="","",'[2]Coal management '!D54)</f>
        <v>Restricted work areas</v>
      </c>
      <c r="C53" s="96" t="str">
        <f>IF('[2]Coal management '!A54="","",'[2]Coal management '!F54)</f>
        <v>Musco-skeletal injuries.</v>
      </c>
      <c r="D53" s="96" t="str">
        <f>IF('[2]Coal management '!A54="","",'[2]Coal management '!G54)</f>
        <v xml:space="preserve">Safety </v>
      </c>
      <c r="E53" s="96" t="str">
        <f>IF('[2]Coal management '!A54="","",'[2]Coal management '!L54)</f>
        <v>Daily</v>
      </c>
      <c r="F53" s="96" t="str">
        <f>IF('[2]Coal management '!A54="","",'[2]Coal management '!M54)</f>
        <v xml:space="preserve">Minor injuries requiring medical treatment </v>
      </c>
      <c r="G53" s="96" t="str">
        <f>IF('[2]Coal management '!A54="","",'[2]Coal management '!N54)</f>
        <v>Prohibitory signs</v>
      </c>
      <c r="H53" s="96">
        <f>IF('[2]Coal management '!A54="","",'[2]Coal management '!O54)</f>
        <v>4</v>
      </c>
      <c r="I53" s="96" t="str">
        <f>IF('[2]Coal management '!A54="","",'[2]Coal management '!P54)</f>
        <v>B</v>
      </c>
      <c r="J53" s="96" t="str">
        <f>IF('[2]Coal management '!A54="","",'[2]Coal management '!Q54)</f>
        <v>III</v>
      </c>
      <c r="K53" s="96" t="str">
        <f>IF('[2]Coal management '!A54="","",'[2]Coal management '!T54)</f>
        <v>Medical Surveillance Procedure 32-285, Ergonomic Surveys,  Tool Box Talks</v>
      </c>
      <c r="L53" s="96" t="str">
        <f>IF('[2]Coal management '!A54="","",'[2]Coal management '!U54)</f>
        <v>Responsible manager</v>
      </c>
      <c r="M53" s="79"/>
      <c r="N53" s="1"/>
      <c r="O53" s="1"/>
      <c r="P53" s="1"/>
    </row>
    <row r="54" spans="1:16" ht="112.5" x14ac:dyDescent="0.35">
      <c r="A54" s="96" t="str">
        <f>IF('[2]Coal management '!A55="","",'[2]Coal management '!A55)</f>
        <v>conditioner unblocking</v>
      </c>
      <c r="B54" s="96" t="str">
        <f>IF('[2]Coal management '!A55="","",'[2]Coal management '!D55)</f>
        <v>defected hand tools</v>
      </c>
      <c r="C54" s="96" t="str">
        <f>IF('[2]Coal management '!A55="","",'[2]Coal management '!F55)</f>
        <v>hand injuries, nip point/pinch point</v>
      </c>
      <c r="D54" s="96" t="str">
        <f>IF('[2]Coal management '!A55="","",'[2]Coal management '!G55)</f>
        <v xml:space="preserve">Safety </v>
      </c>
      <c r="E54" s="96" t="str">
        <f>IF('[2]Coal management '!A55="","",'[2]Coal management '!L55)</f>
        <v>Daily</v>
      </c>
      <c r="F54" s="96" t="str">
        <f>IF('[2]Coal management '!A55="","",'[2]Coal management '!M55)</f>
        <v>Serious injury requiring medical treatment</v>
      </c>
      <c r="G54" s="96" t="str">
        <f>IF('[2]Coal management '!A55="","",'[2]Coal management '!N55)</f>
        <v>Pre-job inspection, toolbox talk, PPE(gloves)</v>
      </c>
      <c r="H54" s="96">
        <f>IF('[2]Coal management '!A55="","",'[2]Coal management '!O55)</f>
        <v>4</v>
      </c>
      <c r="I54" s="96" t="str">
        <f>IF('[2]Coal management '!A55="","",'[2]Coal management '!P55)</f>
        <v>B</v>
      </c>
      <c r="J54" s="96" t="str">
        <f>IF('[2]Coal management '!A55="","",'[2]Coal management '!Q55)</f>
        <v>III</v>
      </c>
      <c r="K54" s="96" t="str">
        <f>IF('[2]Coal management '!A55="","",'[2]Coal management '!T55)</f>
        <v xml:space="preserve">Plant Inspections, SMAT, Planned Task Observations, Incident reporting, Medical Surveillance Procedure 32-285,  Deffects Reporting,  Equipment Inspection, Tool Box Talks, </v>
      </c>
      <c r="L54" s="96" t="str">
        <f>IF('[2]Coal management '!A55="","",'[2]Coal management '!U55)</f>
        <v>Responsible manager</v>
      </c>
      <c r="M54" s="79"/>
      <c r="N54" s="1"/>
      <c r="O54" s="1"/>
      <c r="P54" s="1"/>
    </row>
    <row r="55" spans="1:16" ht="75" x14ac:dyDescent="0.35">
      <c r="A55" s="96" t="str">
        <f>IF('[2]Coal management '!A56="","",'[2]Coal management '!A56)</f>
        <v>conditioner unblocking</v>
      </c>
      <c r="B55" s="96" t="str">
        <f>IF('[2]Coal management '!A56="","",'[2]Coal management '!D56)</f>
        <v>vibrating handtools</v>
      </c>
      <c r="C55" s="96" t="str">
        <f>IF('[2]Coal management '!A56="","",'[2]Coal management '!F56)</f>
        <v>Internal organ damage. Hand Arm vibration syndrome</v>
      </c>
      <c r="D55" s="96" t="str">
        <f>IF('[2]Coal management '!A56="","",'[2]Coal management '!G56)</f>
        <v xml:space="preserve">Safety </v>
      </c>
      <c r="E55" s="96" t="str">
        <f>IF('[2]Coal management '!A56="","",'[2]Coal management '!L56)</f>
        <v>Daily</v>
      </c>
      <c r="F55" s="96" t="str">
        <f>IF('[2]Coal management '!A56="","",'[2]Coal management '!M56)</f>
        <v xml:space="preserve">Serious injury requiring medical treatment, fatality </v>
      </c>
      <c r="G55" s="96" t="str">
        <f>IF('[2]Coal management '!A56="","",'[2]Coal management '!N56)</f>
        <v>Pre-job inspection, pre-job brief, Warning signs</v>
      </c>
      <c r="H55" s="96">
        <f>IF('[2]Coal management '!A56="","",'[2]Coal management '!O56)</f>
        <v>4</v>
      </c>
      <c r="I55" s="96" t="str">
        <f>IF('[2]Coal management '!A56="","",'[2]Coal management '!P56)</f>
        <v>A</v>
      </c>
      <c r="J55" s="96" t="str">
        <f>IF('[2]Coal management '!A56="","",'[2]Coal management '!Q56)</f>
        <v>III</v>
      </c>
      <c r="K55" s="96" t="str">
        <f>IF('[2]Coal management '!A56="","",'[2]Coal management '!T56)</f>
        <v>Job observation, toolbox talks</v>
      </c>
      <c r="L55" s="96" t="str">
        <f>IF('[2]Coal management '!A56="","",'[2]Coal management '!U56)</f>
        <v>Responsible manager</v>
      </c>
      <c r="M55" s="79"/>
      <c r="N55" s="1"/>
      <c r="O55" s="1"/>
      <c r="P55" s="1"/>
    </row>
    <row r="56" spans="1:16" ht="100" x14ac:dyDescent="0.35">
      <c r="A56" s="96" t="str">
        <f>IF('[2]Coal management '!A57="","",'[2]Coal management '!A57)</f>
        <v>conditioner unblocking</v>
      </c>
      <c r="B56" s="96" t="str">
        <f>IF('[2]Coal management '!A57="","",'[2]Coal management '!D57)</f>
        <v>Suspended material/equipment</v>
      </c>
      <c r="C56" s="96" t="str">
        <f>IF('[2]Coal management '!A57="","",'[2]Coal management '!F57)</f>
        <v xml:space="preserve">struck by </v>
      </c>
      <c r="D56" s="96" t="str">
        <f>IF('[2]Coal management '!A57="","",'[2]Coal management '!G57)</f>
        <v xml:space="preserve">Safety </v>
      </c>
      <c r="E56" s="96" t="str">
        <f>IF('[2]Coal management '!A57="","",'[2]Coal management '!L57)</f>
        <v>Daily</v>
      </c>
      <c r="F56" s="96" t="str">
        <f>IF('[2]Coal management '!A57="","",'[2]Coal management '!M57)</f>
        <v xml:space="preserve">Serious injury requiring medical treatment, fatality </v>
      </c>
      <c r="G56" s="96" t="str">
        <f>IF('[2]Coal management '!A57="","",'[2]Coal management '!N57)</f>
        <v>Pre-job brief, PPE(3-point anchor hard hat,safety goggles)</v>
      </c>
      <c r="H56" s="96">
        <f>IF('[2]Coal management '!A57="","",'[2]Coal management '!O57)</f>
        <v>1</v>
      </c>
      <c r="I56" s="96" t="str">
        <f>IF('[2]Coal management '!A57="","",'[2]Coal management '!P57)</f>
        <v>A</v>
      </c>
      <c r="J56" s="96" t="str">
        <f>IF('[2]Coal management '!A57="","",'[2]Coal management '!Q57)</f>
        <v>IV</v>
      </c>
      <c r="K56" s="96" t="str">
        <f>IF('[2]Coal management '!A57="","",'[2]Coal management '!T57)</f>
        <v>Job observation, toolbox talks</v>
      </c>
      <c r="L56" s="96" t="str">
        <f>IF('[2]Coal management '!A57="","",'[2]Coal management '!U57)</f>
        <v>Responsible manager</v>
      </c>
      <c r="M56" s="79"/>
      <c r="N56" s="1"/>
      <c r="O56" s="1"/>
      <c r="P56" s="1"/>
    </row>
    <row r="57" spans="1:16" ht="112.5" x14ac:dyDescent="0.35">
      <c r="A57" s="96" t="str">
        <f>IF('[2]Coal management '!A58="","",'[2]Coal management '!A58)</f>
        <v>conditioner unblocking</v>
      </c>
      <c r="B57" s="96" t="str">
        <f>IF('[2]Coal management '!A58="","",'[2]Coal management '!D58)</f>
        <v>Tight locking pins</v>
      </c>
      <c r="C57" s="96" t="str">
        <f>IF('[2]Coal management '!A58="","",'[2]Coal management '!F58)</f>
        <v>Nip/pinch point</v>
      </c>
      <c r="D57" s="96" t="str">
        <f>IF('[2]Coal management '!A58="","",'[2]Coal management '!G58)</f>
        <v xml:space="preserve">Safety </v>
      </c>
      <c r="E57" s="96" t="str">
        <f>IF('[2]Coal management '!A58="","",'[2]Coal management '!L58)</f>
        <v>Daily</v>
      </c>
      <c r="F57" s="96" t="str">
        <f>IF('[2]Coal management '!A58="","",'[2]Coal management '!M58)</f>
        <v>hands Injury</v>
      </c>
      <c r="G57" s="96" t="str">
        <f>IF('[2]Coal management '!A58="","",'[2]Coal management '!N58)</f>
        <v>PPE(gloves)</v>
      </c>
      <c r="H57" s="96">
        <f>IF('[2]Coal management '!A58="","",'[2]Coal management '!O58)</f>
        <v>2</v>
      </c>
      <c r="I57" s="96" t="str">
        <f>IF('[2]Coal management '!A58="","",'[2]Coal management '!P58)</f>
        <v>B</v>
      </c>
      <c r="J57" s="96" t="str">
        <f>IF('[2]Coal management '!A58="","",'[2]Coal management '!Q58)</f>
        <v>IV</v>
      </c>
      <c r="K57" s="96" t="str">
        <f>IF('[2]Coal management '!A58="","",'[2]Coal management '!T58)</f>
        <v xml:space="preserve">Plant Inspections, SMAT, Planned Task Observations, Incident reporting, Medical Surveillance Procedure 32-285,  Deffects Reporting,  Equipment Inspection, Tool Box Talks, </v>
      </c>
      <c r="L57" s="96" t="str">
        <f>IF('[2]Coal management '!A58="","",'[2]Coal management '!U58)</f>
        <v>Responsible manager</v>
      </c>
      <c r="M57" s="79"/>
      <c r="N57" s="1"/>
      <c r="O57" s="1"/>
      <c r="P57" s="1"/>
    </row>
    <row r="58" spans="1:16" ht="75" x14ac:dyDescent="0.35">
      <c r="A58" s="96" t="str">
        <f>IF('[2]Coal management '!A59="","",'[2]Coal management '!A59)</f>
        <v>conditioner unblocking</v>
      </c>
      <c r="B58" s="96" t="str">
        <f>IF('[2]Coal management '!A59="","",'[2]Coal management '!D59)</f>
        <v>vibration</v>
      </c>
      <c r="C58" s="96" t="str">
        <f>IF('[2]Coal management '!A59="","",'[2]Coal management '!F59)</f>
        <v>Internal organ damage. Hand Arm vibration syndrome</v>
      </c>
      <c r="D58" s="96" t="str">
        <f>IF('[2]Coal management '!A59="","",'[2]Coal management '!G59)</f>
        <v xml:space="preserve">Safety </v>
      </c>
      <c r="E58" s="96" t="str">
        <f>IF('[2]Coal management '!A59="","",'[2]Coal management '!L59)</f>
        <v>Daily</v>
      </c>
      <c r="F58" s="96" t="str">
        <f>IF('[2]Coal management '!A59="","",'[2]Coal management '!M59)</f>
        <v>serious injury</v>
      </c>
      <c r="G58" s="96" t="str">
        <f>IF('[2]Coal management '!A59="","",'[2]Coal management '!N59)</f>
        <v>Pre-job inspection, pre-job brief, Warning signs</v>
      </c>
      <c r="H58" s="96">
        <f>IF('[2]Coal management '!A59="","",'[2]Coal management '!O59)</f>
        <v>2</v>
      </c>
      <c r="I58" s="96" t="str">
        <f>IF('[2]Coal management '!A59="","",'[2]Coal management '!P59)</f>
        <v>B</v>
      </c>
      <c r="J58" s="96" t="str">
        <f>IF('[2]Coal management '!A59="","",'[2]Coal management '!Q59)</f>
        <v>IV</v>
      </c>
      <c r="K58" s="96" t="str">
        <f>IF('[2]Coal management '!A59="","",'[2]Coal management '!T59)</f>
        <v>LAR System, Defects reporting, Barricading, Vibration Surveys</v>
      </c>
      <c r="L58" s="96" t="str">
        <f>IF('[2]Coal management '!A59="","",'[2]Coal management '!U59)</f>
        <v>Responsible manager</v>
      </c>
      <c r="M58" s="79"/>
      <c r="N58" s="1"/>
      <c r="O58" s="1"/>
      <c r="P58" s="1"/>
    </row>
    <row r="59" spans="1:16" ht="75" x14ac:dyDescent="0.35">
      <c r="A59" s="96" t="str">
        <f>IF('[2]Coal management '!A61="","",'[2]Coal management '!A61)</f>
        <v>Moving of the ash from CAC by conveyor belt up to radial stacker</v>
      </c>
      <c r="B59" s="96" t="str">
        <f>IF('[2]Coal management '!A61="","",'[2]Coal management '!D61)</f>
        <v>Fly ash</v>
      </c>
      <c r="C59" s="96" t="str">
        <f>IF('[2]Coal management '!A61="","",'[2]Coal management '!F61)</f>
        <v xml:space="preserve">Exposure to ash dust  </v>
      </c>
      <c r="D59" s="96" t="str">
        <f>IF('[2]Coal management '!A61="","",'[2]Coal management '!G61)</f>
        <v xml:space="preserve">Health </v>
      </c>
      <c r="E59" s="96" t="str">
        <f>IF('[2]Coal management '!A61="","",'[2]Coal management '!L61)</f>
        <v>Daily</v>
      </c>
      <c r="F59" s="96" t="str">
        <f>IF('[2]Coal management '!A61="","",'[2]Coal management '!M61)</f>
        <v xml:space="preserve">Damage to eye sight </v>
      </c>
      <c r="G59" s="96" t="str">
        <f>IF('[2]Coal management '!A61="","",'[2]Coal management '!N61)</f>
        <v>PPE(dust mask, hearing protection), safety signs</v>
      </c>
      <c r="H59" s="96">
        <f>IF('[2]Coal management '!A61="","",'[2]Coal management '!O61)</f>
        <v>4</v>
      </c>
      <c r="I59" s="96" t="str">
        <f>IF('[2]Coal management '!A61="","",'[2]Coal management '!P61)</f>
        <v>B</v>
      </c>
      <c r="J59" s="96" t="str">
        <f>IF('[2]Coal management '!A61="","",'[2]Coal management '!Q61)</f>
        <v>III</v>
      </c>
      <c r="K59" s="96" t="str">
        <f>IF('[2]Coal management '!A61="","",'[2]Coal management '!T61)</f>
        <v>Plant Inspections, Medical Surveillance Procedure 32-285,  Deffects Reporting, Tool Box Talks</v>
      </c>
      <c r="L59" s="96" t="str">
        <f>IF('[2]Coal management '!A61="","",'[2]Coal management '!U61)</f>
        <v>Responsible manager</v>
      </c>
      <c r="M59" s="79"/>
      <c r="N59" s="1"/>
      <c r="O59" s="1"/>
      <c r="P59" s="1"/>
    </row>
    <row r="60" spans="1:16" ht="125" x14ac:dyDescent="0.35">
      <c r="A60" s="96" t="str">
        <f>IF('[2]Coal management '!A62="","",'[2]Coal management '!A62)</f>
        <v>Moving of the ash from CAC by conveyor belt up to radial stacker</v>
      </c>
      <c r="B60" s="96" t="str">
        <f>IF('[2]Coal management '!A62="","",'[2]Coal management '!D62)</f>
        <v xml:space="preserve">Moving conveyor belt </v>
      </c>
      <c r="C60" s="96" t="str">
        <f>IF('[2]Coal management '!A62="","",'[2]Coal management '!F62)</f>
        <v xml:space="preserve">Becoming entangled in the conveyor belt </v>
      </c>
      <c r="D60" s="96" t="str">
        <f>IF('[2]Coal management '!A62="","",'[2]Coal management '!G62)</f>
        <v xml:space="preserve">Safety </v>
      </c>
      <c r="E60" s="96" t="str">
        <f>IF('[2]Coal management '!A62="","",'[2]Coal management '!L62)</f>
        <v>Daily</v>
      </c>
      <c r="F60" s="96" t="str">
        <f>IF('[2]Coal management '!A62="","",'[2]Coal management '!M62)</f>
        <v>medical injury, fatality</v>
      </c>
      <c r="G60" s="96" t="str">
        <f>IF('[2]Coal management '!A62="","",'[2]Coal management '!N62)</f>
        <v>Warning signs, No loose clothing/hair, PPE(overalls,3-point anchor hard hat, gloves)</v>
      </c>
      <c r="H60" s="96">
        <f>IF('[2]Coal management '!A62="","",'[2]Coal management '!O62)</f>
        <v>4</v>
      </c>
      <c r="I60" s="96" t="str">
        <f>IF('[2]Coal management '!A62="","",'[2]Coal management '!P62)</f>
        <v>B</v>
      </c>
      <c r="J60" s="96" t="str">
        <f>IF('[2]Coal management '!A62="","",'[2]Coal management '!Q62)</f>
        <v>III</v>
      </c>
      <c r="K60" s="96" t="str">
        <f>IF('[2]Coal management '!A62="","",'[2]Coal management '!T62)</f>
        <v>Plant Inspections, Medical Surveillance Procedure 32-285,  Deffects Reporting, Tool Box Talks</v>
      </c>
      <c r="L60" s="96" t="str">
        <f>IF('[2]Coal management '!A62="","",'[2]Coal management '!U62)</f>
        <v>Responsible manager</v>
      </c>
      <c r="M60" s="79"/>
      <c r="N60" s="1"/>
      <c r="O60" s="1"/>
      <c r="P60" s="1"/>
    </row>
    <row r="61" spans="1:16" ht="62.5" x14ac:dyDescent="0.35">
      <c r="A61" s="96" t="str">
        <f>IF('[2]Coal management '!A63="","",'[2]Coal management '!A63)</f>
        <v>Moving of the ash from CAC by conveyor belt up to radial stacker</v>
      </c>
      <c r="B61" s="96" t="str">
        <f>IF('[2]Coal management '!A63="","",'[2]Coal management '!D63)</f>
        <v>Ash dust</v>
      </c>
      <c r="C61" s="96" t="str">
        <f>IF('[2]Coal management '!A63="","",'[2]Coal management '!F63)</f>
        <v>Inhalation of ash dust</v>
      </c>
      <c r="D61" s="96" t="str">
        <f>IF('[2]Coal management '!A63="","",'[2]Coal management '!G63)</f>
        <v xml:space="preserve">Health </v>
      </c>
      <c r="E61" s="96" t="str">
        <f>IF('[2]Coal management '!A63="","",'[2]Coal management '!L63)</f>
        <v>Daily</v>
      </c>
      <c r="F61" s="96" t="str">
        <f>IF('[2]Coal management '!A63="","",'[2]Coal management '!M63)</f>
        <v>Lung disease, silicosis</v>
      </c>
      <c r="G61" s="96" t="str">
        <f>IF('[2]Coal management '!A63="","",'[2]Coal management '!N63)</f>
        <v>Toolbox talk,Pre-job brief, PPE(dust mask)</v>
      </c>
      <c r="H61" s="96">
        <f>IF('[2]Coal management '!A63="","",'[2]Coal management '!O63)</f>
        <v>4</v>
      </c>
      <c r="I61" s="96" t="str">
        <f>IF('[2]Coal management '!A63="","",'[2]Coal management '!P63)</f>
        <v>A</v>
      </c>
      <c r="J61" s="96" t="str">
        <f>IF('[2]Coal management '!A63="","",'[2]Coal management '!Q63)</f>
        <v>III</v>
      </c>
      <c r="K61" s="96" t="str">
        <f>IF('[2]Coal management '!A63="","",'[2]Coal management '!T63)</f>
        <v>Plant Inspections, Medical Surveillance Procedure 32-285,  Deffects Reporting, Tool Box Talks</v>
      </c>
      <c r="L61" s="96" t="str">
        <f>IF('[2]Coal management '!A63="","",'[2]Coal management '!U63)</f>
        <v>Responsible manager</v>
      </c>
      <c r="M61" s="79"/>
      <c r="N61" s="1"/>
      <c r="O61" s="1"/>
      <c r="P61" s="1"/>
    </row>
    <row r="62" spans="1:16" ht="62.5" x14ac:dyDescent="0.35">
      <c r="A62" s="96" t="str">
        <f>IF('[2]Coal management '!A64="","",'[2]Coal management '!A64)</f>
        <v>Use of moving vehicles to transport Ash to Dump</v>
      </c>
      <c r="B62" s="96" t="str">
        <f>IF('[2]Coal management '!A64="","",'[2]Coal management '!D64)</f>
        <v>Ash dust</v>
      </c>
      <c r="C62" s="96" t="str">
        <f>IF('[2]Coal management '!A64="","",'[2]Coal management '!F64)</f>
        <v>Eye contact with ash dust</v>
      </c>
      <c r="D62" s="96" t="str">
        <f>IF('[2]Coal management '!A64="","",'[2]Coal management '!G64)</f>
        <v xml:space="preserve">Safety </v>
      </c>
      <c r="E62" s="96" t="str">
        <f>IF('[2]Coal management '!A64="","",'[2]Coal management '!L64)</f>
        <v>Daily</v>
      </c>
      <c r="F62" s="96" t="str">
        <f>IF('[2]Coal management '!A64="","",'[2]Coal management '!M64)</f>
        <v>Eye irritation or infection</v>
      </c>
      <c r="G62" s="96" t="str">
        <f>IF('[2]Coal management '!A64="","",'[2]Coal management '!N64)</f>
        <v>Toolbox talk, PPE(safety goggles)</v>
      </c>
      <c r="H62" s="96">
        <f>IF('[2]Coal management '!A64="","",'[2]Coal management '!O64)</f>
        <v>1</v>
      </c>
      <c r="I62" s="96" t="str">
        <f>IF('[2]Coal management '!A64="","",'[2]Coal management '!P64)</f>
        <v>A</v>
      </c>
      <c r="J62" s="96" t="str">
        <f>IF('[2]Coal management '!A64="","",'[2]Coal management '!Q64)</f>
        <v>IV</v>
      </c>
      <c r="K62" s="96" t="str">
        <f>IF('[2]Coal management '!A64="","",'[2]Coal management '!T64)</f>
        <v>Plant Inspections, Medical Surveillance Procedure 32-285,  Deffects Reporting, Tool Box Talks</v>
      </c>
      <c r="L62" s="96" t="str">
        <f>IF('[2]Coal management '!A64="","",'[2]Coal management '!U64)</f>
        <v>Responsible manager</v>
      </c>
      <c r="M62" s="79"/>
      <c r="N62" s="1"/>
      <c r="O62" s="1"/>
      <c r="P62" s="1"/>
    </row>
    <row r="63" spans="1:16" ht="125" x14ac:dyDescent="0.35">
      <c r="A63" s="96" t="str">
        <f>IF('[2]Coal management '!A65="","",'[2]Coal management '!A65)</f>
        <v xml:space="preserve">Loading mixed ash using FEL </v>
      </c>
      <c r="B63" s="96" t="str">
        <f>IF('[2]Coal management '!A65="","",'[2]Coal management '!D65)</f>
        <v>faulty machinery</v>
      </c>
      <c r="C63" s="96" t="str">
        <f>IF('[2]Coal management '!A65="","",'[2]Coal management '!F65)</f>
        <v>burried alive</v>
      </c>
      <c r="D63" s="96" t="str">
        <f>IF('[2]Coal management '!A65="","",'[2]Coal management '!G65)</f>
        <v xml:space="preserve">Safety </v>
      </c>
      <c r="E63" s="96" t="str">
        <f>IF('[2]Coal management '!A65="","",'[2]Coal management '!L65)</f>
        <v>Daily</v>
      </c>
      <c r="F63" s="96" t="str">
        <f>IF('[2]Coal management '!A65="","",'[2]Coal management '!M65)</f>
        <v>fatality</v>
      </c>
      <c r="G63" s="96" t="str">
        <f>IF('[2]Coal management '!A65="","",'[2]Coal management '!N65)</f>
        <v>Radio/cellphone contact, Pre-job brief, pre-job instpection, machine checksheets</v>
      </c>
      <c r="H63" s="96">
        <f>IF('[2]Coal management '!A65="","",'[2]Coal management '!O65)</f>
        <v>2</v>
      </c>
      <c r="I63" s="96" t="str">
        <f>IF('[2]Coal management '!A65="","",'[2]Coal management '!P65)</f>
        <v>B</v>
      </c>
      <c r="J63" s="96" t="str">
        <f>IF('[2]Coal management '!A65="","",'[2]Coal management '!Q65)</f>
        <v>IV</v>
      </c>
      <c r="K63" s="96" t="str">
        <f>IF('[2]Coal management '!A65="","",'[2]Coal management '!T65)</f>
        <v>Job observation</v>
      </c>
      <c r="L63" s="96" t="str">
        <f>IF('[2]Coal management '!A65="","",'[2]Coal management '!U65)</f>
        <v>Responsible manager</v>
      </c>
      <c r="M63" s="79"/>
      <c r="N63" s="1"/>
      <c r="O63" s="1"/>
      <c r="P63" s="1"/>
    </row>
    <row r="64" spans="1:16" ht="87.5" x14ac:dyDescent="0.35">
      <c r="A64" s="96" t="str">
        <f>IF('[2]Coal management '!A66="","",'[2]Coal management '!A66)</f>
        <v xml:space="preserve">Loading mixed ash using FEL </v>
      </c>
      <c r="B64" s="96" t="str">
        <f>IF('[2]Coal management '!A66="","",'[2]Coal management '!D66)</f>
        <v>limited space</v>
      </c>
      <c r="C64" s="96" t="str">
        <f>IF('[2]Coal management '!A66="","",'[2]Coal management '!F66)</f>
        <v>property damage/motor vehicle incident</v>
      </c>
      <c r="D64" s="96" t="str">
        <f>IF('[2]Coal management '!A66="","",'[2]Coal management '!G66)</f>
        <v xml:space="preserve">Safety </v>
      </c>
      <c r="E64" s="96" t="str">
        <f>IF('[2]Coal management '!A66="","",'[2]Coal management '!L66)</f>
        <v>Daily</v>
      </c>
      <c r="F64" s="96" t="str">
        <f>IF('[2]Coal management '!A66="","",'[2]Coal management '!M66)</f>
        <v>MVA, fatality</v>
      </c>
      <c r="G64" s="96" t="str">
        <f>IF('[2]Coal management '!A66="","",'[2]Coal management '!N66)</f>
        <v>5m following distance, 2m clearence from machines</v>
      </c>
      <c r="H64" s="96">
        <f>IF('[2]Coal management '!A66="","",'[2]Coal management '!O66)</f>
        <v>2</v>
      </c>
      <c r="I64" s="96" t="str">
        <f>IF('[2]Coal management '!A66="","",'[2]Coal management '!P66)</f>
        <v>B</v>
      </c>
      <c r="J64" s="96" t="str">
        <f>IF('[2]Coal management '!A66="","",'[2]Coal management '!Q66)</f>
        <v>IV</v>
      </c>
      <c r="K64" s="96" t="str">
        <f>IF('[2]Coal management '!A66="","",'[2]Coal management '!T66)</f>
        <v>Medical Surveillance Procedure 32-285,, Tool Box Talks</v>
      </c>
      <c r="L64" s="96" t="str">
        <f>IF('[2]Coal management '!A66="","",'[2]Coal management '!U66)</f>
        <v>Responsible manager</v>
      </c>
      <c r="M64" s="79"/>
      <c r="N64" s="1"/>
      <c r="O64" s="1"/>
      <c r="P64" s="1"/>
    </row>
    <row r="65" spans="1:16" ht="50" x14ac:dyDescent="0.35">
      <c r="A65" s="96" t="str">
        <f>IF('[2]Coal management '!A67="","",'[2]Coal management '!A67)</f>
        <v xml:space="preserve">Loading mixed ash using FEL </v>
      </c>
      <c r="B65" s="96" t="str">
        <f>IF('[2]Coal management '!A67="","",'[2]Coal management '!D67)</f>
        <v xml:space="preserve">wet material </v>
      </c>
      <c r="C65" s="96" t="str">
        <f>IF('[2]Coal management '!A67="","",'[2]Coal management '!F67)</f>
        <v>machine overturning</v>
      </c>
      <c r="D65" s="96" t="str">
        <f>IF('[2]Coal management '!A67="","",'[2]Coal management '!G67)</f>
        <v xml:space="preserve">Safety </v>
      </c>
      <c r="E65" s="96" t="str">
        <f>IF('[2]Coal management '!A67="","",'[2]Coal management '!L67)</f>
        <v>Daily</v>
      </c>
      <c r="F65" s="96" t="str">
        <f>IF('[2]Coal management '!A67="","",'[2]Coal management '!M67)</f>
        <v>fatality, serious injury requiring medical treatment , MVA, property damage</v>
      </c>
      <c r="G65" s="96" t="str">
        <f>IF('[2]Coal management '!A67="","",'[2]Coal management '!N67)</f>
        <v>Pre-job brief, pre-job inspection</v>
      </c>
      <c r="H65" s="96">
        <f>IF('[2]Coal management '!A67="","",'[2]Coal management '!O67)</f>
        <v>3</v>
      </c>
      <c r="I65" s="96" t="str">
        <f>IF('[2]Coal management '!A67="","",'[2]Coal management '!P67)</f>
        <v>C</v>
      </c>
      <c r="J65" s="96" t="str">
        <f>IF('[2]Coal management '!A67="","",'[2]Coal management '!Q67)</f>
        <v>II</v>
      </c>
      <c r="K65" s="96" t="str">
        <f>IF('[2]Coal management '!A67="","",'[2]Coal management '!T67)</f>
        <v>Job observation</v>
      </c>
      <c r="L65" s="96" t="str">
        <f>IF('[2]Coal management '!A67="","",'[2]Coal management '!U67)</f>
        <v>Responsible manager</v>
      </c>
      <c r="M65" s="79"/>
      <c r="N65" s="1"/>
      <c r="O65" s="1"/>
      <c r="P65" s="1"/>
    </row>
    <row r="66" spans="1:16" ht="37.5" x14ac:dyDescent="0.35">
      <c r="A66" s="96" t="str">
        <f>IF('[2]Coal management '!A69="","",'[2]Coal management '!A69)</f>
        <v>Driving in the premises of the Power Station</v>
      </c>
      <c r="B66" s="96" t="str">
        <f>IF('[2]Coal management '!A69="","",'[2]Coal management '!D69)</f>
        <v>driving over the speed limit</v>
      </c>
      <c r="C66" s="96" t="str">
        <f>IF('[2]Coal management '!A69="","",'[2]Coal management '!F69)</f>
        <v>Collision with moving machinery ,equipment, structures and other vehicles</v>
      </c>
      <c r="D66" s="96" t="str">
        <f>IF('[2]Coal management '!A69="","",'[2]Coal management '!G69)</f>
        <v xml:space="preserve">Safety </v>
      </c>
      <c r="E66" s="96" t="str">
        <f>IF('[2]Coal management '!A69="","",'[2]Coal management '!L69)</f>
        <v>Daily</v>
      </c>
      <c r="F66" s="96" t="str">
        <f>IF('[2]Coal management '!A69="","",'[2]Coal management '!M69)</f>
        <v>fatality, serious injury requiring medical treatment , MVA, property damage</v>
      </c>
      <c r="G66" s="96" t="str">
        <f>IF('[2]Coal management '!A69="","",'[2]Coal management '!N69)</f>
        <v>Road signs</v>
      </c>
      <c r="H66" s="96">
        <f>IF('[2]Coal management '!A69="","",'[2]Coal management '!O69)</f>
        <v>4</v>
      </c>
      <c r="I66" s="96" t="str">
        <f>IF('[2]Coal management '!A69="","",'[2]Coal management '!P69)</f>
        <v>A</v>
      </c>
      <c r="J66" s="96" t="str">
        <f>IF('[2]Coal management '!A69="","",'[2]Coal management '!Q69)</f>
        <v>III</v>
      </c>
      <c r="K66" s="96" t="str">
        <f>IF('[2]Coal management '!A69="","",'[2]Coal management '!T69)</f>
        <v>Job observation, incident reporting</v>
      </c>
      <c r="L66" s="96" t="str">
        <f>IF('[2]Coal management '!A69="","",'[2]Coal management '!U69)</f>
        <v>Responsible manager</v>
      </c>
      <c r="M66" s="79"/>
      <c r="N66" s="1"/>
    </row>
    <row r="67" spans="1:16" ht="87.5" x14ac:dyDescent="0.35">
      <c r="A67" s="96" t="str">
        <f>IF('[2]Coal management '!A70="","",'[2]Coal management '!A70)</f>
        <v>Driving on ash dump</v>
      </c>
      <c r="B67" s="96" t="str">
        <f>IF('[2]Coal management '!A70="","",'[2]Coal management '!D70)</f>
        <v>axcesive dust</v>
      </c>
      <c r="C67" s="96" t="str">
        <f>IF('[2]Coal management '!A70="","",'[2]Coal management '!F70)</f>
        <v>Collision with moving machinery ,equipment, structures and other vehicles</v>
      </c>
      <c r="D67" s="96" t="str">
        <f>IF('[2]Coal management '!A70="","",'[2]Coal management '!G70)</f>
        <v xml:space="preserve">Safety </v>
      </c>
      <c r="E67" s="96" t="str">
        <f>IF('[2]Coal management '!A70="","",'[2]Coal management '!L70)</f>
        <v>Daily</v>
      </c>
      <c r="F67" s="96" t="str">
        <f>IF('[2]Coal management '!A70="","",'[2]Coal management '!M70)</f>
        <v>fatality, serious injury requiring medical treatment , MVA, property damage</v>
      </c>
      <c r="G67" s="96" t="str">
        <f>IF('[2]Coal management '!A70="","",'[2]Coal management '!N70)</f>
        <v>Dust suppression at intervals, PPE(dust mask, goggles)</v>
      </c>
      <c r="H67" s="96">
        <f>IF('[2]Coal management '!A70="","",'[2]Coal management '!O70)</f>
        <v>1</v>
      </c>
      <c r="I67" s="96" t="str">
        <f>IF('[2]Coal management '!A70="","",'[2]Coal management '!P70)</f>
        <v>A</v>
      </c>
      <c r="J67" s="96" t="str">
        <f>IF('[2]Coal management '!A70="","",'[2]Coal management '!Q70)</f>
        <v>IV</v>
      </c>
      <c r="K67" s="96" t="str">
        <f>IF('[2]Coal management '!A70="","",'[2]Coal management '!T70)</f>
        <v>Plant Inspections, Medical Surveillance Procedure 32-285,  Deffects Reporting, Tool Box Talks</v>
      </c>
      <c r="L67" s="96" t="str">
        <f>IF('[2]Coal management '!A70="","",'[2]Coal management '!U70)</f>
        <v>Responsible manager</v>
      </c>
      <c r="M67" s="79"/>
      <c r="N67" s="1"/>
    </row>
    <row r="68" spans="1:16" ht="87.5" x14ac:dyDescent="0.35">
      <c r="A68" s="96" t="str">
        <f>IF('[2]Coal management '!A71="","",'[2]Coal management '!A71)</f>
        <v>Driving on ash dump</v>
      </c>
      <c r="B68" s="96" t="str">
        <f>IF('[2]Coal management '!A71="","",'[2]Coal management '!D71)</f>
        <v>Moving machinery</v>
      </c>
      <c r="C68" s="96" t="str">
        <f>IF('[2]Coal management '!A71="","",'[2]Coal management '!F71)</f>
        <v>Collision with moving machinery ,equipment, structures and other vehicles and personel</v>
      </c>
      <c r="D68" s="96" t="str">
        <f>IF('[2]Coal management '!A71="","",'[2]Coal management '!G71)</f>
        <v xml:space="preserve">Safety </v>
      </c>
      <c r="E68" s="96" t="str">
        <f>IF('[2]Coal management '!A71="","",'[2]Coal management '!L71)</f>
        <v>Daily</v>
      </c>
      <c r="F68" s="96" t="str">
        <f>IF('[2]Coal management '!A71="","",'[2]Coal management '!M71)</f>
        <v>fatality, serious injury requiring medical treatment , MVA, property damage</v>
      </c>
      <c r="G68" s="96" t="str">
        <f>IF('[2]Coal management '!A71="","",'[2]Coal management '!N71)</f>
        <v>5m following distance, 2m clearence from machines</v>
      </c>
      <c r="H68" s="96">
        <f>IF('[2]Coal management '!A71="","",'[2]Coal management '!O71)</f>
        <v>2</v>
      </c>
      <c r="I68" s="96" t="str">
        <f>IF('[2]Coal management '!A71="","",'[2]Coal management '!P71)</f>
        <v>B</v>
      </c>
      <c r="J68" s="96" t="str">
        <f>IF('[2]Coal management '!A71="","",'[2]Coal management '!Q71)</f>
        <v>IV</v>
      </c>
      <c r="K68" s="96" t="str">
        <f>IF('[2]Coal management '!A71="","",'[2]Coal management '!T71)</f>
        <v>Plant Inspections, Medical Surveillance Procedure 32-285,  , Tool Box Talks</v>
      </c>
      <c r="L68" s="96" t="str">
        <f>IF('[2]Coal management '!A71="","",'[2]Coal management '!U71)</f>
        <v>Responsible manager</v>
      </c>
      <c r="M68" s="79"/>
      <c r="N68" s="1"/>
    </row>
    <row r="69" spans="1:16" ht="112.5" x14ac:dyDescent="0.35">
      <c r="A69" s="96" t="str">
        <f>IF('[2]Coal management '!A72="","",'[2]Coal management '!A72)</f>
        <v>Driving on ash dump</v>
      </c>
      <c r="B69" s="96" t="str">
        <f>IF('[2]Coal management '!A72="","",'[2]Coal management '!D72)</f>
        <v>wet, slipery surfaces</v>
      </c>
      <c r="C69" s="96" t="str">
        <f>IF('[2]Coal management '!A72="","",'[2]Coal management '!F72)</f>
        <v>Overturning</v>
      </c>
      <c r="D69" s="96" t="str">
        <f>IF('[2]Coal management '!A72="","",'[2]Coal management '!G72)</f>
        <v xml:space="preserve">Safety </v>
      </c>
      <c r="E69" s="96" t="str">
        <f>IF('[2]Coal management '!A72="","",'[2]Coal management '!L72)</f>
        <v>Daily</v>
      </c>
      <c r="F69" s="96" t="str">
        <f>IF('[2]Coal management '!A72="","",'[2]Coal management '!M72)</f>
        <v>fatality, serious injury requiring medical treatment , MVA, property damage</v>
      </c>
      <c r="G69" s="96" t="str">
        <f>IF('[2]Coal management '!A72="","",'[2]Coal management '!N72)</f>
        <v>Continiuos assessment of working area, and re-routing of traffic, Work stoppage</v>
      </c>
      <c r="H69" s="96">
        <f>IF('[2]Coal management '!A72="","",'[2]Coal management '!O72)</f>
        <v>4</v>
      </c>
      <c r="I69" s="96" t="str">
        <f>IF('[2]Coal management '!A72="","",'[2]Coal management '!P72)</f>
        <v>B</v>
      </c>
      <c r="J69" s="96" t="str">
        <f>IF('[2]Coal management '!A72="","",'[2]Coal management '!Q72)</f>
        <v>III</v>
      </c>
      <c r="K69" s="96" t="str">
        <f>IF('[2]Coal management '!A72="","",'[2]Coal management '!T72)</f>
        <v xml:space="preserve"> Medical Surveillance Procedure 32-285,  , Tool Box Talks</v>
      </c>
      <c r="L69" s="96" t="str">
        <f>IF('[2]Coal management '!A72="","",'[2]Coal management '!U72)</f>
        <v>Responsible manager</v>
      </c>
      <c r="M69" s="79"/>
      <c r="N69" s="1"/>
    </row>
    <row r="70" spans="1:16" ht="87.5" x14ac:dyDescent="0.35">
      <c r="A70" s="96" t="str">
        <f>IF('[2]Coal management '!A73="","",'[2]Coal management '!A73)</f>
        <v>Driving on ash dump</v>
      </c>
      <c r="B70" s="96" t="str">
        <f>IF('[2]Coal management '!A73="","",'[2]Coal management '!D73)</f>
        <v>water seepage under ash layer</v>
      </c>
      <c r="C70" s="96" t="str">
        <f>IF('[2]Coal management '!A73="","",'[2]Coal management '!F73)</f>
        <v>machine sinking</v>
      </c>
      <c r="D70" s="96" t="str">
        <f>IF('[2]Coal management '!A73="","",'[2]Coal management '!G73)</f>
        <v xml:space="preserve">Safety </v>
      </c>
      <c r="E70" s="96" t="str">
        <f>IF('[2]Coal management '!A73="","",'[2]Coal management '!L73)</f>
        <v>Daily</v>
      </c>
      <c r="F70" s="96" t="str">
        <f>IF('[2]Coal management '!A73="","",'[2]Coal management '!M73)</f>
        <v>medical injury, MVA</v>
      </c>
      <c r="G70" s="96" t="str">
        <f>IF('[2]Coal management '!A73="","",'[2]Coal management '!N73)</f>
        <v>Continiuos assessment of working area, and re-routing of traffic</v>
      </c>
      <c r="H70" s="96">
        <f>IF('[2]Coal management '!A73="","",'[2]Coal management '!O73)</f>
        <v>2</v>
      </c>
      <c r="I70" s="96" t="str">
        <f>IF('[2]Coal management '!A73="","",'[2]Coal management '!P73)</f>
        <v>B</v>
      </c>
      <c r="J70" s="96" t="str">
        <f>IF('[2]Coal management '!A73="","",'[2]Coal management '!Q73)</f>
        <v>IV</v>
      </c>
      <c r="K70" s="96" t="str">
        <f>IF('[2]Coal management '!A73="","",'[2]Coal management '!T73)</f>
        <v>Job observation</v>
      </c>
      <c r="L70" s="96" t="str">
        <f>IF('[2]Coal management '!A73="","",'[2]Coal management '!U73)</f>
        <v>Responsible manager</v>
      </c>
      <c r="M70" s="79"/>
      <c r="N70" s="1"/>
    </row>
    <row r="71" spans="1:16" ht="112.5" x14ac:dyDescent="0.35">
      <c r="A71" s="96" t="str">
        <f>IF('[2]Coal management '!A74="","",'[2]Coal management '!A74)</f>
        <v>Driving on ash dump</v>
      </c>
      <c r="B71" s="96" t="str">
        <f>IF('[2]Coal management '!A74="","",'[2]Coal management '!D74)</f>
        <v>poor visibility</v>
      </c>
      <c r="C71" s="96" t="str">
        <f>IF('[2]Coal management '!A74="","",'[2]Coal management '!F74)</f>
        <v>Collision with moving machinery ,equipment, structures and other vehicles</v>
      </c>
      <c r="D71" s="96" t="str">
        <f>IF('[2]Coal management '!A74="","",'[2]Coal management '!G74)</f>
        <v xml:space="preserve">Safety </v>
      </c>
      <c r="E71" s="96" t="str">
        <f>IF('[2]Coal management '!A74="","",'[2]Coal management '!L74)</f>
        <v>Daily</v>
      </c>
      <c r="F71" s="96" t="str">
        <f>IF('[2]Coal management '!A74="","",'[2]Coal management '!M74)</f>
        <v>fatality, serious injury requiring medical treatment , MVA, property damage</v>
      </c>
      <c r="G71" s="96" t="str">
        <f>IF('[2]Coal management '!A74="","",'[2]Coal management '!N74)</f>
        <v>Continiuos assessment of working area, and re-routing of traffic, Work stoppage</v>
      </c>
      <c r="H71" s="96">
        <f>IF('[2]Coal management '!A74="","",'[2]Coal management '!O74)</f>
        <v>4</v>
      </c>
      <c r="I71" s="96" t="str">
        <f>IF('[2]Coal management '!A74="","",'[2]Coal management '!P74)</f>
        <v>B</v>
      </c>
      <c r="J71" s="96" t="str">
        <f>IF('[2]Coal management '!A74="","",'[2]Coal management '!Q74)</f>
        <v>III</v>
      </c>
      <c r="K71" s="96" t="str">
        <f>IF('[2]Coal management '!A74="","",'[2]Coal management '!T74)</f>
        <v>Job observation</v>
      </c>
      <c r="L71" s="96" t="str">
        <f>IF('[2]Coal management '!A74="","",'[2]Coal management '!U74)</f>
        <v>Responsible manager</v>
      </c>
      <c r="M71" s="79"/>
      <c r="N71" s="1"/>
    </row>
    <row r="72" spans="1:16" ht="62.5" x14ac:dyDescent="0.35">
      <c r="A72" s="96" t="str">
        <f>IF('[2]Coal management '!A75="","",'[2]Coal management '!A75)</f>
        <v>walking around the ash dump</v>
      </c>
      <c r="B72" s="96" t="str">
        <f>IF('[2]Coal management '!A75="","",'[2]Coal management '!D75)</f>
        <v>Walking on the roads and in between  the facilities of the ash plant</v>
      </c>
      <c r="C72" s="96" t="str">
        <f>IF('[2]Coal management '!A75="","",'[2]Coal management '!F75)</f>
        <v xml:space="preserve">Bitten by snakes, wild animals and bees </v>
      </c>
      <c r="D72" s="96" t="str">
        <f>IF('[2]Coal management '!A75="","",'[2]Coal management '!G75)</f>
        <v xml:space="preserve">Safety </v>
      </c>
      <c r="E72" s="96" t="str">
        <f>IF('[2]Coal management '!A75="","",'[2]Coal management '!L75)</f>
        <v>Daily</v>
      </c>
      <c r="F72" s="96" t="str">
        <f>IF('[2]Coal management '!A75="","",'[2]Coal management '!M75)</f>
        <v>Temporary disablement</v>
      </c>
      <c r="G72" s="96" t="str">
        <f>IF('[2]Coal management '!A75="","",'[2]Coal management '!N75)</f>
        <v xml:space="preserve">Awareness/communication
</v>
      </c>
      <c r="H72" s="96">
        <f>IF('[2]Coal management '!A75="","",'[2]Coal management '!O75)</f>
        <v>4</v>
      </c>
      <c r="I72" s="96" t="str">
        <f>IF('[2]Coal management '!A75="","",'[2]Coal management '!P75)</f>
        <v>B</v>
      </c>
      <c r="J72" s="96" t="str">
        <f>IF('[2]Coal management '!A75="","",'[2]Coal management '!Q75)</f>
        <v>III</v>
      </c>
      <c r="K72" s="96" t="str">
        <f>IF('[2]Coal management '!A75="","",'[2]Coal management '!T75)</f>
        <v xml:space="preserve">  Incident reporting, Medical Surveillance Procedure 32-285, Tool Box Talks.</v>
      </c>
      <c r="L72" s="96" t="str">
        <f>IF('[2]Coal management '!A75="","",'[2]Coal management '!U75)</f>
        <v>Responsible manager</v>
      </c>
      <c r="M72" s="79"/>
      <c r="N72" s="1"/>
    </row>
    <row r="73" spans="1:16" ht="125" x14ac:dyDescent="0.35">
      <c r="A73" s="96" t="str">
        <f>IF('[2]Coal management '!A76="","",'[2]Coal management '!A76)</f>
        <v>walking around the ash dump</v>
      </c>
      <c r="B73" s="96" t="str">
        <f>IF('[2]Coal management '!A76="","",'[2]Coal management '!D76)</f>
        <v>running conveyor</v>
      </c>
      <c r="C73" s="96" t="str">
        <f>IF('[2]Coal management '!A76="","",'[2]Coal management '!F76)</f>
        <v>cought by moving conveyor</v>
      </c>
      <c r="D73" s="96" t="str">
        <f>IF('[2]Coal management '!A76="","",'[2]Coal management '!G76)</f>
        <v xml:space="preserve">Safety </v>
      </c>
      <c r="E73" s="96" t="str">
        <f>IF('[2]Coal management '!A76="","",'[2]Coal management '!L76)</f>
        <v>Daily</v>
      </c>
      <c r="F73" s="96" t="str">
        <f>IF('[2]Coal management '!A76="","",'[2]Coal management '!M76)</f>
        <v xml:space="preserve">Serious injury requiring medical treatment </v>
      </c>
      <c r="G73" s="96" t="str">
        <f>IF('[2]Coal management '!A76="","",'[2]Coal management '!N76)</f>
        <v>Warning signs, No loose clothing/hair, PPE(overalls,3-point anchor hard hat, gloves)</v>
      </c>
      <c r="H73" s="96">
        <f>IF('[2]Coal management '!A76="","",'[2]Coal management '!O76)</f>
        <v>4</v>
      </c>
      <c r="I73" s="96" t="str">
        <f>IF('[2]Coal management '!A76="","",'[2]Coal management '!P76)</f>
        <v>A</v>
      </c>
      <c r="J73" s="96" t="str">
        <f>IF('[2]Coal management '!A76="","",'[2]Coal management '!Q76)</f>
        <v>III</v>
      </c>
      <c r="K73" s="96" t="str">
        <f>IF('[2]Coal management '!A76="","",'[2]Coal management '!T76)</f>
        <v>LAR System, Planned Task Observation, SMAT, Defects Reporting</v>
      </c>
      <c r="L73" s="96" t="str">
        <f>IF('[2]Coal management '!A76="","",'[2]Coal management '!U76)</f>
        <v>Responsible manager</v>
      </c>
      <c r="M73" s="79"/>
      <c r="N73" s="1"/>
    </row>
    <row r="74" spans="1:16" ht="137.5" x14ac:dyDescent="0.35">
      <c r="A74" s="96" t="str">
        <f>IF('[2]Coal management '!A77="","",'[2]Coal management '!A77)</f>
        <v>walking around the ash dump</v>
      </c>
      <c r="B74" s="96" t="str">
        <f>IF('[2]Coal management '!A77="","",'[2]Coal management '!D77)</f>
        <v>excessive dust</v>
      </c>
      <c r="C74" s="96" t="str">
        <f>IF('[2]Coal management '!A77="","",'[2]Coal management '!F77)</f>
        <v xml:space="preserve">Struck by, bump into </v>
      </c>
      <c r="D74" s="96" t="str">
        <f>IF('[2]Coal management '!A77="","",'[2]Coal management '!G77)</f>
        <v xml:space="preserve">Safety </v>
      </c>
      <c r="E74" s="96" t="str">
        <f>IF('[2]Coal management '!A77="","",'[2]Coal management '!L77)</f>
        <v>Daily</v>
      </c>
      <c r="F74" s="96" t="str">
        <f>IF('[2]Coal management '!A77="","",'[2]Coal management '!M77)</f>
        <v xml:space="preserve">Serious injury requiring medical treatment </v>
      </c>
      <c r="G74" s="96" t="str">
        <f>IF('[2]Coal management '!A77="","",'[2]Coal management '!N77)</f>
        <v>Dust suppression at intervals, PPE(dust mask, goggles), strobe lights, vehicle lights on</v>
      </c>
      <c r="H74" s="96">
        <f>IF('[2]Coal management '!A77="","",'[2]Coal management '!O77)</f>
        <v>1</v>
      </c>
      <c r="I74" s="96" t="str">
        <f>IF('[2]Coal management '!A77="","",'[2]Coal management '!P77)</f>
        <v>A</v>
      </c>
      <c r="J74" s="96" t="str">
        <f>IF('[2]Coal management '!A77="","",'[2]Coal management '!Q77)</f>
        <v>IV</v>
      </c>
      <c r="K74" s="96" t="str">
        <f>IF('[2]Coal management '!A77="","",'[2]Coal management '!T77)</f>
        <v>Plant Inspections, Medical Surveillance Procedure 32-285,  Deffects Reporting, Tool Box Talks</v>
      </c>
      <c r="L74" s="96" t="str">
        <f>IF('[2]Coal management '!A77="","",'[2]Coal management '!U77)</f>
        <v>Responsible manager</v>
      </c>
      <c r="M74" s="79"/>
      <c r="N74" s="1"/>
    </row>
    <row r="75" spans="1:16" ht="87.5" x14ac:dyDescent="0.35">
      <c r="A75" s="96" t="str">
        <f>IF('[2]Coal management '!A78="","",'[2]Coal management '!A78)</f>
        <v>walking around the ash dump</v>
      </c>
      <c r="B75" s="96" t="str">
        <f>IF('[2]Coal management '!A78="","",'[2]Coal management '!D78)</f>
        <v>Moving machinery</v>
      </c>
      <c r="C75" s="96" t="str">
        <f>IF('[2]Coal management '!A78="","",'[2]Coal management '!F78)</f>
        <v>bumped by moving machine</v>
      </c>
      <c r="D75" s="96" t="str">
        <f>IF('[2]Coal management '!A78="","",'[2]Coal management '!G78)</f>
        <v xml:space="preserve">Safety </v>
      </c>
      <c r="E75" s="96" t="str">
        <f>IF('[2]Coal management '!A78="","",'[2]Coal management '!L78)</f>
        <v>Daily</v>
      </c>
      <c r="F75" s="96" t="str">
        <f>IF('[2]Coal management '!A78="","",'[2]Coal management '!M78)</f>
        <v>fatality, medical treatment case</v>
      </c>
      <c r="G75" s="96" t="str">
        <f>IF('[2]Coal management '!A78="","",'[2]Coal management '!N78)</f>
        <v>5m following distance, 2m clearence from machines</v>
      </c>
      <c r="H75" s="96">
        <f>IF('[2]Coal management '!A78="","",'[2]Coal management '!O78)</f>
        <v>2</v>
      </c>
      <c r="I75" s="96" t="str">
        <f>IF('[2]Coal management '!A78="","",'[2]Coal management '!P78)</f>
        <v>B</v>
      </c>
      <c r="J75" s="96" t="str">
        <f>IF('[2]Coal management '!A78="","",'[2]Coal management '!Q78)</f>
        <v>IV</v>
      </c>
      <c r="K75" s="96" t="str">
        <f>IF('[2]Coal management '!A78="","",'[2]Coal management '!T78)</f>
        <v>Job observation</v>
      </c>
      <c r="L75" s="96" t="str">
        <f>IF('[2]Coal management '!A78="","",'[2]Coal management '!U78)</f>
        <v>Responsible manager</v>
      </c>
      <c r="M75" s="79"/>
      <c r="N75" s="1"/>
    </row>
    <row r="76" spans="1:16" ht="75" x14ac:dyDescent="0.35">
      <c r="A76" s="96" t="str">
        <f>IF('[2]Coal management '!A79="","",'[2]Coal management '!A79)</f>
        <v>inspection of yellow plant</v>
      </c>
      <c r="B76" s="96" t="str">
        <f>IF('[2]Coal management '!A79="","",'[2]Coal management '!D79)</f>
        <v>descending/ascending the machine</v>
      </c>
      <c r="C76" s="96" t="str">
        <f>IF('[2]Coal management '!A79="","",'[2]Coal management '!F79)</f>
        <v>slip, trip and fall</v>
      </c>
      <c r="D76" s="96" t="str">
        <f>IF('[2]Coal management '!A79="","",'[2]Coal management '!G79)</f>
        <v xml:space="preserve">Safety </v>
      </c>
      <c r="E76" s="96" t="str">
        <f>IF('[2]Coal management '!A79="","",'[2]Coal management '!L79)</f>
        <v>Daily</v>
      </c>
      <c r="F76" s="96" t="str">
        <f>IF('[2]Coal management '!A79="","",'[2]Coal management '!M79)</f>
        <v xml:space="preserve">Minor Injuries requiring Medical treatment </v>
      </c>
      <c r="G76" s="96" t="str">
        <f>IF('[2]Coal management '!A79="","",'[2]Coal management '!N79)</f>
        <v>Pre-job brief, pre-job inspection, Warning signs</v>
      </c>
      <c r="H76" s="96">
        <f>IF('[2]Coal management '!A79="","",'[2]Coal management '!O79)</f>
        <v>2</v>
      </c>
      <c r="I76" s="96" t="str">
        <f>IF('[2]Coal management '!A79="","",'[2]Coal management '!P79)</f>
        <v>B</v>
      </c>
      <c r="J76" s="96" t="str">
        <f>IF('[2]Coal management '!A79="","",'[2]Coal management '!Q79)</f>
        <v>IV</v>
      </c>
      <c r="K76" s="96" t="str">
        <f>IF('[2]Coal management '!A79="","",'[2]Coal management '!T79)</f>
        <v>Plant Inspections, Planned Task Observation, Defects Reporting, PTW/LAR System</v>
      </c>
      <c r="L76" s="96" t="str">
        <f>IF('[2]Coal management '!A79="","",'[2]Coal management '!U79)</f>
        <v>Responsible manager</v>
      </c>
      <c r="M76" s="79"/>
      <c r="N76" s="1"/>
    </row>
    <row r="77" spans="1:16" ht="100" x14ac:dyDescent="0.35">
      <c r="A77" s="96" t="str">
        <f>IF('[2]Coal management '!A80="","",'[2]Coal management '!A80)</f>
        <v>inspection of yellow plant</v>
      </c>
      <c r="B77" s="96" t="str">
        <f>IF('[2]Coal management '!A80="","",'[2]Coal management '!D80)</f>
        <v>inspection of yellow plant while the ignition is on</v>
      </c>
      <c r="C77" s="96" t="str">
        <f>IF('[2]Coal management '!A80="","",'[2]Coal management '!F80)</f>
        <v>inhalation of diesel fumes</v>
      </c>
      <c r="D77" s="96" t="str">
        <f>IF('[2]Coal management '!A80="","",'[2]Coal management '!G80)</f>
        <v xml:space="preserve">Health </v>
      </c>
      <c r="E77" s="96" t="str">
        <f>IF('[2]Coal management '!A80="","",'[2]Coal management '!L80)</f>
        <v>Daily</v>
      </c>
      <c r="F77" s="96" t="str">
        <f>IF('[2]Coal management '!A80="","",'[2]Coal management '!M80)</f>
        <v xml:space="preserve">Medical treatment case, temporary discomfort </v>
      </c>
      <c r="G77" s="96" t="str">
        <f>IF('[2]Coal management '!A80="","",'[2]Coal management '!N80)</f>
        <v>Pre-job brief, pre-job inspection, Warning signs, Stop blocks</v>
      </c>
      <c r="H77" s="96">
        <f>IF('[2]Coal management '!A80="","",'[2]Coal management '!O80)</f>
        <v>4</v>
      </c>
      <c r="I77" s="96" t="str">
        <f>IF('[2]Coal management '!A80="","",'[2]Coal management '!P80)</f>
        <v>B</v>
      </c>
      <c r="J77" s="96" t="str">
        <f>IF('[2]Coal management '!A80="","",'[2]Coal management '!Q80)</f>
        <v>III</v>
      </c>
      <c r="K77" s="96" t="str">
        <f>IF('[2]Coal management '!A80="","",'[2]Coal management '!T80)</f>
        <v>Job observation, incident reporting, toolbox talks</v>
      </c>
      <c r="L77" s="96" t="str">
        <f>IF('[2]Coal management '!A80="","",'[2]Coal management '!U80)</f>
        <v>Responsible manager</v>
      </c>
      <c r="M77" s="79"/>
      <c r="N77" s="1"/>
    </row>
    <row r="78" spans="1:16" ht="100" x14ac:dyDescent="0.35">
      <c r="A78" s="96" t="str">
        <f>IF('[2]Coal management '!A81="","",'[2]Coal management '!A81)</f>
        <v>inspection of yellow plant</v>
      </c>
      <c r="B78" s="96" t="str">
        <f>IF('[2]Coal management '!A81="","",'[2]Coal management '!D81)</f>
        <v>inspection of yellow plant while the ignition is on</v>
      </c>
      <c r="C78" s="96" t="str">
        <f>IF('[2]Coal management '!A81="","",'[2]Coal management '!F81)</f>
        <v>burns from machine hot components</v>
      </c>
      <c r="D78" s="96" t="str">
        <f>IF('[2]Coal management '!A81="","",'[2]Coal management '!G81)</f>
        <v xml:space="preserve">Safety </v>
      </c>
      <c r="E78" s="96" t="str">
        <f>IF('[2]Coal management '!A81="","",'[2]Coal management '!L81)</f>
        <v>Daily</v>
      </c>
      <c r="F78" s="96" t="str">
        <f>IF('[2]Coal management '!A81="","",'[2]Coal management '!M81)</f>
        <v xml:space="preserve">Medical treatment case, temporary discomfort </v>
      </c>
      <c r="G78" s="96" t="str">
        <f>IF('[2]Coal management '!A81="","",'[2]Coal management '!N81)</f>
        <v>Pre-job brief, pre-job inspection, Warning signs, Stop blocks</v>
      </c>
      <c r="H78" s="96">
        <f>IF('[2]Coal management '!A81="","",'[2]Coal management '!O81)</f>
        <v>4</v>
      </c>
      <c r="I78" s="96" t="str">
        <f>IF('[2]Coal management '!A81="","",'[2]Coal management '!P81)</f>
        <v>A</v>
      </c>
      <c r="J78" s="96" t="str">
        <f>IF('[2]Coal management '!A81="","",'[2]Coal management '!Q81)</f>
        <v>III</v>
      </c>
      <c r="K78" s="96" t="str">
        <f>IF('[2]Coal management '!A81="","",'[2]Coal management '!T81)</f>
        <v>Job observation, incident reporting, toolbox talks</v>
      </c>
      <c r="L78" s="96" t="str">
        <f>IF('[2]Coal management '!A81="","",'[2]Coal management '!U81)</f>
        <v>Responsible manager</v>
      </c>
      <c r="M78" s="79"/>
      <c r="N78" s="1"/>
    </row>
    <row r="79" spans="1:16" ht="100" x14ac:dyDescent="0.35">
      <c r="A79" s="96" t="str">
        <f>IF('[2]Coal management '!A82="","",'[2]Coal management '!A82)</f>
        <v>inspection of yellow plant</v>
      </c>
      <c r="B79" s="96" t="str">
        <f>IF('[2]Coal management '!A82="","",'[2]Coal management '!D82)</f>
        <v>inspection of yellow plant while the ignition is on</v>
      </c>
      <c r="C79" s="96" t="str">
        <f>IF('[2]Coal management '!A82="","",'[2]Coal management '!F82)</f>
        <v>Rollin of the machine resulting in to an incident</v>
      </c>
      <c r="D79" s="96" t="str">
        <f>IF('[2]Coal management '!A82="","",'[2]Coal management '!G82)</f>
        <v xml:space="preserve">Safety </v>
      </c>
      <c r="E79" s="96" t="str">
        <f>IF('[2]Coal management '!A82="","",'[2]Coal management '!L82)</f>
        <v>Daily</v>
      </c>
      <c r="F79" s="96" t="str">
        <f>IF('[2]Coal management '!A82="","",'[2]Coal management '!M82)</f>
        <v>fatality, serious injury requiring medical treatment , MVA</v>
      </c>
      <c r="G79" s="96" t="str">
        <f>IF('[2]Coal management '!A82="","",'[2]Coal management '!N82)</f>
        <v>Pre-job brief, pre-job inspection, Warning signs, Stop blocks</v>
      </c>
      <c r="H79" s="96">
        <f>IF('[2]Coal management '!A82="","",'[2]Coal management '!O82)</f>
        <v>1</v>
      </c>
      <c r="I79" s="96" t="str">
        <f>IF('[2]Coal management '!A82="","",'[2]Coal management '!P82)</f>
        <v>A</v>
      </c>
      <c r="J79" s="96" t="str">
        <f>IF('[2]Coal management '!A82="","",'[2]Coal management '!Q82)</f>
        <v>IV</v>
      </c>
      <c r="K79" s="96" t="str">
        <f>IF('[2]Coal management '!A82="","",'[2]Coal management '!T82)</f>
        <v>Job observation</v>
      </c>
      <c r="L79" s="96" t="str">
        <f>IF('[2]Coal management '!A82="","",'[2]Coal management '!U82)</f>
        <v>Responsible manager</v>
      </c>
      <c r="M79" s="79"/>
      <c r="N79" s="1"/>
    </row>
    <row r="80" spans="1:16" x14ac:dyDescent="0.35">
      <c r="A80" s="96" t="str">
        <f>IF('[2]Coal management '!A83="","",'[2]Coal management '!A83)</f>
        <v>Coal</v>
      </c>
      <c r="B80" s="96">
        <f>IF('[2]Coal management '!A83="","",'[2]Coal management '!D83)</f>
        <v>0</v>
      </c>
      <c r="C80" s="96">
        <f>IF('[2]Coal management '!A83="","",'[2]Coal management '!F83)</f>
        <v>0</v>
      </c>
      <c r="D80" s="96">
        <f>IF('[2]Coal management '!A83="","",'[2]Coal management '!G83)</f>
        <v>0</v>
      </c>
      <c r="E80" s="96">
        <f>IF('[2]Coal management '!A83="","",'[2]Coal management '!L83)</f>
        <v>0</v>
      </c>
      <c r="F80" s="96">
        <f>IF('[2]Coal management '!A83="","",'[2]Coal management '!M83)</f>
        <v>0</v>
      </c>
      <c r="G80" s="96">
        <f>IF('[2]Coal management '!A83="","",'[2]Coal management '!N83)</f>
        <v>0</v>
      </c>
      <c r="H80" s="96">
        <f>IF('[2]Coal management '!A83="","",'[2]Coal management '!O83)</f>
        <v>0</v>
      </c>
      <c r="I80" s="96">
        <f>IF('[2]Coal management '!A83="","",'[2]Coal management '!P83)</f>
        <v>0</v>
      </c>
      <c r="J80" s="96">
        <f>IF('[2]Coal management '!A83="","",'[2]Coal management '!Q83)</f>
        <v>0</v>
      </c>
      <c r="K80" s="96">
        <f>IF('[2]Coal management '!A83="","",'[2]Coal management '!T83)</f>
        <v>0</v>
      </c>
      <c r="L80" s="96">
        <f>IF('[2]Coal management '!A83="","",'[2]Coal management '!U83)</f>
        <v>0</v>
      </c>
      <c r="M80" s="79"/>
      <c r="N80" s="1"/>
    </row>
    <row r="81" spans="1:14" ht="25" x14ac:dyDescent="0.35">
      <c r="A81" s="96" t="str">
        <f>IF('[2]Coal management '!A84="","",'[2]Coal management '!A84)</f>
        <v>constructing of coal stockpile</v>
      </c>
      <c r="B81" s="96" t="str">
        <f>IF('[2]Coal management '!A84="","",'[2]Coal management '!D84)</f>
        <v>moving machinery</v>
      </c>
      <c r="C81" s="96" t="str">
        <f>IF('[2]Coal management '!A84="","",'[2]Coal management '!F84)</f>
        <v>collision</v>
      </c>
      <c r="D81" s="96" t="str">
        <f>IF('[2]Coal management '!A84="","",'[2]Coal management '!G84)</f>
        <v xml:space="preserve">Safety </v>
      </c>
      <c r="E81" s="96" t="str">
        <f>IF('[2]Coal management '!A84="","",'[2]Coal management '!L84)</f>
        <v>Daily</v>
      </c>
      <c r="F81" s="96" t="str">
        <f>IF('[2]Coal management '!A84="","",'[2]Coal management '!M84)</f>
        <v>fatality, serious injury requiring medical treatment , MVA, property damage</v>
      </c>
      <c r="G81" s="96" t="str">
        <f>IF('[2]Coal management '!A84="","",'[2]Coal management '!N84)</f>
        <v>ME</v>
      </c>
      <c r="H81" s="96">
        <f>IF('[2]Coal management '!A84="","",'[2]Coal management '!O84)</f>
        <v>3</v>
      </c>
      <c r="I81" s="96" t="str">
        <f>IF('[2]Coal management '!A84="","",'[2]Coal management '!P84)</f>
        <v>A</v>
      </c>
      <c r="J81" s="96" t="str">
        <f>IF('[2]Coal management '!A84="","",'[2]Coal management '!Q84)</f>
        <v>IV</v>
      </c>
      <c r="K81" s="96" t="str">
        <f>IF('[2]Coal management '!A84="","",'[2]Coal management '!T84)</f>
        <v>Job observation, incident reporting, toolbox talks</v>
      </c>
      <c r="L81" s="96" t="str">
        <f>IF('[2]Coal management '!A84="","",'[2]Coal management '!U84)</f>
        <v>Responsible manager</v>
      </c>
      <c r="M81" s="79"/>
      <c r="N81" s="1"/>
    </row>
    <row r="82" spans="1:14" ht="62.5" x14ac:dyDescent="0.35">
      <c r="A82" s="96" t="str">
        <f>IF('[2]Coal management '!A85="","",'[2]Coal management '!A85)</f>
        <v>constructing of coal stockpile</v>
      </c>
      <c r="B82" s="96" t="str">
        <f>IF('[2]Coal management '!A85="","",'[2]Coal management '!D85)</f>
        <v>coal dust</v>
      </c>
      <c r="C82" s="96" t="str">
        <f>IF('[2]Coal management '!A85="","",'[2]Coal management '!F85)</f>
        <v>inhalation of coal dust</v>
      </c>
      <c r="D82" s="96" t="str">
        <f>IF('[2]Coal management '!A85="","",'[2]Coal management '!G85)</f>
        <v xml:space="preserve">Health </v>
      </c>
      <c r="E82" s="96" t="str">
        <f>IF('[2]Coal management '!A85="","",'[2]Coal management '!L85)</f>
        <v>Daily</v>
      </c>
      <c r="F82" s="96" t="str">
        <f>IF('[2]Coal management '!A85="","",'[2]Coal management '!M85)</f>
        <v>Lung disease, silicosis</v>
      </c>
      <c r="G82" s="96" t="str">
        <f>IF('[2]Coal management '!A85="","",'[2]Coal management '!N85)</f>
        <v>Toolbox talk, PPE(dust mask)</v>
      </c>
      <c r="H82" s="96">
        <f>IF('[2]Coal management '!A85="","",'[2]Coal management '!O85)</f>
        <v>3</v>
      </c>
      <c r="I82" s="96" t="str">
        <f>IF('[2]Coal management '!A85="","",'[2]Coal management '!P85)</f>
        <v>B</v>
      </c>
      <c r="J82" s="96" t="str">
        <f>IF('[2]Coal management '!A85="","",'[2]Coal management '!Q85)</f>
        <v>III</v>
      </c>
      <c r="K82" s="96" t="str">
        <f>IF('[2]Coal management '!A85="","",'[2]Coal management '!T85)</f>
        <v>Plant Inspections, Medical Surveillance Procedure 32-285,  Deffects Reporting, Tool Box Talks</v>
      </c>
      <c r="L82" s="96" t="str">
        <f>IF('[2]Coal management '!A85="","",'[2]Coal management '!U85)</f>
        <v>Responsible manager</v>
      </c>
      <c r="M82" s="79"/>
      <c r="N82" s="1"/>
    </row>
    <row r="83" spans="1:14" ht="87.5" x14ac:dyDescent="0.35">
      <c r="A83" s="96" t="str">
        <f>IF('[2]Coal management '!A86="","",'[2]Coal management '!A86)</f>
        <v>constructing of coal stockpile</v>
      </c>
      <c r="B83" s="96" t="str">
        <f>IF('[2]Coal management '!A86="","",'[2]Coal management '!D86)</f>
        <v>poor visibility due to coal dust</v>
      </c>
      <c r="C83" s="96" t="str">
        <f>IF('[2]Coal management '!A86="","",'[2]Coal management '!F86)</f>
        <v>run over by the trucks</v>
      </c>
      <c r="D83" s="96" t="str">
        <f>IF('[2]Coal management '!A86="","",'[2]Coal management '!G86)</f>
        <v xml:space="preserve">Safety </v>
      </c>
      <c r="E83" s="96" t="str">
        <f>IF('[2]Coal management '!A86="","",'[2]Coal management '!L86)</f>
        <v>Daily</v>
      </c>
      <c r="F83" s="96" t="str">
        <f>IF('[2]Coal management '!A86="","",'[2]Coal management '!M86)</f>
        <v xml:space="preserve">fatality, serious injury requiring medical treatment </v>
      </c>
      <c r="G83" s="96" t="str">
        <f>IF('[2]Coal management '!A86="","",'[2]Coal management '!N86)</f>
        <v>Dust suppression at intervals, PPE(dust mask, goggles)</v>
      </c>
      <c r="H83" s="96">
        <f>IF('[2]Coal management '!A86="","",'[2]Coal management '!O86)</f>
        <v>3</v>
      </c>
      <c r="I83" s="96" t="str">
        <f>IF('[2]Coal management '!A86="","",'[2]Coal management '!P86)</f>
        <v>B</v>
      </c>
      <c r="J83" s="96" t="str">
        <f>IF('[2]Coal management '!A86="","",'[2]Coal management '!Q86)</f>
        <v>III</v>
      </c>
      <c r="K83" s="96" t="str">
        <f>IF('[2]Coal management '!A86="","",'[2]Coal management '!T86)</f>
        <v>Job observation</v>
      </c>
      <c r="L83" s="96" t="str">
        <f>IF('[2]Coal management '!A86="","",'[2]Coal management '!U86)</f>
        <v>Responsible manager</v>
      </c>
      <c r="M83" s="79"/>
      <c r="N83" s="1"/>
    </row>
    <row r="84" spans="1:14" ht="87.5" x14ac:dyDescent="0.35">
      <c r="A84" s="96" t="str">
        <f>IF('[2]Coal management '!A87="","",'[2]Coal management '!A87)</f>
        <v>constructing of coal stockpile</v>
      </c>
      <c r="B84" s="96" t="str">
        <f>IF('[2]Coal management '!A87="","",'[2]Coal management '!D87)</f>
        <v>other moving machinery</v>
      </c>
      <c r="C84" s="96" t="str">
        <f>IF('[2]Coal management '!A87="","",'[2]Coal management '!F87)</f>
        <v>collisions</v>
      </c>
      <c r="D84" s="96" t="str">
        <f>IF('[2]Coal management '!A87="","",'[2]Coal management '!G87)</f>
        <v xml:space="preserve">Safety </v>
      </c>
      <c r="E84" s="96" t="str">
        <f>IF('[2]Coal management '!A87="","",'[2]Coal management '!L87)</f>
        <v>Daily</v>
      </c>
      <c r="F84" s="96" t="str">
        <f>IF('[2]Coal management '!A87="","",'[2]Coal management '!M87)</f>
        <v>fatality, serious injury requiring medical treatment , MVA, property damage</v>
      </c>
      <c r="G84" s="96" t="str">
        <f>IF('[2]Coal management '!A87="","",'[2]Coal management '!N87)</f>
        <v>5m following distance, 2m clearence from machines</v>
      </c>
      <c r="H84" s="96">
        <f>IF('[2]Coal management '!A87="","",'[2]Coal management '!O87)</f>
        <v>3</v>
      </c>
      <c r="I84" s="96" t="str">
        <f>IF('[2]Coal management '!A87="","",'[2]Coal management '!P87)</f>
        <v>B</v>
      </c>
      <c r="J84" s="96" t="str">
        <f>IF('[2]Coal management '!A87="","",'[2]Coal management '!Q87)</f>
        <v>III</v>
      </c>
      <c r="K84" s="96" t="str">
        <f>IF('[2]Coal management '!A87="","",'[2]Coal management '!T87)</f>
        <v>Job observation, toolbox talks, incident reporting</v>
      </c>
      <c r="L84" s="96" t="str">
        <f>IF('[2]Coal management '!A87="","",'[2]Coal management '!U87)</f>
        <v>Responsible manager</v>
      </c>
      <c r="M84" s="79"/>
      <c r="N84" s="1"/>
    </row>
    <row r="85" spans="1:14" ht="62.5" x14ac:dyDescent="0.35">
      <c r="A85" s="96" t="str">
        <f>IF('[2]Coal management '!A88="","",'[2]Coal management '!A88)</f>
        <v>constructing of coal stockpile</v>
      </c>
      <c r="B85" s="96" t="str">
        <f>IF('[2]Coal management '!A88="","",'[2]Coal management '!D88)</f>
        <v>noise from the moving machinery</v>
      </c>
      <c r="C85" s="96" t="str">
        <f>IF('[2]Coal management '!A88="","",'[2]Coal management '!F88)</f>
        <v>NIHL</v>
      </c>
      <c r="D85" s="96" t="str">
        <f>IF('[2]Coal management '!A88="","",'[2]Coal management '!G88)</f>
        <v xml:space="preserve">Health </v>
      </c>
      <c r="E85" s="96" t="str">
        <f>IF('[2]Coal management '!A88="","",'[2]Coal management '!L88)</f>
        <v>Daily</v>
      </c>
      <c r="F85" s="96" t="str">
        <f>IF('[2]Coal management '!A88="","",'[2]Coal management '!M88)</f>
        <v xml:space="preserve">Noise induced Hearing Loss, Occupational disease with non reversible consequence </v>
      </c>
      <c r="G85" s="96" t="str">
        <f>IF('[2]Coal management '!A88="","",'[2]Coal management '!N88)</f>
        <v>Safety signs, PPE(hearing protection)</v>
      </c>
      <c r="H85" s="96">
        <f>IF('[2]Coal management '!A88="","",'[2]Coal management '!O88)</f>
        <v>3</v>
      </c>
      <c r="I85" s="96" t="str">
        <f>IF('[2]Coal management '!A88="","",'[2]Coal management '!P88)</f>
        <v>B</v>
      </c>
      <c r="J85" s="96" t="str">
        <f>IF('[2]Coal management '!A88="","",'[2]Coal management '!Q88)</f>
        <v>III</v>
      </c>
      <c r="K85" s="96" t="str">
        <f>IF('[2]Coal management '!A88="","",'[2]Coal management '!T88)</f>
        <v xml:space="preserve"> noise survey, Plant Inspections,  Medical Surveillance Procedure 32-285, Deffects Reporting,tool box talks </v>
      </c>
      <c r="L85" s="96" t="str">
        <f>IF('[2]Coal management '!A88="","",'[2]Coal management '!U88)</f>
        <v>Responsible manager</v>
      </c>
      <c r="M85" s="79"/>
      <c r="N85" s="1"/>
    </row>
    <row r="86" spans="1:14" ht="100" x14ac:dyDescent="0.35">
      <c r="A86" s="96" t="str">
        <f>IF('[2]Coal management '!A89="","",'[2]Coal management '!A89)</f>
        <v>constructing of coal stockpile</v>
      </c>
      <c r="B86" s="96" t="str">
        <f>IF('[2]Coal management '!A89="","",'[2]Coal management '!D89)</f>
        <v>Diesel fumes from the moving machinery</v>
      </c>
      <c r="C86" s="96" t="str">
        <f>IF('[2]Coal management '!A89="","",'[2]Coal management '!F89)</f>
        <v>inhalation of the fumes</v>
      </c>
      <c r="D86" s="96" t="str">
        <f>IF('[2]Coal management '!A89="","",'[2]Coal management '!G89)</f>
        <v xml:space="preserve">Health </v>
      </c>
      <c r="E86" s="96" t="str">
        <f>IF('[2]Coal management '!A89="","",'[2]Coal management '!L89)</f>
        <v>Daily</v>
      </c>
      <c r="F86" s="96" t="str">
        <f>IF('[2]Coal management '!A89="","",'[2]Coal management '!M89)</f>
        <v xml:space="preserve">Medical treatment case, temporary discomfort </v>
      </c>
      <c r="G86" s="96" t="str">
        <f>IF('[2]Coal management '!A89="","",'[2]Coal management '!N89)</f>
        <v>Pre-job brief, pre-job inspection, Warning signs, Stop blocks</v>
      </c>
      <c r="H86" s="96">
        <f>IF('[2]Coal management '!A89="","",'[2]Coal management '!O89)</f>
        <v>1</v>
      </c>
      <c r="I86" s="96" t="str">
        <f>IF('[2]Coal management '!A89="","",'[2]Coal management '!P89)</f>
        <v>A</v>
      </c>
      <c r="J86" s="96" t="str">
        <f>IF('[2]Coal management '!A89="","",'[2]Coal management '!Q89)</f>
        <v>IV</v>
      </c>
      <c r="K86" s="96" t="str">
        <f>IF('[2]Coal management '!A89="","",'[2]Coal management '!T89)</f>
        <v>Toolbox talks, supervision, planned task observation</v>
      </c>
      <c r="L86" s="96" t="str">
        <f>IF('[2]Coal management '!A89="","",'[2]Coal management '!U89)</f>
        <v>Responsible manager</v>
      </c>
      <c r="M86" s="79"/>
      <c r="N86" s="1"/>
    </row>
    <row r="87" spans="1:14" ht="87.5" x14ac:dyDescent="0.35">
      <c r="A87" s="96" t="str">
        <f>IF('[2]Coal management '!A90="","",'[2]Coal management '!A90)</f>
        <v>constructing of coal stockpile</v>
      </c>
      <c r="B87" s="96" t="str">
        <f>IF('[2]Coal management '!A90="","",'[2]Coal management '!D90)</f>
        <v>congestion</v>
      </c>
      <c r="C87" s="96" t="str">
        <f>IF('[2]Coal management '!A90="","",'[2]Coal management '!F90)</f>
        <v>collisions</v>
      </c>
      <c r="D87" s="96" t="str">
        <f>IF('[2]Coal management '!A90="","",'[2]Coal management '!G90)</f>
        <v xml:space="preserve">Safety </v>
      </c>
      <c r="E87" s="96" t="str">
        <f>IF('[2]Coal management '!A90="","",'[2]Coal management '!L90)</f>
        <v>Daily</v>
      </c>
      <c r="F87" s="96" t="str">
        <f>IF('[2]Coal management '!A90="","",'[2]Coal management '!M90)</f>
        <v>fatality, serious injury requiring medical treatment , MVA, property damage</v>
      </c>
      <c r="G87" s="96" t="str">
        <f>IF('[2]Coal management '!A90="","",'[2]Coal management '!N90)</f>
        <v>5m following distance, 2m clearence from machines</v>
      </c>
      <c r="H87" s="96">
        <f>IF('[2]Coal management '!A90="","",'[2]Coal management '!O90)</f>
        <v>2</v>
      </c>
      <c r="I87" s="96" t="str">
        <f>IF('[2]Coal management '!A90="","",'[2]Coal management '!P90)</f>
        <v>B</v>
      </c>
      <c r="J87" s="96" t="str">
        <f>IF('[2]Coal management '!A90="","",'[2]Coal management '!Q90)</f>
        <v>IV</v>
      </c>
      <c r="K87" s="96" t="str">
        <f>IF('[2]Coal management '!A90="","",'[2]Coal management '!T90)</f>
        <v>Job observation, toolbox talks, incident reporting</v>
      </c>
      <c r="L87" s="96" t="str">
        <f>IF('[2]Coal management '!A90="","",'[2]Coal management '!U90)</f>
        <v>Responsible manager</v>
      </c>
      <c r="M87" s="79"/>
      <c r="N87" s="1"/>
    </row>
    <row r="88" spans="1:14" ht="50" x14ac:dyDescent="0.35">
      <c r="A88" s="96" t="str">
        <f>IF('[2]Coal management '!A91="","",'[2]Coal management '!A91)</f>
        <v>constructing of coal stockpile</v>
      </c>
      <c r="B88" s="96" t="str">
        <f>IF('[2]Coal management '!A91="","",'[2]Coal management '!D91)</f>
        <v>over suppresion</v>
      </c>
      <c r="C88" s="96" t="str">
        <f>IF('[2]Coal management '!A91="","",'[2]Coal management '!F91)</f>
        <v>Overturning</v>
      </c>
      <c r="D88" s="96" t="str">
        <f>IF('[2]Coal management '!A91="","",'[2]Coal management '!G91)</f>
        <v xml:space="preserve">Safety </v>
      </c>
      <c r="E88" s="96" t="str">
        <f>IF('[2]Coal management '!A91="","",'[2]Coal management '!L91)</f>
        <v>Daily</v>
      </c>
      <c r="F88" s="96" t="str">
        <f>IF('[2]Coal management '!A91="","",'[2]Coal management '!M91)</f>
        <v>fatality, serious injury requiring medical treatment , MVA, property damage</v>
      </c>
      <c r="G88" s="96" t="str">
        <f>IF('[2]Coal management '!A91="","",'[2]Coal management '!N91)</f>
        <v>Pre-job brief, pre-job inspection</v>
      </c>
      <c r="H88" s="96">
        <f>IF('[2]Coal management '!A91="","",'[2]Coal management '!O91)</f>
        <v>4</v>
      </c>
      <c r="I88" s="96" t="str">
        <f>IF('[2]Coal management '!A91="","",'[2]Coal management '!P91)</f>
        <v>B</v>
      </c>
      <c r="J88" s="96" t="str">
        <f>IF('[2]Coal management '!A91="","",'[2]Coal management '!Q91)</f>
        <v>III</v>
      </c>
      <c r="K88" s="96" t="str">
        <f>IF('[2]Coal management '!A91="","",'[2]Coal management '!T91)</f>
        <v>Toolbox talks, supervision, planned task observation</v>
      </c>
      <c r="L88" s="96" t="str">
        <f>IF('[2]Coal management '!A91="","",'[2]Coal management '!U91)</f>
        <v>Responsible manager</v>
      </c>
      <c r="M88" s="79"/>
      <c r="N88" s="1"/>
    </row>
    <row r="89" spans="1:14" ht="137.5" x14ac:dyDescent="0.35">
      <c r="A89" s="96" t="str">
        <f>IF('[2]Coal management '!A92="","",'[2]Coal management '!A92)</f>
        <v>driving at the coal stockyard</v>
      </c>
      <c r="B89" s="96" t="str">
        <f>IF('[2]Coal management '!A92="","",'[2]Coal management '!D92)</f>
        <v>excessive coal dust</v>
      </c>
      <c r="C89" s="96" t="str">
        <f>IF('[2]Coal management '!A92="","",'[2]Coal management '!F92)</f>
        <v>Collision with moving machinery ,equipment, structures and other vehicles</v>
      </c>
      <c r="D89" s="96" t="str">
        <f>IF('[2]Coal management '!A92="","",'[2]Coal management '!G92)</f>
        <v xml:space="preserve">Safety </v>
      </c>
      <c r="E89" s="96" t="str">
        <f>IF('[2]Coal management '!A92="","",'[2]Coal management '!L92)</f>
        <v>Daily</v>
      </c>
      <c r="F89" s="96" t="str">
        <f>IF('[2]Coal management '!A92="","",'[2]Coal management '!M92)</f>
        <v>fatality, serious injury requiring medical treatment , MVA, property damage</v>
      </c>
      <c r="G89" s="96" t="str">
        <f>IF('[2]Coal management '!A92="","",'[2]Coal management '!N92)</f>
        <v>Dust suppression at intervals, PPE(dust mask, goggles), strobe lights, vehicle lights on</v>
      </c>
      <c r="H89" s="96">
        <f>IF('[2]Coal management '!A92="","",'[2]Coal management '!O92)</f>
        <v>2</v>
      </c>
      <c r="I89" s="96" t="str">
        <f>IF('[2]Coal management '!A92="","",'[2]Coal management '!P92)</f>
        <v>B</v>
      </c>
      <c r="J89" s="96" t="str">
        <f>IF('[2]Coal management '!A92="","",'[2]Coal management '!Q92)</f>
        <v>IV</v>
      </c>
      <c r="K89" s="96" t="str">
        <f>IF('[2]Coal management '!A92="","",'[2]Coal management '!T92)</f>
        <v>Job observation, Periodic medical screening</v>
      </c>
      <c r="L89" s="96" t="str">
        <f>IF('[2]Coal management '!A92="","",'[2]Coal management '!U92)</f>
        <v>Responsible manager</v>
      </c>
      <c r="M89" s="79"/>
      <c r="N89" s="1"/>
    </row>
    <row r="90" spans="1:14" ht="87.5" x14ac:dyDescent="0.35">
      <c r="A90" s="96" t="str">
        <f>IF('[2]Coal management '!A93="","",'[2]Coal management '!A93)</f>
        <v>driving at the coal stockyard</v>
      </c>
      <c r="B90" s="96" t="str">
        <f>IF('[2]Coal management '!A93="","",'[2]Coal management '!D93)</f>
        <v>Moving machinery</v>
      </c>
      <c r="C90" s="96" t="str">
        <f>IF('[2]Coal management '!A93="","",'[2]Coal management '!F93)</f>
        <v>Collision with moving machinery ,equipment, structures and other vehicles and personel</v>
      </c>
      <c r="D90" s="96" t="str">
        <f>IF('[2]Coal management '!A93="","",'[2]Coal management '!G93)</f>
        <v xml:space="preserve">Safety </v>
      </c>
      <c r="E90" s="96" t="str">
        <f>IF('[2]Coal management '!A93="","",'[2]Coal management '!L93)</f>
        <v>Daily</v>
      </c>
      <c r="F90" s="96" t="str">
        <f>IF('[2]Coal management '!A93="","",'[2]Coal management '!M93)</f>
        <v>fatality, serious injury requiring medical treatment , MVA, property damage</v>
      </c>
      <c r="G90" s="96" t="str">
        <f>IF('[2]Coal management '!A93="","",'[2]Coal management '!N93)</f>
        <v>5m following distance, 2m clearence from machines</v>
      </c>
      <c r="H90" s="96">
        <f>IF('[2]Coal management '!A93="","",'[2]Coal management '!O93)</f>
        <v>4</v>
      </c>
      <c r="I90" s="96" t="str">
        <f>IF('[2]Coal management '!A93="","",'[2]Coal management '!P93)</f>
        <v>B</v>
      </c>
      <c r="J90" s="96" t="str">
        <f>IF('[2]Coal management '!A93="","",'[2]Coal management '!Q93)</f>
        <v>III</v>
      </c>
      <c r="K90" s="96" t="str">
        <f>IF('[2]Coal management '!A93="","",'[2]Coal management '!T93)</f>
        <v>Job observation</v>
      </c>
      <c r="L90" s="96" t="str">
        <f>IF('[2]Coal management '!A93="","",'[2]Coal management '!U93)</f>
        <v>Responsible manager</v>
      </c>
      <c r="M90" s="79"/>
      <c r="N90" s="1"/>
    </row>
    <row r="91" spans="1:14" ht="137.5" x14ac:dyDescent="0.35">
      <c r="A91" s="96" t="str">
        <f>IF('[2]Coal management '!A94="","",'[2]Coal management '!A94)</f>
        <v>driving at the coal stockyard</v>
      </c>
      <c r="B91" s="96" t="str">
        <f>IF('[2]Coal management '!A94="","",'[2]Coal management '!D94)</f>
        <v>wet, slipery surfaces</v>
      </c>
      <c r="C91" s="96" t="str">
        <f>IF('[2]Coal management '!A94="","",'[2]Coal management '!F94)</f>
        <v>Overturning</v>
      </c>
      <c r="D91" s="96" t="str">
        <f>IF('[2]Coal management '!A94="","",'[2]Coal management '!G94)</f>
        <v xml:space="preserve">Safety </v>
      </c>
      <c r="E91" s="96" t="str">
        <f>IF('[2]Coal management '!A94="","",'[2]Coal management '!L94)</f>
        <v>Daily</v>
      </c>
      <c r="F91" s="96" t="str">
        <f>IF('[2]Coal management '!A94="","",'[2]Coal management '!M94)</f>
        <v>fatality, serious injury requiring medical treatment , MVA</v>
      </c>
      <c r="G91" s="96" t="str">
        <f>IF('[2]Coal management '!A94="","",'[2]Coal management '!N94)</f>
        <v>Continiuos assessment of working area, and re-routing of traffic, Work stoppage, 20km/hr speed limit</v>
      </c>
      <c r="H91" s="96">
        <f>IF('[2]Coal management '!A94="","",'[2]Coal management '!O94)</f>
        <v>4</v>
      </c>
      <c r="I91" s="96" t="str">
        <f>IF('[2]Coal management '!A94="","",'[2]Coal management '!P94)</f>
        <v>B</v>
      </c>
      <c r="J91" s="96" t="str">
        <f>IF('[2]Coal management '!A94="","",'[2]Coal management '!Q94)</f>
        <v>III</v>
      </c>
      <c r="K91" s="96" t="str">
        <f>IF('[2]Coal management '!A94="","",'[2]Coal management '!T94)</f>
        <v>Job observation, toolbox talks</v>
      </c>
      <c r="L91" s="96" t="str">
        <f>IF('[2]Coal management '!A94="","",'[2]Coal management '!U94)</f>
        <v>Responsible manager</v>
      </c>
      <c r="M91" s="79"/>
      <c r="N91" s="1"/>
    </row>
    <row r="92" spans="1:14" ht="137.5" x14ac:dyDescent="0.35">
      <c r="A92" s="96" t="str">
        <f>IF('[2]Coal management '!A95="","",'[2]Coal management '!A95)</f>
        <v>driving at the coal stockyard</v>
      </c>
      <c r="B92" s="96" t="str">
        <f>IF('[2]Coal management '!A95="","",'[2]Coal management '!D95)</f>
        <v>poor visibility</v>
      </c>
      <c r="C92" s="96" t="str">
        <f>IF('[2]Coal management '!A95="","",'[2]Coal management '!F95)</f>
        <v>Collision with moving machinery ,equipment, structures and other vehicles</v>
      </c>
      <c r="D92" s="96" t="str">
        <f>IF('[2]Coal management '!A95="","",'[2]Coal management '!G95)</f>
        <v xml:space="preserve">Safety </v>
      </c>
      <c r="E92" s="96" t="str">
        <f>IF('[2]Coal management '!A95="","",'[2]Coal management '!L95)</f>
        <v>Daily</v>
      </c>
      <c r="F92" s="96" t="str">
        <f>IF('[2]Coal management '!A95="","",'[2]Coal management '!M95)</f>
        <v>fatality, serious injury requiring medical treatment , MVA, property damage</v>
      </c>
      <c r="G92" s="96" t="str">
        <f>IF('[2]Coal management '!A95="","",'[2]Coal management '!N95)</f>
        <v>Dust suppression at intervals, PPE(dust mask, goggles), strobe lights, vehicle lights on</v>
      </c>
      <c r="H92" s="96">
        <f>IF('[2]Coal management '!A95="","",'[2]Coal management '!O95)</f>
        <v>4</v>
      </c>
      <c r="I92" s="96" t="str">
        <f>IF('[2]Coal management '!A95="","",'[2]Coal management '!P95)</f>
        <v>A</v>
      </c>
      <c r="J92" s="96" t="str">
        <f>IF('[2]Coal management '!A95="","",'[2]Coal management '!Q95)</f>
        <v>III</v>
      </c>
      <c r="K92" s="96" t="str">
        <f>IF('[2]Coal management '!A95="","",'[2]Coal management '!T95)</f>
        <v>Job observation</v>
      </c>
      <c r="L92" s="96" t="str">
        <f>IF('[2]Coal management '!A95="","",'[2]Coal management '!U95)</f>
        <v>Responsible manager</v>
      </c>
      <c r="M92" s="79"/>
      <c r="N92" s="1"/>
    </row>
    <row r="93" spans="1:14" ht="75" x14ac:dyDescent="0.35">
      <c r="A93" s="96" t="str">
        <f>IF('[2]Coal management '!A96="","",'[2]Coal management '!A96)</f>
        <v>coal stacking</v>
      </c>
      <c r="B93" s="96" t="str">
        <f>IF('[2]Coal management '!A96="","",'[2]Coal management '!D96)</f>
        <v>Ascending/Descending the stacker</v>
      </c>
      <c r="C93" s="96" t="str">
        <f>IF('[2]Coal management '!A96="","",'[2]Coal management '!F96)</f>
        <v>slip,trip and fall</v>
      </c>
      <c r="D93" s="96" t="str">
        <f>IF('[2]Coal management '!A96="","",'[2]Coal management '!G96)</f>
        <v xml:space="preserve">Safety </v>
      </c>
      <c r="E93" s="96" t="str">
        <f>IF('[2]Coal management '!A96="","",'[2]Coal management '!L96)</f>
        <v>Daily</v>
      </c>
      <c r="F93" s="96" t="str">
        <f>IF('[2]Coal management '!A96="","",'[2]Coal management '!M96)</f>
        <v xml:space="preserve">Serious injury requiring medical treatment </v>
      </c>
      <c r="G93" s="96" t="str">
        <f>IF('[2]Coal management '!A96="","",'[2]Coal management '!N96)</f>
        <v>Pre-job brief, pre-job inspection, 3-point contact</v>
      </c>
      <c r="H93" s="96">
        <f>IF('[2]Coal management '!A96="","",'[2]Coal management '!O96)</f>
        <v>1</v>
      </c>
      <c r="I93" s="96" t="str">
        <f>IF('[2]Coal management '!A96="","",'[2]Coal management '!P96)</f>
        <v>A</v>
      </c>
      <c r="J93" s="96" t="str">
        <f>IF('[2]Coal management '!A96="","",'[2]Coal management '!Q96)</f>
        <v>IV</v>
      </c>
      <c r="K93" s="96" t="str">
        <f>IF('[2]Coal management '!A96="","",'[2]Coal management '!T96)</f>
        <v>Job observation</v>
      </c>
      <c r="L93" s="96" t="str">
        <f>IF('[2]Coal management '!A96="","",'[2]Coal management '!U96)</f>
        <v>Responsible manager</v>
      </c>
      <c r="M93" s="79"/>
      <c r="N93" s="1"/>
    </row>
    <row r="94" spans="1:14" ht="50" x14ac:dyDescent="0.35">
      <c r="A94" s="96" t="str">
        <f>IF('[2]Coal management '!A97="","",'[2]Coal management '!A97)</f>
        <v>coal stacking</v>
      </c>
      <c r="B94" s="96" t="str">
        <f>IF('[2]Coal management '!A97="","",'[2]Coal management '!D97)</f>
        <v>Employees working in the vicinity</v>
      </c>
      <c r="C94" s="96" t="str">
        <f>IF('[2]Coal management '!A97="","",'[2]Coal management '!F97)</f>
        <v>Employees runover by the stacker</v>
      </c>
      <c r="D94" s="96" t="str">
        <f>IF('[2]Coal management '!A97="","",'[2]Coal management '!G97)</f>
        <v xml:space="preserve">Safety </v>
      </c>
      <c r="E94" s="96" t="str">
        <f>IF('[2]Coal management '!A97="","",'[2]Coal management '!L97)</f>
        <v>Daily</v>
      </c>
      <c r="F94" s="96" t="str">
        <f>IF('[2]Coal management '!A97="","",'[2]Coal management '!M97)</f>
        <v>fatality, serious injury requiring medical treatment , MVA</v>
      </c>
      <c r="G94" s="96" t="str">
        <f>IF('[2]Coal management '!A97="","",'[2]Coal management '!N97)</f>
        <v>Vigilance and observation</v>
      </c>
      <c r="H94" s="96">
        <f>IF('[2]Coal management '!A97="","",'[2]Coal management '!O97)</f>
        <v>2</v>
      </c>
      <c r="I94" s="96" t="str">
        <f>IF('[2]Coal management '!A97="","",'[2]Coal management '!P97)</f>
        <v>B</v>
      </c>
      <c r="J94" s="96" t="str">
        <f>IF('[2]Coal management '!A97="","",'[2]Coal management '!Q97)</f>
        <v>IV</v>
      </c>
      <c r="K94" s="96" t="str">
        <f>IF('[2]Coal management '!A97="","",'[2]Coal management '!T97)</f>
        <v>Job observation, toolbox talks, incident reporting</v>
      </c>
      <c r="L94" s="96" t="str">
        <f>IF('[2]Coal management '!A97="","",'[2]Coal management '!U97)</f>
        <v>Responsible manager</v>
      </c>
      <c r="M94" s="79"/>
      <c r="N94" s="1"/>
    </row>
    <row r="95" spans="1:14" ht="125" x14ac:dyDescent="0.35">
      <c r="A95" s="96" t="str">
        <f>IF('[2]Coal management '!A98="","",'[2]Coal management '!A98)</f>
        <v>offloading of coal ( ADT, tipper truck, coal import truck)</v>
      </c>
      <c r="B95" s="96" t="str">
        <f>IF('[2]Coal management '!A98="","",'[2]Coal management '!D98)</f>
        <v>spotter visibility</v>
      </c>
      <c r="C95" s="96" t="str">
        <f>IF('[2]Coal management '!A98="","",'[2]Coal management '!F98)</f>
        <v>burried by coal</v>
      </c>
      <c r="D95" s="96" t="str">
        <f>IF('[2]Coal management '!A98="","",'[2]Coal management '!G98)</f>
        <v xml:space="preserve">Safety </v>
      </c>
      <c r="E95" s="96" t="str">
        <f>IF('[2]Coal management '!A98="","",'[2]Coal management '!L98)</f>
        <v>Daily</v>
      </c>
      <c r="F95" s="96" t="str">
        <f>IF('[2]Coal management '!A98="","",'[2]Coal management '!M98)</f>
        <v>fatality</v>
      </c>
      <c r="G95" s="96" t="str">
        <f>IF('[2]Coal management '!A98="","",'[2]Coal management '!N98)</f>
        <v>Radio/cellphone contact, Pre-job brief, pre-job instpection, PPE(reflector jacket)</v>
      </c>
      <c r="H95" s="96">
        <f>IF('[2]Coal management '!A98="","",'[2]Coal management '!O98)</f>
        <v>2</v>
      </c>
      <c r="I95" s="96" t="str">
        <f>IF('[2]Coal management '!A98="","",'[2]Coal management '!P98)</f>
        <v>B</v>
      </c>
      <c r="J95" s="96" t="str">
        <f>IF('[2]Coal management '!A98="","",'[2]Coal management '!Q98)</f>
        <v>IV</v>
      </c>
      <c r="K95" s="96" t="str">
        <f>IF('[2]Coal management '!A98="","",'[2]Coal management '!T98)</f>
        <v>Job observation</v>
      </c>
      <c r="L95" s="96" t="str">
        <f>IF('[2]Coal management '!A98="","",'[2]Coal management '!U98)</f>
        <v>Responsible manager</v>
      </c>
      <c r="M95" s="79"/>
      <c r="N95" s="1"/>
    </row>
    <row r="96" spans="1:14" ht="62.5" x14ac:dyDescent="0.35">
      <c r="A96" s="96" t="str">
        <f>IF('[2]Coal management '!A99="","",'[2]Coal management '!A99)</f>
        <v>offloading of coal ( ADT, tipper truck, coal import truck)</v>
      </c>
      <c r="B96" s="96" t="str">
        <f>IF('[2]Coal management '!A99="","",'[2]Coal management '!D99)</f>
        <v>coal dust</v>
      </c>
      <c r="C96" s="96" t="str">
        <f>IF('[2]Coal management '!A99="","",'[2]Coal management '!F99)</f>
        <v>inhalation of coal dust</v>
      </c>
      <c r="D96" s="96" t="str">
        <f>IF('[2]Coal management '!A99="","",'[2]Coal management '!G99)</f>
        <v xml:space="preserve">Health </v>
      </c>
      <c r="E96" s="96" t="str">
        <f>IF('[2]Coal management '!A99="","",'[2]Coal management '!L99)</f>
        <v>Daily</v>
      </c>
      <c r="F96" s="96" t="str">
        <f>IF('[2]Coal management '!A99="","",'[2]Coal management '!M99)</f>
        <v>Lung disease, silicosis</v>
      </c>
      <c r="G96" s="96" t="str">
        <f>IF('[2]Coal management '!A99="","",'[2]Coal management '!N99)</f>
        <v>PPE(dust mask), safety signs</v>
      </c>
      <c r="H96" s="96">
        <f>IF('[2]Coal management '!A99="","",'[2]Coal management '!O99)</f>
        <v>4</v>
      </c>
      <c r="I96" s="96" t="str">
        <f>IF('[2]Coal management '!A99="","",'[2]Coal management '!P99)</f>
        <v>B</v>
      </c>
      <c r="J96" s="96" t="str">
        <f>IF('[2]Coal management '!A99="","",'[2]Coal management '!Q99)</f>
        <v>III</v>
      </c>
      <c r="K96" s="96" t="str">
        <f>IF('[2]Coal management '!A99="","",'[2]Coal management '!T99)</f>
        <v>Plant Inspections, Medical Surveillance Procedure 32-285,  Deffects Reporting, Tool Box Talks</v>
      </c>
      <c r="L96" s="96" t="str">
        <f>IF('[2]Coal management '!A99="","",'[2]Coal management '!U99)</f>
        <v>Responsible manager</v>
      </c>
      <c r="M96" s="79"/>
      <c r="N96" s="1"/>
    </row>
    <row r="97" spans="1:14" ht="100" x14ac:dyDescent="0.35">
      <c r="A97" s="96" t="s">
        <v>119</v>
      </c>
      <c r="B97" s="96" t="str">
        <f>IF('[2]Coal management '!A100="","",'[2]Coal management '!D100)</f>
        <v>poor visibility due to coal dust</v>
      </c>
      <c r="C97" s="96" t="str">
        <f>IF('[2]Coal management '!A100="","",'[2]Coal management '!F100)</f>
        <v>run over by the trucks</v>
      </c>
      <c r="D97" s="96" t="str">
        <f>IF('[2]Coal management '!A100="","",'[2]Coal management '!G100)</f>
        <v xml:space="preserve">Safety </v>
      </c>
      <c r="E97" s="96" t="str">
        <f>IF('[2]Coal management '!A100="","",'[2]Coal management '!L100)</f>
        <v>Daily</v>
      </c>
      <c r="F97" s="96" t="str">
        <f>IF('[2]Coal management '!A100="","",'[2]Coal management '!M100)</f>
        <v>fatality, serious injury requiring medical treatment , MVA</v>
      </c>
      <c r="G97" s="96" t="str">
        <f>IF('[2]Coal management '!A100="","",'[2]Coal management '!N100)</f>
        <v>Pre-job brief, pre-job inspection, Warning signs, PPE(reflector jacket)</v>
      </c>
      <c r="H97" s="96">
        <f>IF('[2]Coal management '!A100="","",'[2]Coal management '!O100)</f>
        <v>4</v>
      </c>
      <c r="I97" s="96" t="str">
        <f>IF('[2]Coal management '!A100="","",'[2]Coal management '!P100)</f>
        <v>A</v>
      </c>
      <c r="J97" s="96" t="str">
        <f>IF('[2]Coal management '!A100="","",'[2]Coal management '!Q100)</f>
        <v>III</v>
      </c>
      <c r="K97" s="96" t="str">
        <f>IF('[2]Coal management '!A100="","",'[2]Coal management '!T100)</f>
        <v>Plant Inspections, Medical Surveillance Procedure 32-285,  Deffects Reporting, Tool Box Talks</v>
      </c>
      <c r="L97" s="96" t="str">
        <f>IF('[2]Coal management '!A100="","",'[2]Coal management '!U100)</f>
        <v>Responsible manager</v>
      </c>
      <c r="M97" s="79"/>
      <c r="N97" s="1"/>
    </row>
    <row r="98" spans="1:14" ht="87.5" x14ac:dyDescent="0.35">
      <c r="A98" s="96" t="str">
        <f>IF('[2]Coal management '!A101="","",'[2]Coal management '!A101)</f>
        <v>offloading of coal ( ADT, tipper truck, coal import truck)</v>
      </c>
      <c r="B98" s="96" t="str">
        <f>IF('[2]Coal management '!A101="","",'[2]Coal management '!D101)</f>
        <v>other moving machinery</v>
      </c>
      <c r="C98" s="96" t="str">
        <f>IF('[2]Coal management '!A101="","",'[2]Coal management '!F101)</f>
        <v>collisions</v>
      </c>
      <c r="D98" s="96" t="str">
        <f>IF('[2]Coal management '!A101="","",'[2]Coal management '!G101)</f>
        <v xml:space="preserve">Safety </v>
      </c>
      <c r="E98" s="96" t="str">
        <f>IF('[2]Coal management '!A101="","",'[2]Coal management '!L101)</f>
        <v>Daily</v>
      </c>
      <c r="F98" s="96" t="str">
        <f>IF('[2]Coal management '!A101="","",'[2]Coal management '!M101)</f>
        <v>fatality, serious injury requiring medical treatment , MVA</v>
      </c>
      <c r="G98" s="96" t="str">
        <f>IF('[2]Coal management '!A101="","",'[2]Coal management '!N101)</f>
        <v>5m following distance, 2m clearence from machines</v>
      </c>
      <c r="H98" s="96">
        <f>IF('[2]Coal management '!A101="","",'[2]Coal management '!O101)</f>
        <v>1</v>
      </c>
      <c r="I98" s="96" t="str">
        <f>IF('[2]Coal management '!A101="","",'[2]Coal management '!P101)</f>
        <v>A</v>
      </c>
      <c r="J98" s="96" t="str">
        <f>IF('[2]Coal management '!A101="","",'[2]Coal management '!Q101)</f>
        <v>IV</v>
      </c>
      <c r="K98" s="96" t="str">
        <f>IF('[2]Coal management '!A101="","",'[2]Coal management '!T101)</f>
        <v>Job observation, toolbox talks, incident reporting</v>
      </c>
      <c r="L98" s="96" t="str">
        <f>IF('[2]Coal management '!A101="","",'[2]Coal management '!U101)</f>
        <v>Responsible manager</v>
      </c>
      <c r="M98" s="79"/>
      <c r="N98" s="1"/>
    </row>
    <row r="99" spans="1:14" ht="100" x14ac:dyDescent="0.35">
      <c r="A99" s="96" t="str">
        <f>IF('[2]Coal management '!A102="","",'[2]Coal management '!A102)</f>
        <v>Weighing the truck on the weigh bridge</v>
      </c>
      <c r="B99" s="96" t="str">
        <f>IF('[2]Coal management '!A102="","",'[2]Coal management '!D102)</f>
        <v>Truck driver loses vehicle control,</v>
      </c>
      <c r="C99" s="96" t="str">
        <f>IF('[2]Coal management '!A102="","",'[2]Coal management '!F102)</f>
        <v xml:space="preserve">truck fallover the weighbridge office </v>
      </c>
      <c r="D99" s="96" t="str">
        <f>IF('[2]Coal management '!A102="","",'[2]Coal management '!G102)</f>
        <v xml:space="preserve">Safety </v>
      </c>
      <c r="E99" s="96" t="str">
        <f>IF('[2]Coal management '!A102="","",'[2]Coal management '!L102)</f>
        <v>Daily</v>
      </c>
      <c r="F99" s="96" t="str">
        <f>IF('[2]Coal management '!A102="","",'[2]Coal management '!M102)</f>
        <v>fatality, serious injury requiring medical treatment , MVA</v>
      </c>
      <c r="G99" s="96" t="str">
        <f>IF('[2]Coal management '!A102="","",'[2]Coal management '!N102)</f>
        <v>Traffic management procedure, Pre-job brief, pre-job inspection</v>
      </c>
      <c r="H99" s="96">
        <f>IF('[2]Coal management '!A102="","",'[2]Coal management '!O102)</f>
        <v>2</v>
      </c>
      <c r="I99" s="96" t="str">
        <f>IF('[2]Coal management '!A102="","",'[2]Coal management '!P102)</f>
        <v>B</v>
      </c>
      <c r="J99" s="96" t="str">
        <f>IF('[2]Coal management '!A102="","",'[2]Coal management '!Q102)</f>
        <v>IV</v>
      </c>
      <c r="K99" s="96" t="str">
        <f>IF('[2]Coal management '!A102="","",'[2]Coal management '!T102)</f>
        <v>Job observation, toolbox talks, incident reporting</v>
      </c>
      <c r="L99" s="96" t="str">
        <f>IF('[2]Coal management '!A102="","",'[2]Coal management '!U102)</f>
        <v>Responsible manager</v>
      </c>
      <c r="M99" s="79"/>
      <c r="N99" s="1"/>
    </row>
    <row r="100" spans="1:14" ht="25" x14ac:dyDescent="0.35">
      <c r="A100" s="96" t="str">
        <f>IF('[2]Coal management '!A103="","",'[2]Coal management '!A103)</f>
        <v>Weighing the truck on the weigh bridge</v>
      </c>
      <c r="B100" s="96" t="str">
        <f>IF('[2]Coal management '!A103="","",'[2]Coal management '!D103)</f>
        <v>Truck driver loses vehicle control,</v>
      </c>
      <c r="C100" s="96" t="str">
        <f>IF('[2]Coal management '!A103="","",'[2]Coal management '!F103)</f>
        <v>truck bumping over the guardrails</v>
      </c>
      <c r="D100" s="96" t="str">
        <f>IF('[2]Coal management '!A103="","",'[2]Coal management '!G103)</f>
        <v xml:space="preserve">Safety </v>
      </c>
      <c r="E100" s="96" t="str">
        <f>IF('[2]Coal management '!A103="","",'[2]Coal management '!L103)</f>
        <v>Daily</v>
      </c>
      <c r="F100" s="96" t="str">
        <f>IF('[2]Coal management '!A103="","",'[2]Coal management '!M103)</f>
        <v>fatality, serious injury requiring medical treatment , MVA</v>
      </c>
      <c r="G100" s="96" t="str">
        <f>IF('[2]Coal management '!A103="","",'[2]Coal management '!N103)</f>
        <v>Guiderails</v>
      </c>
      <c r="H100" s="96">
        <f>IF('[2]Coal management '!A103="","",'[2]Coal management '!O103)</f>
        <v>4</v>
      </c>
      <c r="I100" s="96" t="str">
        <f>IF('[2]Coal management '!A103="","",'[2]Coal management '!P103)</f>
        <v>B</v>
      </c>
      <c r="J100" s="96" t="str">
        <f>IF('[2]Coal management '!A103="","",'[2]Coal management '!Q103)</f>
        <v>III</v>
      </c>
      <c r="K100" s="96" t="str">
        <f>IF('[2]Coal management '!A103="","",'[2]Coal management '!T103)</f>
        <v>Job observation, toolbox talks, incident reporting</v>
      </c>
      <c r="L100" s="96" t="str">
        <f>IF('[2]Coal management '!A103="","",'[2]Coal management '!U103)</f>
        <v>Responsible manager</v>
      </c>
      <c r="M100" s="79"/>
      <c r="N100" s="1"/>
    </row>
    <row r="101" spans="1:14" ht="37.5" x14ac:dyDescent="0.35">
      <c r="A101" s="96" t="str">
        <f>IF('[2]Coal management '!A104="","",'[2]Coal management '!A104)</f>
        <v>Weighing the truck on the weigh bridge</v>
      </c>
      <c r="B101" s="96" t="str">
        <f>IF('[2]Coal management '!A104="","",'[2]Coal management '!D104)</f>
        <v>Ergonomics</v>
      </c>
      <c r="C101" s="96" t="str">
        <f>IF('[2]Coal management '!A104="","",'[2]Coal management '!F104)</f>
        <v>Musco-skeletal injuries, back injuries</v>
      </c>
      <c r="D101" s="96" t="str">
        <f>IF('[2]Coal management '!A104="","",'[2]Coal management '!G104)</f>
        <v xml:space="preserve">Safety </v>
      </c>
      <c r="E101" s="96" t="str">
        <f>IF('[2]Coal management '!A104="","",'[2]Coal management '!L104)</f>
        <v>Daily</v>
      </c>
      <c r="F101" s="96" t="str">
        <f>IF('[2]Coal management '!A104="","",'[2]Coal management '!M104)</f>
        <v xml:space="preserve">Minor Injuries requiring Medical treatment </v>
      </c>
      <c r="G101" s="96" t="str">
        <f>IF('[2]Coal management '!A104="","",'[2]Coal management '!N104)</f>
        <v>Rest periods</v>
      </c>
      <c r="H101" s="96">
        <f>IF('[2]Coal management '!A104="","",'[2]Coal management '!O104)</f>
        <v>4</v>
      </c>
      <c r="I101" s="96" t="str">
        <f>IF('[2]Coal management '!A104="","",'[2]Coal management '!P104)</f>
        <v>A</v>
      </c>
      <c r="J101" s="96" t="str">
        <f>IF('[2]Coal management '!A104="","",'[2]Coal management '!Q104)</f>
        <v>III</v>
      </c>
      <c r="K101" s="96" t="str">
        <f>IF('[2]Coal management '!A104="","",'[2]Coal management '!T104)</f>
        <v>Ergonomic Surveys, Planned Task Observations</v>
      </c>
      <c r="L101" s="96" t="str">
        <f>IF('[2]Coal management '!A104="","",'[2]Coal management '!U104)</f>
        <v>Responsible manager</v>
      </c>
      <c r="M101" s="79"/>
      <c r="N101" s="1"/>
    </row>
    <row r="102" spans="1:14" ht="62.5" x14ac:dyDescent="0.35">
      <c r="A102" s="96" t="str">
        <f>IF('[2]Coal management '!A105="","",'[2]Coal management '!A105)</f>
        <v>Weighing the truck on the weigh bridge</v>
      </c>
      <c r="B102" s="96" t="str">
        <f>IF('[2]Coal management '!A105="","",'[2]Coal management '!D105)</f>
        <v>noise from the trucks</v>
      </c>
      <c r="C102" s="96" t="str">
        <f>IF('[2]Coal management '!A105="","",'[2]Coal management '!F105)</f>
        <v>NIHL</v>
      </c>
      <c r="D102" s="96" t="str">
        <f>IF('[2]Coal management '!A105="","",'[2]Coal management '!G105)</f>
        <v xml:space="preserve">Health </v>
      </c>
      <c r="E102" s="96" t="str">
        <f>IF('[2]Coal management '!A105="","",'[2]Coal management '!L105)</f>
        <v>Daily</v>
      </c>
      <c r="F102" s="96" t="str">
        <f>IF('[2]Coal management '!A105="","",'[2]Coal management '!M105)</f>
        <v xml:space="preserve">Noise induced Hearing Loss, Occupational disease with non reversible consequence </v>
      </c>
      <c r="G102" s="96" t="str">
        <f>IF('[2]Coal management '!A105="","",'[2]Coal management '!N105)</f>
        <v>Safety signs, PPE(hearing protection)</v>
      </c>
      <c r="H102" s="96">
        <f>IF('[2]Coal management '!A105="","",'[2]Coal management '!O105)</f>
        <v>1</v>
      </c>
      <c r="I102" s="96" t="str">
        <f>IF('[2]Coal management '!A105="","",'[2]Coal management '!P105)</f>
        <v>A</v>
      </c>
      <c r="J102" s="96" t="str">
        <f>IF('[2]Coal management '!A105="","",'[2]Coal management '!Q105)</f>
        <v>IV</v>
      </c>
      <c r="K102" s="96" t="str">
        <f>IF('[2]Coal management '!A105="","",'[2]Coal management '!T105)</f>
        <v xml:space="preserve"> noise survey, Plant Inspections,  Medical Surveillance Procedure 32-285, Deffects Reporting,tool box talks </v>
      </c>
      <c r="L102" s="96" t="str">
        <f>IF('[2]Coal management '!A105="","",'[2]Coal management '!U105)</f>
        <v>Responsible manager</v>
      </c>
      <c r="M102" s="79"/>
      <c r="N102" s="1"/>
    </row>
    <row r="103" spans="1:14" ht="100" x14ac:dyDescent="0.35">
      <c r="A103" s="96" t="str">
        <f>IF('[2]Coal management '!A106="","",'[2]Coal management '!A106)</f>
        <v>Weighing the truck on the weigh bridge</v>
      </c>
      <c r="B103" s="96" t="str">
        <f>IF('[2]Coal management '!A106="","",'[2]Coal management '!D106)</f>
        <v>Diesel fumes from the trucks</v>
      </c>
      <c r="C103" s="96" t="str">
        <f>IF('[2]Coal management '!A106="","",'[2]Coal management '!F106)</f>
        <v>inhalation of the fumes</v>
      </c>
      <c r="D103" s="96" t="str">
        <f>IF('[2]Coal management '!A106="","",'[2]Coal management '!G106)</f>
        <v xml:space="preserve">Health </v>
      </c>
      <c r="E103" s="96" t="str">
        <f>IF('[2]Coal management '!A106="","",'[2]Coal management '!L106)</f>
        <v>Daily</v>
      </c>
      <c r="F103" s="96" t="str">
        <f>IF('[2]Coal management '!A106="","",'[2]Coal management '!M106)</f>
        <v xml:space="preserve">Medical treatment case, temporary discomfort </v>
      </c>
      <c r="G103" s="96" t="str">
        <f>IF('[2]Coal management '!A106="","",'[2]Coal management '!N106)</f>
        <v>Pre-job brief, pre-job inspection, Warning signs, PPE(dust mask)</v>
      </c>
      <c r="H103" s="96">
        <f>IF('[2]Coal management '!A106="","",'[2]Coal management '!O106)</f>
        <v>2</v>
      </c>
      <c r="I103" s="96" t="str">
        <f>IF('[2]Coal management '!A106="","",'[2]Coal management '!P106)</f>
        <v>B</v>
      </c>
      <c r="J103" s="96" t="str">
        <f>IF('[2]Coal management '!A106="","",'[2]Coal management '!Q106)</f>
        <v>IV</v>
      </c>
      <c r="K103" s="96" t="str">
        <f>IF('[2]Coal management '!A106="","",'[2]Coal management '!T106)</f>
        <v>Job observation, Periodic medical screening</v>
      </c>
      <c r="L103" s="96" t="str">
        <f>IF('[2]Coal management '!A106="","",'[2]Coal management '!U106)</f>
        <v>Responsible manager</v>
      </c>
      <c r="M103" s="79"/>
      <c r="N103" s="1"/>
    </row>
    <row r="104" spans="1:14" ht="50" x14ac:dyDescent="0.35">
      <c r="A104" s="96" t="str">
        <f>IF('[2]Coal management '!A107="","",'[2]Coal management '!A107)</f>
        <v>Spotting</v>
      </c>
      <c r="B104" s="96" t="str">
        <f>IF('[2]Coal management '!A107="","",'[2]Coal management '!D107)</f>
        <v xml:space="preserve">Adverse weather conditions </v>
      </c>
      <c r="C104" s="96" t="str">
        <f>IF('[2]Coal management '!A107="","",'[2]Coal management '!F107)</f>
        <v>cold stress</v>
      </c>
      <c r="D104" s="96" t="str">
        <f>IF('[2]Coal management '!A107="","",'[2]Coal management '!G107)</f>
        <v xml:space="preserve">Health </v>
      </c>
      <c r="E104" s="96" t="str">
        <f>IF('[2]Coal management '!A107="","",'[2]Coal management '!L107)</f>
        <v>Daily</v>
      </c>
      <c r="F104" s="96" t="str">
        <f>IF('[2]Coal management '!A107="","",'[2]Coal management '!M107)</f>
        <v>Long term health complications</v>
      </c>
      <c r="G104" s="96" t="str">
        <f>IF('[2]Coal management '!A107="","",'[2]Coal management '!N107)</f>
        <v>Appropreate clothing, rest periods</v>
      </c>
      <c r="H104" s="96">
        <f>IF('[2]Coal management '!A107="","",'[2]Coal management '!O107)</f>
        <v>4</v>
      </c>
      <c r="I104" s="96" t="str">
        <f>IF('[2]Coal management '!A107="","",'[2]Coal management '!P107)</f>
        <v>B</v>
      </c>
      <c r="J104" s="96" t="str">
        <f>IF('[2]Coal management '!A107="","",'[2]Coal management '!Q107)</f>
        <v>III</v>
      </c>
      <c r="K104" s="96" t="str">
        <f>IF('[2]Coal management '!A107="","",'[2]Coal management '!T107)</f>
        <v>Job observation, Periodic medical screening</v>
      </c>
      <c r="L104" s="96" t="str">
        <f>IF('[2]Coal management '!A107="","",'[2]Coal management '!U107)</f>
        <v>Responsible manager</v>
      </c>
      <c r="M104" s="79"/>
      <c r="N104" s="1"/>
    </row>
    <row r="105" spans="1:14" ht="125" x14ac:dyDescent="0.35">
      <c r="A105" s="96" t="str">
        <f>IF('[2]Coal management '!A108="","",'[2]Coal management '!A108)</f>
        <v>Spotting</v>
      </c>
      <c r="B105" s="96" t="str">
        <f>IF('[2]Coal management '!A108="","",'[2]Coal management '!D108)</f>
        <v>Falling coal</v>
      </c>
      <c r="C105" s="96" t="str">
        <f>IF('[2]Coal management '!A108="","",'[2]Coal management '!F108)</f>
        <v>burried by coal</v>
      </c>
      <c r="D105" s="96" t="str">
        <f>IF('[2]Coal management '!A108="","",'[2]Coal management '!G108)</f>
        <v xml:space="preserve">Safety </v>
      </c>
      <c r="E105" s="96" t="str">
        <f>IF('[2]Coal management '!A108="","",'[2]Coal management '!L108)</f>
        <v>Daily</v>
      </c>
      <c r="F105" s="96" t="str">
        <f>IF('[2]Coal management '!A108="","",'[2]Coal management '!M108)</f>
        <v>fatality</v>
      </c>
      <c r="G105" s="96" t="str">
        <f>IF('[2]Coal management '!A108="","",'[2]Coal management '!N108)</f>
        <v>Radio/cellphone contact, Pre-job brief, pre-job instpection, machine checksheets</v>
      </c>
      <c r="H105" s="96">
        <f>IF('[2]Coal management '!A108="","",'[2]Coal management '!O108)</f>
        <v>4</v>
      </c>
      <c r="I105" s="96" t="str">
        <f>IF('[2]Coal management '!A108="","",'[2]Coal management '!P108)</f>
        <v>A</v>
      </c>
      <c r="J105" s="96" t="str">
        <f>IF('[2]Coal management '!A108="","",'[2]Coal management '!Q108)</f>
        <v>III</v>
      </c>
      <c r="K105" s="96" t="str">
        <f>IF('[2]Coal management '!A108="","",'[2]Coal management '!T108)</f>
        <v>Job observation, toolbox talks</v>
      </c>
      <c r="L105" s="96" t="str">
        <f>IF('[2]Coal management '!A108="","",'[2]Coal management '!U108)</f>
        <v>Responsible manager</v>
      </c>
      <c r="M105" s="79"/>
      <c r="N105" s="1"/>
    </row>
    <row r="106" spans="1:14" ht="100" x14ac:dyDescent="0.35">
      <c r="A106" s="96" t="str">
        <f>IF('[2]Coal management '!A109="","",'[2]Coal management '!A109)</f>
        <v>Spotting</v>
      </c>
      <c r="B106" s="96" t="str">
        <f>IF('[2]Coal management '!A109="","",'[2]Coal management '!D109)</f>
        <v>coal dust</v>
      </c>
      <c r="C106" s="96" t="str">
        <f>IF('[2]Coal management '!A109="","",'[2]Coal management '!F109)</f>
        <v>inhalation of coal dust</v>
      </c>
      <c r="D106" s="96" t="str">
        <f>IF('[2]Coal management '!A109="","",'[2]Coal management '!G109)</f>
        <v xml:space="preserve">Health </v>
      </c>
      <c r="E106" s="96" t="str">
        <f>IF('[2]Coal management '!A109="","",'[2]Coal management '!L109)</f>
        <v>Daily</v>
      </c>
      <c r="F106" s="96" t="str">
        <f>IF('[2]Coal management '!A109="","",'[2]Coal management '!M109)</f>
        <v>Lung disease, silicosis</v>
      </c>
      <c r="G106" s="96" t="str">
        <f>IF('[2]Coal management '!A109="","",'[2]Coal management '!N109)</f>
        <v>Pre-job brief, pre-job inspection, Warning signs, PPE(dust mask)</v>
      </c>
      <c r="H106" s="96">
        <f>IF('[2]Coal management '!A109="","",'[2]Coal management '!O109)</f>
        <v>1</v>
      </c>
      <c r="I106" s="96" t="str">
        <f>IF('[2]Coal management '!A109="","",'[2]Coal management '!P109)</f>
        <v>A</v>
      </c>
      <c r="J106" s="96" t="str">
        <f>IF('[2]Coal management '!A109="","",'[2]Coal management '!Q109)</f>
        <v>IV</v>
      </c>
      <c r="K106" s="96" t="str">
        <f>IF('[2]Coal management '!A109="","",'[2]Coal management '!T109)</f>
        <v>Plant Inspections, Medical Surveillance Procedure 32-285,  Deffects Reporting, Tool Box Talks</v>
      </c>
      <c r="L106" s="96" t="str">
        <f>IF('[2]Coal management '!A109="","",'[2]Coal management '!U109)</f>
        <v>Responsible manager</v>
      </c>
      <c r="M106" s="79"/>
      <c r="N106" s="1"/>
    </row>
    <row r="107" spans="1:14" ht="100" x14ac:dyDescent="0.35">
      <c r="A107" s="96" t="str">
        <f>IF('[2]Coal management '!A110="","",'[2]Coal management '!A110)</f>
        <v>Spotting</v>
      </c>
      <c r="B107" s="96" t="str">
        <f>IF('[2]Coal management '!A110="","",'[2]Coal management '!D110)</f>
        <v>poor visibility due to coal dust</v>
      </c>
      <c r="C107" s="96" t="str">
        <f>IF('[2]Coal management '!A110="","",'[2]Coal management '!F110)</f>
        <v>run over by the trucks</v>
      </c>
      <c r="D107" s="96" t="str">
        <f>IF('[2]Coal management '!A110="","",'[2]Coal management '!G110)</f>
        <v xml:space="preserve">Safety </v>
      </c>
      <c r="E107" s="96" t="str">
        <f>IF('[2]Coal management '!A110="","",'[2]Coal management '!L110)</f>
        <v>Daily</v>
      </c>
      <c r="F107" s="96" t="str">
        <f>IF('[2]Coal management '!A110="","",'[2]Coal management '!M110)</f>
        <v>fatality, serious injury requiring medical treatment , MVA</v>
      </c>
      <c r="G107" s="96" t="str">
        <f>IF('[2]Coal management '!A110="","",'[2]Coal management '!N110)</f>
        <v>Pre-job brief, pre-job inspection, Warning signs, PPE(reflector jacket)</v>
      </c>
      <c r="H107" s="96">
        <f>IF('[2]Coal management '!A110="","",'[2]Coal management '!O110)</f>
        <v>3</v>
      </c>
      <c r="I107" s="96" t="str">
        <f>IF('[2]Coal management '!A110="","",'[2]Coal management '!P110)</f>
        <v>B</v>
      </c>
      <c r="J107" s="96" t="str">
        <f>IF('[2]Coal management '!A110="","",'[2]Coal management '!Q110)</f>
        <v>III</v>
      </c>
      <c r="K107" s="96" t="str">
        <f>IF('[2]Coal management '!A110="","",'[2]Coal management '!T110)</f>
        <v>Plant Inspections, Medical Surveillance Procedure 32-285,  Deffects Reporting, Tool Box Talks</v>
      </c>
      <c r="L107" s="96" t="str">
        <f>IF('[2]Coal management '!A110="","",'[2]Coal management '!U110)</f>
        <v>Responsible manager</v>
      </c>
      <c r="M107" s="79"/>
      <c r="N107" s="1"/>
    </row>
    <row r="108" spans="1:14" ht="50" x14ac:dyDescent="0.35">
      <c r="A108" s="96" t="str">
        <f>IF('[2]Coal management '!A111="","",'[2]Coal management '!A111)</f>
        <v>Spotting</v>
      </c>
      <c r="B108" s="96" t="str">
        <f>IF('[2]Coal management '!A111="","",'[2]Coal management '!D111)</f>
        <v xml:space="preserve">Adverse weather conditions </v>
      </c>
      <c r="C108" s="96" t="str">
        <f>IF('[2]Coal management '!A111="","",'[2]Coal management '!F111)</f>
        <v xml:space="preserve">Heat stress </v>
      </c>
      <c r="D108" s="96" t="str">
        <f>IF('[2]Coal management '!A111="","",'[2]Coal management '!G111)</f>
        <v xml:space="preserve">Health </v>
      </c>
      <c r="E108" s="96" t="str">
        <f>IF('[2]Coal management '!A111="","",'[2]Coal management '!L111)</f>
        <v>Daily</v>
      </c>
      <c r="F108" s="96" t="str">
        <f>IF('[2]Coal management '!A111="","",'[2]Coal management '!M111)</f>
        <v xml:space="preserve">Dehydration, Medical treatment case  </v>
      </c>
      <c r="G108" s="96" t="str">
        <f>IF('[2]Coal management '!A111="","",'[2]Coal management '!N111)</f>
        <v>Appropreate clothing, rest periods</v>
      </c>
      <c r="H108" s="96">
        <f>IF('[2]Coal management '!A111="","",'[2]Coal management '!O111)</f>
        <v>3</v>
      </c>
      <c r="I108" s="96" t="str">
        <f>IF('[2]Coal management '!A111="","",'[2]Coal management '!P111)</f>
        <v>B</v>
      </c>
      <c r="J108" s="96" t="str">
        <f>IF('[2]Coal management '!A111="","",'[2]Coal management '!Q111)</f>
        <v>III</v>
      </c>
      <c r="K108" s="96" t="str">
        <f>IF('[2]Coal management '!A111="","",'[2]Coal management '!T111)</f>
        <v>Job observation, Periodic medical screening</v>
      </c>
      <c r="L108" s="96" t="str">
        <f>IF('[2]Coal management '!A111="","",'[2]Coal management '!U111)</f>
        <v>Responsible manager</v>
      </c>
      <c r="M108" s="79"/>
      <c r="N108" s="1"/>
    </row>
    <row r="109" spans="1:14" ht="100" x14ac:dyDescent="0.35">
      <c r="A109" s="96" t="str">
        <f>IF('[2]Coal management '!A112="","",'[2]Coal management '!A112)</f>
        <v>Spotting</v>
      </c>
      <c r="B109" s="96" t="str">
        <f>IF('[2]Coal management '!A112="","",'[2]Coal management '!D112)</f>
        <v>Diesel fumes from the trucks</v>
      </c>
      <c r="C109" s="96" t="str">
        <f>IF('[2]Coal management '!A112="","",'[2]Coal management '!F112)</f>
        <v>inhalation of the fumes</v>
      </c>
      <c r="D109" s="96" t="str">
        <f>IF('[2]Coal management '!A112="","",'[2]Coal management '!G112)</f>
        <v xml:space="preserve">Health </v>
      </c>
      <c r="E109" s="96" t="str">
        <f>IF('[2]Coal management '!A112="","",'[2]Coal management '!L112)</f>
        <v>Daily</v>
      </c>
      <c r="F109" s="96" t="str">
        <f>IF('[2]Coal management '!A112="","",'[2]Coal management '!M112)</f>
        <v xml:space="preserve">Medical treatment case, temporary discomfort </v>
      </c>
      <c r="G109" s="96" t="str">
        <f>IF('[2]Coal management '!A112="","",'[2]Coal management '!N112)</f>
        <v>Pre-job brief, pre-job inspection, Warning signs, Stop blocks</v>
      </c>
      <c r="H109" s="96">
        <f>IF('[2]Coal management '!A112="","",'[2]Coal management '!O112)</f>
        <v>2</v>
      </c>
      <c r="I109" s="96" t="str">
        <f>IF('[2]Coal management '!A112="","",'[2]Coal management '!P112)</f>
        <v>A</v>
      </c>
      <c r="J109" s="96" t="str">
        <f>IF('[2]Coal management '!A112="","",'[2]Coal management '!Q112)</f>
        <v>IV</v>
      </c>
      <c r="K109" s="96" t="str">
        <f>IF('[2]Coal management '!A112="","",'[2]Coal management '!T112)</f>
        <v>Planned Task Observations,SMAT, Medical Surveillance</v>
      </c>
      <c r="L109" s="96" t="str">
        <f>IF('[2]Coal management '!A112="","",'[2]Coal management '!U112)</f>
        <v>Responsible manager</v>
      </c>
      <c r="M109" s="79"/>
      <c r="N109" s="1"/>
    </row>
    <row r="110" spans="1:14" ht="37.5" x14ac:dyDescent="0.35">
      <c r="A110" s="96" t="str">
        <f>IF('[2]Coal management '!A113="","",'[2]Coal management '!A113)</f>
        <v>Spotting</v>
      </c>
      <c r="B110" s="96" t="str">
        <f>IF('[2]Coal management '!A113="","",'[2]Coal management '!D113)</f>
        <v>standing for a long time</v>
      </c>
      <c r="C110" s="96" t="str">
        <f>IF('[2]Coal management '!A113="","",'[2]Coal management '!F113)</f>
        <v>Fatigue</v>
      </c>
      <c r="D110" s="96" t="str">
        <f>IF('[2]Coal management '!A113="","",'[2]Coal management '!G113)</f>
        <v xml:space="preserve">Health </v>
      </c>
      <c r="E110" s="96" t="str">
        <f>IF('[2]Coal management '!A113="","",'[2]Coal management '!L113)</f>
        <v>Daily</v>
      </c>
      <c r="F110" s="96" t="str">
        <f>IF('[2]Coal management '!A113="","",'[2]Coal management '!M113)</f>
        <v xml:space="preserve">Minor Injuries requiring Medical treatment </v>
      </c>
      <c r="G110" s="96" t="str">
        <f>IF('[2]Coal management '!A113="","",'[2]Coal management '!N113)</f>
        <v>Pre-job brief, Rest periods</v>
      </c>
      <c r="H110" s="96">
        <f>IF('[2]Coal management '!A113="","",'[2]Coal management '!O113)</f>
        <v>4</v>
      </c>
      <c r="I110" s="96" t="str">
        <f>IF('[2]Coal management '!A113="","",'[2]Coal management '!P113)</f>
        <v>A</v>
      </c>
      <c r="J110" s="96" t="str">
        <f>IF('[2]Coal management '!A113="","",'[2]Coal management '!Q113)</f>
        <v>III</v>
      </c>
      <c r="K110" s="96" t="str">
        <f>IF('[2]Coal management '!A113="","",'[2]Coal management '!T113)</f>
        <v>Toolbox talks, supervision, planned task observation</v>
      </c>
      <c r="L110" s="96" t="str">
        <f>IF('[2]Coal management '!A113="","",'[2]Coal management '!U113)</f>
        <v>Responsible manager</v>
      </c>
      <c r="M110" s="79"/>
      <c r="N110" s="1"/>
    </row>
    <row r="111" spans="1:14" ht="100" x14ac:dyDescent="0.35">
      <c r="A111" s="96" t="str">
        <f>IF('[2]Coal management '!A114="","",'[2]Coal management '!A114)</f>
        <v>coal feeding :Front end loader, Dozer mobilising coal into the mobile feeder</v>
      </c>
      <c r="B111" s="96" t="str">
        <f>IF('[2]Coal management '!A114="","",'[2]Coal management '!D114)</f>
        <v>No demacation of the feeder</v>
      </c>
      <c r="C111" s="96" t="str">
        <f>IF('[2]Coal management '!A114="","",'[2]Coal management '!F114)</f>
        <v>Front end loader/ Dozer bumping the structure</v>
      </c>
      <c r="D111" s="96" t="str">
        <f>IF('[2]Coal management '!A114="","",'[2]Coal management '!G114)</f>
        <v xml:space="preserve">Safety </v>
      </c>
      <c r="E111" s="96" t="str">
        <f>IF('[2]Coal management '!A114="","",'[2]Coal management '!L114)</f>
        <v>Daily</v>
      </c>
      <c r="F111" s="96" t="str">
        <f>IF('[2]Coal management '!A114="","",'[2]Coal management '!M114)</f>
        <v>fatality, serious injury requiring medical treatment , MVA</v>
      </c>
      <c r="G111" s="96" t="str">
        <f>IF('[2]Coal management '!A114="","",'[2]Coal management '!N114)</f>
        <v>Pre-job brief, pre-job inspection, Warning signs, Barricading</v>
      </c>
      <c r="H111" s="96">
        <f>IF('[2]Coal management '!A114="","",'[2]Coal management '!O114)</f>
        <v>3</v>
      </c>
      <c r="I111" s="96" t="str">
        <f>IF('[2]Coal management '!A114="","",'[2]Coal management '!P114)</f>
        <v>A</v>
      </c>
      <c r="J111" s="96" t="str">
        <f>IF('[2]Coal management '!A114="","",'[2]Coal management '!Q114)</f>
        <v>IV</v>
      </c>
      <c r="K111" s="96" t="str">
        <f>IF('[2]Coal management '!A114="","",'[2]Coal management '!T114)</f>
        <v>Plant Inspections, Medical Surveillance Procedure 32-285,  incident Reporting, Tool Box Talks</v>
      </c>
      <c r="L111" s="96" t="str">
        <f>IF('[2]Coal management '!A114="","",'[2]Coal management '!U114)</f>
        <v>Responsible manager</v>
      </c>
      <c r="M111" s="79"/>
      <c r="N111" s="1"/>
    </row>
    <row r="112" spans="1:14" ht="37.5" x14ac:dyDescent="0.35">
      <c r="A112" s="96" t="str">
        <f>IF('[2]Coal management '!A115="","",'[2]Coal management '!A115)</f>
        <v>coal feeding :Front end loader, Dozer mobilising coal into the mobile feeder</v>
      </c>
      <c r="B112" s="96" t="str">
        <f>IF('[2]Coal management '!A115="","",'[2]Coal management '!D115)</f>
        <v>inadequate securing of mobile feeder cable</v>
      </c>
      <c r="C112" s="96" t="str">
        <f>IF('[2]Coal management '!A115="","",'[2]Coal management '!F115)</f>
        <v>electrocution</v>
      </c>
      <c r="D112" s="96" t="str">
        <f>IF('[2]Coal management '!A115="","",'[2]Coal management '!G115)</f>
        <v xml:space="preserve">Safety </v>
      </c>
      <c r="E112" s="96" t="str">
        <f>IF('[2]Coal management '!A115="","",'[2]Coal management '!L115)</f>
        <v>Daily</v>
      </c>
      <c r="F112" s="96" t="str">
        <f>IF('[2]Coal management '!A115="","",'[2]Coal management '!M115)</f>
        <v xml:space="preserve">Fatality, serious injury requiring medical treatment </v>
      </c>
      <c r="G112" s="96" t="str">
        <f>IF('[2]Coal management '!A115="","",'[2]Coal management '!N115)</f>
        <v>Barricading of cables</v>
      </c>
      <c r="H112" s="96">
        <f>IF('[2]Coal management '!A115="","",'[2]Coal management '!O115)</f>
        <v>3</v>
      </c>
      <c r="I112" s="96" t="str">
        <f>IF('[2]Coal management '!A115="","",'[2]Coal management '!P115)</f>
        <v>B</v>
      </c>
      <c r="J112" s="96" t="str">
        <f>IF('[2]Coal management '!A115="","",'[2]Coal management '!Q115)</f>
        <v>III</v>
      </c>
      <c r="K112" s="96" t="str">
        <f>IF('[2]Coal management '!A115="","",'[2]Coal management '!T115)</f>
        <v>Equipment inspection system</v>
      </c>
      <c r="L112" s="96" t="str">
        <f>IF('[2]Coal management '!A115="","",'[2]Coal management '!U115)</f>
        <v>Responsible manager</v>
      </c>
      <c r="M112" s="79"/>
      <c r="N112" s="1"/>
    </row>
    <row r="113" spans="1:14" ht="87.5" x14ac:dyDescent="0.35">
      <c r="A113" s="96" t="str">
        <f>IF('[2]Coal management '!A116="","",'[2]Coal management '!A116)</f>
        <v>coal feeding :Front end loader, Dozer mobilising coal into the mobile feeder</v>
      </c>
      <c r="B113" s="96" t="str">
        <f>IF('[2]Coal management '!A116="","",'[2]Coal management '!D116)</f>
        <v>congestion</v>
      </c>
      <c r="C113" s="96" t="str">
        <f>IF('[2]Coal management '!A116="","",'[2]Coal management '!F116)</f>
        <v>Collision  between machinery and structures result in operator getting injured</v>
      </c>
      <c r="D113" s="96" t="str">
        <f>IF('[2]Coal management '!A116="","",'[2]Coal management '!G116)</f>
        <v xml:space="preserve">Safety </v>
      </c>
      <c r="E113" s="96" t="str">
        <f>IF('[2]Coal management '!A116="","",'[2]Coal management '!L116)</f>
        <v>Daily</v>
      </c>
      <c r="F113" s="96" t="str">
        <f>IF('[2]Coal management '!A116="","",'[2]Coal management '!M116)</f>
        <v>MVA, fatality</v>
      </c>
      <c r="G113" s="96" t="str">
        <f>IF('[2]Coal management '!A116="","",'[2]Coal management '!N116)</f>
        <v>5m following distance, 2m clearence from machines</v>
      </c>
      <c r="H113" s="96">
        <f>IF('[2]Coal management '!A116="","",'[2]Coal management '!O116)</f>
        <v>3</v>
      </c>
      <c r="I113" s="96" t="str">
        <f>IF('[2]Coal management '!A116="","",'[2]Coal management '!P116)</f>
        <v>B</v>
      </c>
      <c r="J113" s="96" t="str">
        <f>IF('[2]Coal management '!A116="","",'[2]Coal management '!Q116)</f>
        <v>III</v>
      </c>
      <c r="K113" s="96" t="str">
        <f>IF('[2]Coal management '!A116="","",'[2]Coal management '!T116)</f>
        <v>Plant Inspections, Medical Surveillance Procedure 32-285,  , Tool Box Talks</v>
      </c>
      <c r="L113" s="96" t="str">
        <f>IF('[2]Coal management '!A116="","",'[2]Coal management '!U116)</f>
        <v>Responsible manager</v>
      </c>
      <c r="M113" s="79"/>
      <c r="N113" s="1"/>
    </row>
    <row r="114" spans="1:14" ht="75" x14ac:dyDescent="0.35">
      <c r="A114" s="96" t="str">
        <f>IF('[2]Coal management '!A117="","",'[2]Coal management '!A117)</f>
        <v xml:space="preserve">General administrative work - computer work </v>
      </c>
      <c r="B114" s="96" t="str">
        <f>IF('[2]Coal management '!A117="","",'[2]Coal management '!D117)</f>
        <v>Work station design/ergonomics</v>
      </c>
      <c r="C114" s="96" t="str">
        <f>IF('[2]Coal management '!A117="","",'[2]Coal management '!F117)</f>
        <v>Fatique/musculo- skeletal disorders</v>
      </c>
      <c r="D114" s="96" t="str">
        <f>IF('[2]Coal management '!A117="","",'[2]Coal management '!G117)</f>
        <v>Health</v>
      </c>
      <c r="E114" s="96" t="str">
        <f>IF('[2]Coal management '!A117="","",'[2]Coal management '!L117)</f>
        <v>Daily</v>
      </c>
      <c r="F114" s="96" t="str">
        <f>IF('[2]Coal management '!A117="","",'[2]Coal management '!M117)</f>
        <v>Permanent disability</v>
      </c>
      <c r="G114" s="96" t="str">
        <f>IF('[2]Coal management '!A117="","",'[2]Coal management '!N117)</f>
        <v>Annual medicals 
Ergomomic assessment</v>
      </c>
      <c r="H114" s="96">
        <f>IF('[2]Coal management '!A117="","",'[2]Coal management '!O117)</f>
        <v>3</v>
      </c>
      <c r="I114" s="96" t="str">
        <f>IF('[2]Coal management '!A117="","",'[2]Coal management '!P117)</f>
        <v>B</v>
      </c>
      <c r="J114" s="96" t="str">
        <f>IF('[2]Coal management '!A117="","",'[2]Coal management '!Q117)</f>
        <v>III</v>
      </c>
      <c r="K114" s="96" t="str">
        <f>IF('[2]Coal management '!A117="","",'[2]Coal management '!T117)</f>
        <v xml:space="preserve"> Medical Surveillance Procedure 32-285, Ergonomic Surveys, Office Inspection, Equipment Inspection, Tool Box Talks.</v>
      </c>
      <c r="L114" s="96" t="str">
        <f>IF('[2]Coal management '!A117="","",'[2]Coal management '!U117)</f>
        <v>Responsible manager</v>
      </c>
      <c r="M114" s="79"/>
      <c r="N114" s="1"/>
    </row>
    <row r="115" spans="1:14" ht="75" x14ac:dyDescent="0.35">
      <c r="A115" s="96" t="str">
        <f>IF('[2]Coal management '!A118="","",'[2]Coal management '!A118)</f>
        <v xml:space="preserve">General administrative work - computer work </v>
      </c>
      <c r="B115" s="96" t="str">
        <f>IF('[2]Coal management '!A118="","",'[2]Coal management '!D118)</f>
        <v>Computer light</v>
      </c>
      <c r="C115" s="96" t="str">
        <f>IF('[2]Coal management '!A118="","",'[2]Coal management '!F118)</f>
        <v>Fatigue 
Eye strain</v>
      </c>
      <c r="D115" s="96" t="str">
        <f>IF('[2]Coal management '!A118="","",'[2]Coal management '!G118)</f>
        <v>Health</v>
      </c>
      <c r="E115" s="96" t="str">
        <f>IF('[2]Coal management '!A118="","",'[2]Coal management '!L118)</f>
        <v>Daily</v>
      </c>
      <c r="F115" s="96" t="str">
        <f>IF('[2]Coal management '!A118="","",'[2]Coal management '!M118)</f>
        <v xml:space="preserve">Loss of concentration
Poor sight 
Headaches  </v>
      </c>
      <c r="G115" s="96" t="str">
        <f>IF('[2]Coal management '!A118="","",'[2]Coal management '!N118)</f>
        <v>Annual medicals 
Regular eye test</v>
      </c>
      <c r="H115" s="96">
        <f>IF('[2]Coal management '!A118="","",'[2]Coal management '!O118)</f>
        <v>3</v>
      </c>
      <c r="I115" s="96" t="str">
        <f>IF('[2]Coal management '!A118="","",'[2]Coal management '!P118)</f>
        <v>B</v>
      </c>
      <c r="J115" s="96" t="str">
        <f>IF('[2]Coal management '!A118="","",'[2]Coal management '!Q118)</f>
        <v>III</v>
      </c>
      <c r="K115" s="96" t="str">
        <f>IF('[2]Coal management '!A118="","",'[2]Coal management '!T118)</f>
        <v>Medical Surveillance Procedure 32-285, Ergonomic Surveys, Office Inspection, Equipment Inspection, Tool Box Talks.</v>
      </c>
      <c r="L115" s="96" t="str">
        <f>IF('[2]Coal management '!A118="","",'[2]Coal management '!U118)</f>
        <v>Responsible manager</v>
      </c>
      <c r="M115" s="79"/>
      <c r="N115" s="1"/>
    </row>
    <row r="116" spans="1:14" ht="87.5" x14ac:dyDescent="0.35">
      <c r="A116" s="96" t="str">
        <f>IF('[2]Coal management '!A119="","",'[2]Coal management '!A119)</f>
        <v xml:space="preserve">General administrative work - computer work </v>
      </c>
      <c r="B116" s="96" t="str">
        <f>IF('[2]Coal management '!A119="","",'[2]Coal management '!D119)</f>
        <v>Poor Ventilation</v>
      </c>
      <c r="C116" s="96" t="str">
        <f>IF('[2]Coal management '!A119="","",'[2]Coal management '!F119)</f>
        <v xml:space="preserve">Fatigue/bacteria/ viruses </v>
      </c>
      <c r="D116" s="96" t="str">
        <f>IF('[2]Coal management '!A119="","",'[2]Coal management '!G119)</f>
        <v>Health</v>
      </c>
      <c r="E116" s="96" t="str">
        <f>IF('[2]Coal management '!A119="","",'[2]Coal management '!L119)</f>
        <v>Daily</v>
      </c>
      <c r="F116" s="96" t="str">
        <f>IF('[2]Coal management '!A119="","",'[2]Coal management '!M119)</f>
        <v xml:space="preserve">Temporary disability
Illnesses/viral infections
</v>
      </c>
      <c r="G116" s="96" t="str">
        <f>IF('[2]Coal management '!A119="","",'[2]Coal management '!N119)</f>
        <v xml:space="preserve">Equipment servicing
Air qaulity analysis
Medical surveillance </v>
      </c>
      <c r="H116" s="96">
        <f>IF('[2]Coal management '!A119="","",'[2]Coal management '!O119)</f>
        <v>2</v>
      </c>
      <c r="I116" s="96" t="str">
        <f>IF('[2]Coal management '!A119="","",'[2]Coal management '!P119)</f>
        <v>A</v>
      </c>
      <c r="J116" s="96" t="str">
        <f>IF('[2]Coal management '!A119="","",'[2]Coal management '!Q119)</f>
        <v>IV</v>
      </c>
      <c r="K116" s="96" t="str">
        <f>IF('[2]Coal management '!A119="","",'[2]Coal management '!T119)</f>
        <v>Medical Surveillance Procedure 32-285,  Ventilation Surveys, Deffects Reporting, Office Inspection, Equipment Inspection,  Tool Box Talks.</v>
      </c>
      <c r="L116" s="96" t="str">
        <f>IF('[2]Coal management '!A119="","",'[2]Coal management '!U119)</f>
        <v>Responsible manager</v>
      </c>
      <c r="M116" s="79"/>
      <c r="N116" s="1"/>
    </row>
    <row r="117" spans="1:14" ht="112.5" x14ac:dyDescent="0.35">
      <c r="A117" s="96" t="str">
        <f>IF('[2]Coal management '!A120="","",'[2]Coal management '!A120)</f>
        <v xml:space="preserve">General administrative work - computer work </v>
      </c>
      <c r="B117" s="96" t="str">
        <f>IF('[2]Coal management '!A120="","",'[2]Coal management '!D120)</f>
        <v>Poor Illumination</v>
      </c>
      <c r="C117" s="96" t="str">
        <f>IF('[2]Coal management '!A120="","",'[2]Coal management '!F120)</f>
        <v>Fatigue, eye strain</v>
      </c>
      <c r="D117" s="96" t="str">
        <f>IF('[2]Coal management '!A120="","",'[2]Coal management '!G120)</f>
        <v>Health</v>
      </c>
      <c r="E117" s="96" t="str">
        <f>IF('[2]Coal management '!A120="","",'[2]Coal management '!L120)</f>
        <v>Daily</v>
      </c>
      <c r="F117" s="96" t="str">
        <f>IF('[2]Coal management '!A120="","",'[2]Coal management '!M120)</f>
        <v xml:space="preserve">Loss of concentration
Poor sight 
Headaches  </v>
      </c>
      <c r="G117" s="96" t="str">
        <f>IF('[2]Coal management '!A120="","",'[2]Coal management '!N120)</f>
        <v>Work station design
Person job specifications
Training - ergonomics</v>
      </c>
      <c r="H117" s="96">
        <f>IF('[2]Coal management '!A120="","",'[2]Coal management '!O120)</f>
        <v>3</v>
      </c>
      <c r="I117" s="96" t="str">
        <f>IF('[2]Coal management '!A120="","",'[2]Coal management '!P120)</f>
        <v>B</v>
      </c>
      <c r="J117" s="96" t="str">
        <f>IF('[2]Coal management '!A120="","",'[2]Coal management '!Q120)</f>
        <v>III</v>
      </c>
      <c r="K117" s="96" t="str">
        <f>IF('[2]Coal management '!A120="","",'[2]Coal management '!T120)</f>
        <v xml:space="preserve"> Medical Surveillance Procedure 32-285, illumination Surveys, Deffects Reporting, Office Inspection, Equipment Inspection, Audits, Tool Box Talks.</v>
      </c>
      <c r="L117" s="96" t="str">
        <f>IF('[2]Coal management '!A120="","",'[2]Coal management '!U120)</f>
        <v>Responsible manager</v>
      </c>
      <c r="M117" s="79"/>
      <c r="N117" s="1"/>
    </row>
    <row r="118" spans="1:14" ht="112.5" x14ac:dyDescent="0.35">
      <c r="A118" s="96" t="str">
        <f>IF('[2]Coal management '!A121="","",'[2]Coal management '!A121)</f>
        <v xml:space="preserve">General administrative work - computer work </v>
      </c>
      <c r="B118" s="96" t="str">
        <f>IF('[2]Coal management '!A121="","",'[2]Coal management '!D121)</f>
        <v>Work station design</v>
      </c>
      <c r="C118" s="96" t="str">
        <f>IF('[2]Coal management '!A121="","",'[2]Coal management '!F121)</f>
        <v>Slipping, tripping, falling</v>
      </c>
      <c r="D118" s="96" t="str">
        <f>IF('[2]Coal management '!A121="","",'[2]Coal management '!G121)</f>
        <v>Safety</v>
      </c>
      <c r="E118" s="96" t="str">
        <f>IF('[2]Coal management '!A121="","",'[2]Coal management '!L121)</f>
        <v>Daily</v>
      </c>
      <c r="F118" s="96" t="str">
        <f>IF('[2]Coal management '!A121="","",'[2]Coal management '!M121)</f>
        <v>Temporary disability
Dislocation, fracture</v>
      </c>
      <c r="G118" s="96" t="str">
        <f>IF('[2]Coal management '!A121="","",'[2]Coal management '!N121)</f>
        <v>Warning signs
Housekeeping
Training - cleaning staff
Safe work methods</v>
      </c>
      <c r="H118" s="96">
        <f>IF('[2]Coal management '!A121="","",'[2]Coal management '!O121)</f>
        <v>3</v>
      </c>
      <c r="I118" s="96" t="str">
        <f>IF('[2]Coal management '!A121="","",'[2]Coal management '!P121)</f>
        <v>A</v>
      </c>
      <c r="J118" s="96" t="str">
        <f>IF('[2]Coal management '!A121="","",'[2]Coal management '!Q121)</f>
        <v>IV</v>
      </c>
      <c r="K118" s="96" t="str">
        <f>IF('[2]Coal management '!A121="","",'[2]Coal management '!T121)</f>
        <v>Incident reporting, Medical Surveillance Procedure 32-285,  Office Inspection, Tool Box Talks.</v>
      </c>
      <c r="L118" s="96" t="str">
        <f>IF('[2]Coal management '!A121="","",'[2]Coal management '!U121)</f>
        <v>Responsible manager</v>
      </c>
      <c r="M118" s="79"/>
      <c r="N118" s="1"/>
    </row>
    <row r="119" spans="1:14" ht="112.5" x14ac:dyDescent="0.35">
      <c r="A119" s="96" t="str">
        <f>IF('[2]Coal management '!A122="","",'[2]Coal management '!A122)</f>
        <v>General administrative work - moving in and around the offices</v>
      </c>
      <c r="B119" s="96" t="str">
        <f>IF('[2]Coal management '!A122="","",'[2]Coal management '!D122)</f>
        <v xml:space="preserve">Wet, slippery  floor conditions </v>
      </c>
      <c r="C119" s="96" t="str">
        <f>IF('[2]Coal management '!A122="","",'[2]Coal management '!F122)</f>
        <v>Slipping, tripping, falling</v>
      </c>
      <c r="D119" s="96" t="str">
        <f>IF('[2]Coal management '!A122="","",'[2]Coal management '!G122)</f>
        <v>Safety</v>
      </c>
      <c r="E119" s="96" t="str">
        <f>IF('[2]Coal management '!A122="","",'[2]Coal management '!L122)</f>
        <v>Daily</v>
      </c>
      <c r="F119" s="96" t="str">
        <f>IF('[2]Coal management '!A122="","",'[2]Coal management '!M122)</f>
        <v>Temporary disability
Dislocation, fracture</v>
      </c>
      <c r="G119" s="96" t="str">
        <f>IF('[2]Coal management '!A122="","",'[2]Coal management '!N122)</f>
        <v>Warning signs
Housekeeping
Training - cleaning staff
Safe work methods</v>
      </c>
      <c r="H119" s="96">
        <f>IF('[2]Coal management '!A122="","",'[2]Coal management '!O122)</f>
        <v>3</v>
      </c>
      <c r="I119" s="96" t="str">
        <f>IF('[2]Coal management '!A122="","",'[2]Coal management '!P122)</f>
        <v>A</v>
      </c>
      <c r="J119" s="96" t="str">
        <f>IF('[2]Coal management '!A122="","",'[2]Coal management '!Q122)</f>
        <v>IV</v>
      </c>
      <c r="K119" s="96" t="str">
        <f>IF('[2]Coal management '!A122="","",'[2]Coal management '!T122)</f>
        <v xml:space="preserve"> SMAT,  Incident reporting, Medical Surveillance Procedure 32-285, Office Inspection, Tool Box Talks.</v>
      </c>
      <c r="L119" s="96" t="str">
        <f>IF('[2]Coal management '!A122="","",'[2]Coal management '!U122)</f>
        <v>Responsible manager</v>
      </c>
      <c r="M119" s="79"/>
      <c r="N119" s="1"/>
    </row>
    <row r="120" spans="1:14" ht="87.5" x14ac:dyDescent="0.35">
      <c r="A120" s="96" t="str">
        <f>IF('[2]Coal management '!A123="","",'[2]Coal management '!A123)</f>
        <v>Driving to destination during work hours</v>
      </c>
      <c r="B120" s="96" t="str">
        <f>IF('[2]Coal management '!A123="","",'[2]Coal management '!D123)</f>
        <v>Exposure to vehicle movement on site</v>
      </c>
      <c r="C120" s="96" t="str">
        <f>IF('[2]Coal management '!A123="","",'[2]Coal management '!F123)</f>
        <v>Body trauma, contusion, fatality</v>
      </c>
      <c r="D120" s="96" t="str">
        <f>IF('[2]Coal management '!A123="","",'[2]Coal management '!G123)</f>
        <v>Safety</v>
      </c>
      <c r="E120" s="96" t="str">
        <f>IF('[2]Coal management '!A123="","",'[2]Coal management '!L123)</f>
        <v>Daily</v>
      </c>
      <c r="F120" s="96" t="str">
        <f>IF('[2]Coal management '!A123="","",'[2]Coal management '!M123)</f>
        <v>Permanent disability</v>
      </c>
      <c r="G120" s="96" t="str">
        <f>IF('[2]Coal management '!A123="","",'[2]Coal management '!N123)</f>
        <v>Vehicles - Highly visual colours  
Designated driving routes</v>
      </c>
      <c r="H120" s="96">
        <f>IF('[2]Coal management '!A123="","",'[2]Coal management '!O123)</f>
        <v>3</v>
      </c>
      <c r="I120" s="96" t="str">
        <f>IF('[2]Coal management '!A123="","",'[2]Coal management '!P123)</f>
        <v>A</v>
      </c>
      <c r="J120" s="96" t="str">
        <f>IF('[2]Coal management '!A123="","",'[2]Coal management '!Q123)</f>
        <v>IV</v>
      </c>
      <c r="K120" s="96" t="str">
        <f>IF('[2]Coal management '!A123="","",'[2]Coal management '!T123)</f>
        <v xml:space="preserve"> SMAT,  Incident reporting, Medical Surveillance Procedure 32-285,Tool Box Talks.</v>
      </c>
      <c r="L120" s="96" t="str">
        <f>IF('[2]Coal management '!A123="","",'[2]Coal management '!U123)</f>
        <v>Responsible manager</v>
      </c>
      <c r="M120" s="79"/>
      <c r="N120" s="1"/>
    </row>
    <row r="121" spans="1:14" ht="112.5" x14ac:dyDescent="0.35">
      <c r="A121" s="96" t="str">
        <f>IF('[2]Coal management '!A124="","",'[2]Coal management '!A124)</f>
        <v>Going around the work place (going to the toilet, meetings, canteen, park home to park home)</v>
      </c>
      <c r="B121" s="96" t="str">
        <f>IF('[2]Coal management '!A124="","",'[2]Coal management '!D124)</f>
        <v>Insect bites and bee stings</v>
      </c>
      <c r="C121" s="96" t="str">
        <f>IF('[2]Coal management '!A124="","",'[2]Coal management '!F124)</f>
        <v>Inflamation and anaphylactic shock</v>
      </c>
      <c r="D121" s="96" t="str">
        <f>IF('[2]Coal management '!A124="","",'[2]Coal management '!G124)</f>
        <v>Safety</v>
      </c>
      <c r="E121" s="96" t="str">
        <f>IF('[2]Coal management '!A124="","",'[2]Coal management '!L124)</f>
        <v>Daily</v>
      </c>
      <c r="F121" s="96" t="str">
        <f>IF('[2]Coal management '!A124="","",'[2]Coal management '!M124)</f>
        <v>Temporary disablement</v>
      </c>
      <c r="G121" s="96" t="str">
        <f>IF('[2]Coal management '!A124="","",'[2]Coal management '!N124)</f>
        <v>Awareness/communication
Emergency medical response
Person job specifications</v>
      </c>
      <c r="H121" s="96">
        <f>IF('[2]Coal management '!A124="","",'[2]Coal management '!O124)</f>
        <v>3</v>
      </c>
      <c r="I121" s="96" t="str">
        <f>IF('[2]Coal management '!A124="","",'[2]Coal management '!P124)</f>
        <v>B</v>
      </c>
      <c r="J121" s="96" t="str">
        <f>IF('[2]Coal management '!A124="","",'[2]Coal management '!Q124)</f>
        <v>III</v>
      </c>
      <c r="K121" s="96" t="str">
        <f>IF('[2]Coal management '!A124="","",'[2]Coal management '!T124)</f>
        <v xml:space="preserve"> SMAT,  Incident reporting, Medical Surveillance Procedure 32-285,  Tool Box Talks.</v>
      </c>
      <c r="L121" s="96" t="str">
        <f>IF('[2]Coal management '!A124="","",'[2]Coal management '!U124)</f>
        <v>Responsible manager</v>
      </c>
      <c r="M121" s="79"/>
      <c r="N121" s="1"/>
    </row>
    <row r="122" spans="1:14" ht="125" x14ac:dyDescent="0.35">
      <c r="A122" s="96" t="str">
        <f>IF('[2]Coal management '!A125="","",'[2]Coal management '!A125)</f>
        <v>Going around the work place (going to the toilet, meetings, canteen, park home to park home)</v>
      </c>
      <c r="B122" s="96" t="str">
        <f>IF('[2]Coal management '!A125="","",'[2]Coal management '!D125)</f>
        <v xml:space="preserve">Animal (wild cats) and snake bites </v>
      </c>
      <c r="C122" s="96" t="str">
        <f>IF('[2]Coal management '!A125="","",'[2]Coal management '!F125)</f>
        <v>laceration wounds, viral infections, anaphylactic shock</v>
      </c>
      <c r="D122" s="96" t="str">
        <f>IF('[2]Coal management '!A125="","",'[2]Coal management '!G125)</f>
        <v>Safety</v>
      </c>
      <c r="E122" s="96" t="str">
        <f>IF('[2]Coal management '!A125="","",'[2]Coal management '!L125)</f>
        <v>Daily</v>
      </c>
      <c r="F122" s="96" t="str">
        <f>IF('[2]Coal management '!A125="","",'[2]Coal management '!M125)</f>
        <v>Temporary disablement</v>
      </c>
      <c r="G122" s="96" t="str">
        <f>IF('[2]Coal management '!A125="","",'[2]Coal management '!N125)</f>
        <v>Awareness/ communication
Veld dress
Remove animals
Emergency medical response</v>
      </c>
      <c r="H122" s="96">
        <f>IF('[2]Coal management '!A125="","",'[2]Coal management '!O125)</f>
        <v>3</v>
      </c>
      <c r="I122" s="96" t="str">
        <f>IF('[2]Coal management '!A125="","",'[2]Coal management '!P125)</f>
        <v>B</v>
      </c>
      <c r="J122" s="96" t="str">
        <f>IF('[2]Coal management '!A125="","",'[2]Coal management '!Q125)</f>
        <v>III</v>
      </c>
      <c r="K122" s="96" t="str">
        <f>IF('[2]Coal management '!A125="","",'[2]Coal management '!T125)</f>
        <v xml:space="preserve">  Incident reporting, Medical Surveillance Procedure 32-285, Tool Box Talks.</v>
      </c>
      <c r="L122" s="96" t="str">
        <f>IF('[2]Coal management '!A125="","",'[2]Coal management '!U125)</f>
        <v>Responsible manager</v>
      </c>
      <c r="M122" s="79"/>
      <c r="N122" s="1"/>
    </row>
    <row r="123" spans="1:14" ht="50" x14ac:dyDescent="0.35">
      <c r="A123" s="96" t="str">
        <f>IF('[2]Coal management '!A126="","",'[2]Coal management '!A126)</f>
        <v>Going around the work place (going to the toilet, meetings, canteen, park home to park home)</v>
      </c>
      <c r="B123" s="96" t="str">
        <f>IF('[2]Coal management '!A126="","",'[2]Coal management '!D126)</f>
        <v>Natural elements (sunlight) and lightening</v>
      </c>
      <c r="C123" s="96" t="str">
        <f>IF('[2]Coal management '!A126="","",'[2]Coal management '!F126)</f>
        <v>Sun burn</v>
      </c>
      <c r="D123" s="96" t="str">
        <f>IF('[2]Coal management '!A126="","",'[2]Coal management '!G126)</f>
        <v>Safety</v>
      </c>
      <c r="E123" s="96" t="str">
        <f>IF('[2]Coal management '!A126="","",'[2]Coal management '!L126)</f>
        <v>Daily</v>
      </c>
      <c r="F123" s="96" t="str">
        <f>IF('[2]Coal management '!A126="","",'[2]Coal management '!M126)</f>
        <v>Temporary disablement</v>
      </c>
      <c r="G123" s="96" t="str">
        <f>IF('[2]Coal management '!A126="","",'[2]Coal management '!N126)</f>
        <v>Skin protection
Training - Occ health</v>
      </c>
      <c r="H123" s="96">
        <f>IF('[2]Coal management '!A126="","",'[2]Coal management '!O126)</f>
        <v>3</v>
      </c>
      <c r="I123" s="96" t="str">
        <f>IF('[2]Coal management '!A126="","",'[2]Coal management '!P126)</f>
        <v>B</v>
      </c>
      <c r="J123" s="96" t="str">
        <f>IF('[2]Coal management '!A126="","",'[2]Coal management '!Q126)</f>
        <v>III</v>
      </c>
      <c r="K123" s="96" t="str">
        <f>IF('[2]Coal management '!A126="","",'[2]Coal management '!T126)</f>
        <v xml:space="preserve"> SMAT,  Incident reporting, Medical Surveillance Procedure 32-285, Tool Box Talks.</v>
      </c>
      <c r="L123" s="96" t="str">
        <f>IF('[2]Coal management '!A126="","",'[2]Coal management '!U126)</f>
        <v>Responsible manager</v>
      </c>
      <c r="M123" s="79"/>
      <c r="N123" s="1"/>
    </row>
    <row r="124" spans="1:14" ht="287.5" x14ac:dyDescent="0.35">
      <c r="A124" s="96" t="str">
        <f>IF('[2]Coal management '!A127="","",'[2]Coal management '!A127)</f>
        <v>conducting normal duties on a daily basis</v>
      </c>
      <c r="B124" s="96" t="str">
        <f>IF('[2]Coal management '!A127="","",'[2]Coal management '!D127)</f>
        <v xml:space="preserve"> Poor organizational change management</v>
      </c>
      <c r="C124" s="96" t="str">
        <f>IF('[2]Coal management '!A127="","",'[2]Coal management '!F127)</f>
        <v>Work related stress</v>
      </c>
      <c r="D124" s="96" t="str">
        <f>IF('[2]Coal management '!A127="","",'[2]Coal management '!G127)</f>
        <v>Health</v>
      </c>
      <c r="E124" s="96" t="str">
        <f>IF('[2]Coal management '!A127="","",'[2]Coal management '!L127)</f>
        <v>Daily</v>
      </c>
      <c r="F124" s="96" t="str">
        <f>IF('[2]Coal management '!A127="","",'[2]Coal management '!M127)</f>
        <v>Depresion</v>
      </c>
      <c r="G124" s="96" t="str">
        <f>IF('[2]Coal management '!A127="","",'[2]Coal management '!N127)</f>
        <v>Making sure changes are communicated openly so everyone
understands the effects they will have.
Monitoring effects of changes on stress levels so staff have the
chance to provide feedback.</v>
      </c>
      <c r="H124" s="96">
        <f>IF('[2]Coal management '!A127="","",'[2]Coal management '!O127)</f>
        <v>3</v>
      </c>
      <c r="I124" s="96" t="str">
        <f>IF('[2]Coal management '!A127="","",'[2]Coal management '!P127)</f>
        <v>B</v>
      </c>
      <c r="J124" s="96" t="str">
        <f>IF('[2]Coal management '!A127="","",'[2]Coal management '!Q127)</f>
        <v>III</v>
      </c>
      <c r="K124" s="96" t="str">
        <f>IF('[2]Coal management '!A127="","",'[2]Coal management '!T127)</f>
        <v xml:space="preserve">work related stress training and awareness, tool box talks, </v>
      </c>
      <c r="L124" s="96" t="str">
        <f>IF('[2]Coal management '!A127="","",'[2]Coal management '!U127)</f>
        <v>Responsible manager</v>
      </c>
      <c r="M124" s="79"/>
      <c r="N124" s="1"/>
    </row>
    <row r="125" spans="1:14" ht="137.5" x14ac:dyDescent="0.35">
      <c r="A125" s="96" t="str">
        <f>IF('[2]Coal management '!A128="","",'[2]Coal management '!A128)</f>
        <v>conducting normal duties on a daily basis</v>
      </c>
      <c r="B125" s="96" t="str">
        <f>IF('[2]Coal management '!A128="","",'[2]Coal management '!D128)</f>
        <v>poor work place relationships</v>
      </c>
      <c r="C125" s="96" t="str">
        <f>IF('[2]Coal management '!A128="","",'[2]Coal management '!F128)</f>
        <v>Work related stress</v>
      </c>
      <c r="D125" s="96" t="str">
        <f>IF('[2]Coal management '!A128="","",'[2]Coal management '!G128)</f>
        <v>Health</v>
      </c>
      <c r="E125" s="96" t="str">
        <f>IF('[2]Coal management '!A128="","",'[2]Coal management '!L128)</f>
        <v>Daily</v>
      </c>
      <c r="F125" s="96" t="str">
        <f>IF('[2]Coal management '!A128="","",'[2]Coal management '!M128)</f>
        <v>Depresion, headaches, anxiety</v>
      </c>
      <c r="G125" s="96" t="str">
        <f>IF('[2]Coal management '!A128="","",'[2]Coal management '!N128)</f>
        <v>Training managers in promoting a positive working culture, awareness of code of conduct policy</v>
      </c>
      <c r="H125" s="96">
        <f>IF('[2]Coal management '!A128="","",'[2]Coal management '!O128)</f>
        <v>3</v>
      </c>
      <c r="I125" s="96" t="str">
        <f>IF('[2]Coal management '!A128="","",'[2]Coal management '!P128)</f>
        <v>B</v>
      </c>
      <c r="J125" s="96" t="str">
        <f>IF('[2]Coal management '!A128="","",'[2]Coal management '!Q128)</f>
        <v>III</v>
      </c>
      <c r="K125" s="96" t="str">
        <f>IF('[2]Coal management '!A128="","",'[2]Coal management '!T128)</f>
        <v>work related stress training and awareness, tool box talks</v>
      </c>
      <c r="L125" s="96" t="str">
        <f>IF('[2]Coal management '!A128="","",'[2]Coal management '!U128)</f>
        <v>Responsible manager</v>
      </c>
      <c r="M125" s="79"/>
      <c r="N125" s="1"/>
    </row>
    <row r="126" spans="1:14" ht="300" x14ac:dyDescent="0.35">
      <c r="A126" s="96" t="str">
        <f>IF('[2]Coal management '!A129="","",'[2]Coal management '!A129)</f>
        <v>conducting normal duties on a daily basis</v>
      </c>
      <c r="B126" s="96" t="str">
        <f>IF('[2]Coal management '!A129="","",'[2]Coal management '!D129)</f>
        <v>Job demands</v>
      </c>
      <c r="C126" s="96" t="str">
        <f>IF('[2]Coal management '!A129="","",'[2]Coal management '!F129)</f>
        <v>Risk of psychosocial injury to staff due to
workload pressures, unrealistic work
deadlines</v>
      </c>
      <c r="D126" s="96" t="str">
        <f>IF('[2]Coal management '!A129="","",'[2]Coal management '!G129)</f>
        <v>Health</v>
      </c>
      <c r="E126" s="96" t="str">
        <f>IF('[2]Coal management '!A129="","",'[2]Coal management '!L129)</f>
        <v>Daily</v>
      </c>
      <c r="F126" s="96" t="str">
        <f>IF('[2]Coal management '!A129="","",'[2]Coal management '!M129)</f>
        <v>Psychosocial injury</v>
      </c>
      <c r="G126" s="96" t="str">
        <f>IF('[2]Coal management '!A129="","",'[2]Coal management '!N129)</f>
        <v>Training managers in spotting early signs of stress
Providing details of counselling services for staff, Jobs are designed to be within the capabilities of employees,People’s skills and abilities are matched to the job demands</v>
      </c>
      <c r="H126" s="96">
        <f>IF('[2]Coal management '!A129="","",'[2]Coal management '!O129)</f>
        <v>3</v>
      </c>
      <c r="I126" s="96" t="str">
        <f>IF('[2]Coal management '!A129="","",'[2]Coal management '!P129)</f>
        <v>B</v>
      </c>
      <c r="J126" s="96" t="str">
        <f>IF('[2]Coal management '!A129="","",'[2]Coal management '!Q129)</f>
        <v>III</v>
      </c>
      <c r="K126" s="96" t="str">
        <f>IF('[2]Coal management '!A129="","",'[2]Coal management '!T129)</f>
        <v>work related stress training and awareness, tool box talks</v>
      </c>
      <c r="L126" s="96" t="str">
        <f>IF('[2]Coal management '!A129="","",'[2]Coal management '!U129)</f>
        <v>Responsible manager</v>
      </c>
      <c r="M126" s="79"/>
      <c r="N126" s="1"/>
    </row>
    <row r="127" spans="1:14" ht="87.5" x14ac:dyDescent="0.35">
      <c r="A127" s="96" t="str">
        <f>IF('[2]Coal management '!A130="","",'[2]Coal management '!A130)</f>
        <v>conducting normal duties on a daily basis</v>
      </c>
      <c r="B127" s="96" t="str">
        <f>IF('[2]Coal management '!A130="","",'[2]Coal management '!D130)</f>
        <v>poor work place relationships</v>
      </c>
      <c r="C127" s="96" t="str">
        <f>IF('[2]Coal management '!A130="","",'[2]Coal management '!F130)</f>
        <v>Work related stress</v>
      </c>
      <c r="D127" s="96" t="str">
        <f>IF('[2]Coal management '!A130="","",'[2]Coal management '!G130)</f>
        <v>Health</v>
      </c>
      <c r="E127" s="96" t="str">
        <f>IF('[2]Coal management '!A130="","",'[2]Coal management '!L130)</f>
        <v>Daily</v>
      </c>
      <c r="F127" s="96" t="str">
        <f>IF('[2]Coal management '!A130="","",'[2]Coal management '!M130)</f>
        <v>Depresion, headaches, anxiety</v>
      </c>
      <c r="G127" s="96" t="str">
        <f>IF('[2]Coal management '!A130="","",'[2]Coal management '!N130)</f>
        <v>Training managers in promoting a positive working culture</v>
      </c>
      <c r="H127" s="96">
        <f>IF('[2]Coal management '!A130="","",'[2]Coal management '!O130)</f>
        <v>1</v>
      </c>
      <c r="I127" s="96" t="str">
        <f>IF('[2]Coal management '!A130="","",'[2]Coal management '!P130)</f>
        <v>A</v>
      </c>
      <c r="J127" s="96" t="str">
        <f>IF('[2]Coal management '!A130="","",'[2]Coal management '!Q130)</f>
        <v>IV</v>
      </c>
      <c r="K127" s="96" t="str">
        <f>IF('[2]Coal management '!A130="","",'[2]Coal management '!T130)</f>
        <v>work related stress training and awareness, tool box talks</v>
      </c>
      <c r="L127" s="96" t="str">
        <f>IF('[2]Coal management '!A130="","",'[2]Coal management '!U130)</f>
        <v>Responsible manager</v>
      </c>
      <c r="M127" s="79"/>
      <c r="N127" s="1"/>
    </row>
    <row r="128" spans="1:14" ht="387.5" x14ac:dyDescent="0.35">
      <c r="A128" s="96" t="str">
        <f>IF('[2]Coal management '!A131="","",'[2]Coal management '!A131)</f>
        <v>conducting normal duties on a daily basis</v>
      </c>
      <c r="B128" s="96" t="str">
        <f>IF('[2]Coal management '!A131="","",'[2]Coal management '!D131)</f>
        <v>Out brake of corona virus</v>
      </c>
      <c r="C128" s="96" t="str">
        <f>IF('[2]Coal management '!A131="","",'[2]Coal management '!F131)</f>
        <v>ill-health due to the corona virus global outbreak leading to business interruptions</v>
      </c>
      <c r="D128" s="96" t="str">
        <f>IF('[2]Coal management '!A131="","",'[2]Coal management '!G131)</f>
        <v>Health</v>
      </c>
      <c r="E128" s="96" t="str">
        <f>IF('[2]Coal management '!A131="","",'[2]Coal management '!L131)</f>
        <v>Daily</v>
      </c>
      <c r="F128" s="96" t="str">
        <f>IF('[2]Coal management '!A131="","",'[2]Coal management '!M131)</f>
        <v>Panic and fear ,Loss of productivity due to staff remaining home ( unavailability of critical Staff), Potential long illness and deaths (direct /indirect impact  on Eskom employees or families), Stigmatization, Financial impact</v>
      </c>
      <c r="G128" s="96" t="str">
        <f>IF('[2]Coal management '!A131="","",'[2]Coal management '!N131)</f>
        <v>Continuous Information sharing / awareness , Prohibition of large scale engagements, All international business travel (irrespective of the destination) is prohibited, Deactivation of biometric,  suspension of alcohol testing, Practice good personal hygiene</v>
      </c>
      <c r="H128" s="96">
        <f>IF('[2]Coal management '!A131="","",'[2]Coal management '!O131)</f>
        <v>2</v>
      </c>
      <c r="I128" s="96" t="str">
        <f>IF('[2]Coal management '!A131="","",'[2]Coal management '!P131)</f>
        <v>B</v>
      </c>
      <c r="J128" s="96" t="str">
        <f>IF('[2]Coal management '!A131="","",'[2]Coal management '!Q131)</f>
        <v>IV</v>
      </c>
      <c r="K128" s="96" t="str">
        <f>IF('[2]Coal management '!A131="","",'[2]Coal management '!T131)</f>
        <v>Continuous Information sharing / awareness, EAP, COVID-19 awareness discussion included as standard in all meeting agendas.</v>
      </c>
      <c r="L128" s="96" t="str">
        <f>IF('[2]Coal management '!A131="","",'[2]Coal management '!U131)</f>
        <v>Responsible manager</v>
      </c>
      <c r="M128" s="79"/>
      <c r="N128" s="1"/>
    </row>
    <row r="129" spans="1:14" ht="75" x14ac:dyDescent="0.35">
      <c r="A129" s="96" t="str">
        <f>IF('[2]Coal management '!A132="","",'[2]Coal management '!A132)</f>
        <v xml:space="preserve">General administrative work - computer work </v>
      </c>
      <c r="B129" s="96" t="str">
        <f>IF('[2]Coal management '!A132="","",'[2]Coal management '!D132)</f>
        <v>Work station design/ergonomics</v>
      </c>
      <c r="C129" s="96" t="str">
        <f>IF('[2]Coal management '!A132="","",'[2]Coal management '!F132)</f>
        <v>Fatique/musculo- skeletal disorders</v>
      </c>
      <c r="D129" s="96" t="str">
        <f>IF('[2]Coal management '!A132="","",'[2]Coal management '!G132)</f>
        <v>Health</v>
      </c>
      <c r="E129" s="96" t="str">
        <f>IF('[2]Coal management '!A132="","",'[2]Coal management '!L132)</f>
        <v>Daily</v>
      </c>
      <c r="F129" s="96" t="str">
        <f>IF('[2]Coal management '!A132="","",'[2]Coal management '!M132)</f>
        <v>Permanent disability</v>
      </c>
      <c r="G129" s="96" t="str">
        <f>IF('[2]Coal management '!A132="","",'[2]Coal management '!N132)</f>
        <v>Annual medicals 
Ergomomic assessment</v>
      </c>
      <c r="H129" s="96">
        <f>IF('[2]Coal management '!A132="","",'[2]Coal management '!O132)</f>
        <v>3</v>
      </c>
      <c r="I129" s="96" t="str">
        <f>IF('[2]Coal management '!A132="","",'[2]Coal management '!P132)</f>
        <v xml:space="preserve"> D </v>
      </c>
      <c r="J129" s="96" t="str">
        <f>IF('[2]Coal management '!A132="","",'[2]Coal management '!Q132)</f>
        <v>II</v>
      </c>
      <c r="K129" s="96" t="str">
        <f>IF('[2]Coal management '!A132="","",'[2]Coal management '!T132)</f>
        <v xml:space="preserve"> Medical Surveillance Procedure 32-285, Ergonomic Surveys, Office Inspection, Equipment Inspection, Tool Box Talks.</v>
      </c>
      <c r="L129" s="96" t="str">
        <f>IF('[2]Coal management '!A132="","",'[2]Coal management '!U132)</f>
        <v>Responsible manager</v>
      </c>
      <c r="M129" s="79"/>
      <c r="N129" s="1"/>
    </row>
    <row r="130" spans="1:14" ht="75" x14ac:dyDescent="0.35">
      <c r="A130" s="96" t="str">
        <f>IF('[2]Coal management '!A133="","",'[2]Coal management '!A133)</f>
        <v xml:space="preserve">General administrative work - computer work </v>
      </c>
      <c r="B130" s="96" t="str">
        <f>IF('[2]Coal management '!A133="","",'[2]Coal management '!D133)</f>
        <v>Computer light</v>
      </c>
      <c r="C130" s="96" t="str">
        <f>IF('[2]Coal management '!A133="","",'[2]Coal management '!F133)</f>
        <v>Fatigue 
Eye strain</v>
      </c>
      <c r="D130" s="96" t="str">
        <f>IF('[2]Coal management '!A133="","",'[2]Coal management '!G133)</f>
        <v>Health</v>
      </c>
      <c r="E130" s="96" t="str">
        <f>IF('[2]Coal management '!A133="","",'[2]Coal management '!L133)</f>
        <v>Daily</v>
      </c>
      <c r="F130" s="96" t="str">
        <f>IF('[2]Coal management '!A133="","",'[2]Coal management '!M133)</f>
        <v xml:space="preserve">Loss of concentration
Poor sight 
Headaches  </v>
      </c>
      <c r="G130" s="96" t="str">
        <f>IF('[2]Coal management '!A133="","",'[2]Coal management '!N133)</f>
        <v>Annual medicals 
Regular eye test</v>
      </c>
      <c r="H130" s="96">
        <f>IF('[2]Coal management '!A133="","",'[2]Coal management '!O133)</f>
        <v>3</v>
      </c>
      <c r="I130" s="96" t="str">
        <f>IF('[2]Coal management '!A133="","",'[2]Coal management '!P133)</f>
        <v xml:space="preserve"> C </v>
      </c>
      <c r="J130" s="96" t="str">
        <f>IF('[2]Coal management '!A133="","",'[2]Coal management '!Q133)</f>
        <v>II</v>
      </c>
      <c r="K130" s="96" t="str">
        <f>IF('[2]Coal management '!A133="","",'[2]Coal management '!T133)</f>
        <v>Medical Surveillance Procedure 32-285, Ergonomic Surveys, Office Inspection, Equipment Inspection, Tool Box Talks.</v>
      </c>
      <c r="L130" s="96" t="str">
        <f>IF('[2]Coal management '!A133="","",'[2]Coal management '!U133)</f>
        <v>Responsible manager</v>
      </c>
      <c r="M130" s="79"/>
      <c r="N130" s="1"/>
    </row>
    <row r="131" spans="1:14" ht="87.5" x14ac:dyDescent="0.35">
      <c r="A131" s="96" t="str">
        <f>IF('[2]Coal management '!A134="","",'[2]Coal management '!A134)</f>
        <v xml:space="preserve">General administrative work - computer work </v>
      </c>
      <c r="B131" s="96" t="str">
        <f>IF('[2]Coal management '!A134="","",'[2]Coal management '!D134)</f>
        <v>Poor Ventilation</v>
      </c>
      <c r="C131" s="96" t="str">
        <f>IF('[2]Coal management '!A134="","",'[2]Coal management '!F134)</f>
        <v xml:space="preserve">Fatigue/bacteria/ viruses </v>
      </c>
      <c r="D131" s="96" t="str">
        <f>IF('[2]Coal management '!A134="","",'[2]Coal management '!G134)</f>
        <v>Health</v>
      </c>
      <c r="E131" s="96" t="str">
        <f>IF('[2]Coal management '!A134="","",'[2]Coal management '!L134)</f>
        <v>Daily</v>
      </c>
      <c r="F131" s="96" t="str">
        <f>IF('[2]Coal management '!A134="","",'[2]Coal management '!M134)</f>
        <v xml:space="preserve">Temporary disability
Illnesses/viral infections
</v>
      </c>
      <c r="G131" s="96" t="str">
        <f>IF('[2]Coal management '!A134="","",'[2]Coal management '!N134)</f>
        <v xml:space="preserve">Equipment servicing
Air qaulity analysis
Medical surveillance </v>
      </c>
      <c r="H131" s="96">
        <f>IF('[2]Coal management '!A134="","",'[2]Coal management '!O134)</f>
        <v>2</v>
      </c>
      <c r="I131" s="96">
        <f>IF('[2]Coal management '!A134="","",'[2]Coal management '!P134)</f>
        <v>1</v>
      </c>
      <c r="J131" s="96" t="str">
        <f>IF('[2]Coal management '!A134="","",'[2]Coal management '!Q134)</f>
        <v>IV</v>
      </c>
      <c r="K131" s="96" t="str">
        <f>IF('[2]Coal management '!A134="","",'[2]Coal management '!T134)</f>
        <v>Medical Surveillance Procedure 32-285,  Ventilation Surveys, Deffects Reporting, Office Inspection, Equipment Inspection,  Tool Box Talks.</v>
      </c>
      <c r="L131" s="96" t="str">
        <f>IF('[2]Coal management '!A134="","",'[2]Coal management '!U134)</f>
        <v>Responsible manager</v>
      </c>
      <c r="M131" s="79"/>
      <c r="N131" s="1"/>
    </row>
    <row r="132" spans="1:14" ht="112.5" x14ac:dyDescent="0.35">
      <c r="A132" s="96" t="str">
        <f>IF('[2]Coal management '!A135="","",'[2]Coal management '!A135)</f>
        <v xml:space="preserve">General administrative work - computer work </v>
      </c>
      <c r="B132" s="96" t="str">
        <f>IF('[2]Coal management '!A135="","",'[2]Coal management '!D135)</f>
        <v>Poor Illumination</v>
      </c>
      <c r="C132" s="96" t="str">
        <f>IF('[2]Coal management '!A135="","",'[2]Coal management '!F135)</f>
        <v>Fatigue, eye strain</v>
      </c>
      <c r="D132" s="96" t="str">
        <f>IF('[2]Coal management '!A135="","",'[2]Coal management '!G135)</f>
        <v>Health</v>
      </c>
      <c r="E132" s="96" t="str">
        <f>IF('[2]Coal management '!A135="","",'[2]Coal management '!L135)</f>
        <v>Daily</v>
      </c>
      <c r="F132" s="96" t="str">
        <f>IF('[2]Coal management '!A135="","",'[2]Coal management '!M135)</f>
        <v xml:space="preserve">Loss of concentration
Poor sight 
Headaches  </v>
      </c>
      <c r="G132" s="96" t="str">
        <f>IF('[2]Coal management '!A135="","",'[2]Coal management '!N135)</f>
        <v>Work station design
Person job specifications
Training - ergonomics</v>
      </c>
      <c r="H132" s="96">
        <f>IF('[2]Coal management '!A135="","",'[2]Coal management '!O135)</f>
        <v>3</v>
      </c>
      <c r="I132" s="96">
        <f>IF('[2]Coal management '!A135="","",'[2]Coal management '!P135)</f>
        <v>2</v>
      </c>
      <c r="J132" s="96" t="str">
        <f>IF('[2]Coal management '!A135="","",'[2]Coal management '!Q135)</f>
        <v>III</v>
      </c>
      <c r="K132" s="96" t="str">
        <f>IF('[2]Coal management '!A135="","",'[2]Coal management '!T135)</f>
        <v xml:space="preserve"> Medical Surveillance Procedure 32-285, illumination Surveys, Deffects Reporting, Office Inspection, Equipment Inspection, Audits, Tool Box Talks.</v>
      </c>
      <c r="L132" s="96" t="str">
        <f>IF('[2]Coal management '!A135="","",'[2]Coal management '!U135)</f>
        <v>Responsible manager</v>
      </c>
      <c r="M132" s="79"/>
      <c r="N132" s="1"/>
    </row>
    <row r="133" spans="1:14" ht="112.5" x14ac:dyDescent="0.35">
      <c r="A133" s="96" t="str">
        <f>IF('[2]Coal management '!A136="","",'[2]Coal management '!A136)</f>
        <v xml:space="preserve">General administrative work - computer work </v>
      </c>
      <c r="B133" s="96" t="str">
        <f>IF('[2]Coal management '!A136="","",'[2]Coal management '!D136)</f>
        <v>Work station design</v>
      </c>
      <c r="C133" s="96" t="str">
        <f>IF('[2]Coal management '!A136="","",'[2]Coal management '!F136)</f>
        <v>Slipping, tripping, falling</v>
      </c>
      <c r="D133" s="96" t="str">
        <f>IF('[2]Coal management '!A136="","",'[2]Coal management '!G136)</f>
        <v>Safety</v>
      </c>
      <c r="E133" s="96" t="str">
        <f>IF('[2]Coal management '!A136="","",'[2]Coal management '!L136)</f>
        <v>Daily</v>
      </c>
      <c r="F133" s="96" t="str">
        <f>IF('[2]Coal management '!A136="","",'[2]Coal management '!M136)</f>
        <v>Temporary disability
Dislocation, fracture</v>
      </c>
      <c r="G133" s="96" t="str">
        <f>IF('[2]Coal management '!A136="","",'[2]Coal management '!N136)</f>
        <v>Warning signs
Housekeeping
Training - cleaning staff
Safe work methods</v>
      </c>
      <c r="H133" s="96">
        <f>IF('[2]Coal management '!A136="","",'[2]Coal management '!O136)</f>
        <v>3</v>
      </c>
      <c r="I133" s="96">
        <f>IF('[2]Coal management '!A136="","",'[2]Coal management '!P136)</f>
        <v>1</v>
      </c>
      <c r="J133" s="96" t="str">
        <f>IF('[2]Coal management '!A136="","",'[2]Coal management '!Q136)</f>
        <v>IV</v>
      </c>
      <c r="K133" s="96" t="str">
        <f>IF('[2]Coal management '!A136="","",'[2]Coal management '!T136)</f>
        <v>Incident reporting, Medical Surveillance Procedure 32-285,  Office Inspection, Tool Box Talks.</v>
      </c>
      <c r="L133" s="96" t="str">
        <f>IF('[2]Coal management '!A136="","",'[2]Coal management '!U136)</f>
        <v>Responsible manager</v>
      </c>
      <c r="M133" s="79"/>
      <c r="N133" s="1"/>
    </row>
    <row r="134" spans="1:14" ht="112.5" x14ac:dyDescent="0.35">
      <c r="A134" s="96" t="str">
        <f>IF('[2]Coal management '!A137="","",'[2]Coal management '!A137)</f>
        <v>General administrative work - moving in and around the offices</v>
      </c>
      <c r="B134" s="96" t="str">
        <f>IF('[2]Coal management '!A137="","",'[2]Coal management '!D137)</f>
        <v xml:space="preserve">Wet, slippery  floor conditions </v>
      </c>
      <c r="C134" s="96" t="str">
        <f>IF('[2]Coal management '!A137="","",'[2]Coal management '!F137)</f>
        <v>Slipping, tripping, falling</v>
      </c>
      <c r="D134" s="96" t="str">
        <f>IF('[2]Coal management '!A137="","",'[2]Coal management '!G137)</f>
        <v>Safety</v>
      </c>
      <c r="E134" s="96" t="str">
        <f>IF('[2]Coal management '!A137="","",'[2]Coal management '!L137)</f>
        <v>Daily</v>
      </c>
      <c r="F134" s="96" t="str">
        <f>IF('[2]Coal management '!A137="","",'[2]Coal management '!M137)</f>
        <v>Temporary disability
Dislocation, fracture</v>
      </c>
      <c r="G134" s="96" t="str">
        <f>IF('[2]Coal management '!A137="","",'[2]Coal management '!N137)</f>
        <v>Warning signs
Housekeeping
Training - cleaning staff
Safe work methods</v>
      </c>
      <c r="H134" s="96">
        <f>IF('[2]Coal management '!A137="","",'[2]Coal management '!O137)</f>
        <v>4</v>
      </c>
      <c r="I134" s="96" t="str">
        <f>IF('[2]Coal management '!A137="","",'[2]Coal management '!P137)</f>
        <v>B</v>
      </c>
      <c r="J134" s="96" t="str">
        <f>IF('[2]Coal management '!A137="","",'[2]Coal management '!Q137)</f>
        <v>III</v>
      </c>
      <c r="K134" s="96" t="str">
        <f>IF('[2]Coal management '!A137="","",'[2]Coal management '!T137)</f>
        <v xml:space="preserve"> SMAT,  Incident reporting, Medical Surveillance Procedure 32-285, Office Inspection, Tool Box Talks.</v>
      </c>
      <c r="L134" s="96" t="str">
        <f>IF('[2]Coal management '!A137="","",'[2]Coal management '!U137)</f>
        <v>Responsible manager</v>
      </c>
      <c r="M134" s="79"/>
      <c r="N134" s="1"/>
    </row>
    <row r="135" spans="1:14" ht="87.5" x14ac:dyDescent="0.35">
      <c r="A135" s="96" t="str">
        <f>IF('[2]Coal management '!A138="","",'[2]Coal management '!A138)</f>
        <v>Driving to destination during work hours</v>
      </c>
      <c r="B135" s="96" t="str">
        <f>IF('[2]Coal management '!A138="","",'[2]Coal management '!D138)</f>
        <v>Exposure to vehicle movement on site</v>
      </c>
      <c r="C135" s="96" t="str">
        <f>IF('[2]Coal management '!A138="","",'[2]Coal management '!F138)</f>
        <v>Body trauma, contusion, fatality</v>
      </c>
      <c r="D135" s="96" t="str">
        <f>IF('[2]Coal management '!A138="","",'[2]Coal management '!G138)</f>
        <v>Safety</v>
      </c>
      <c r="E135" s="96" t="str">
        <f>IF('[2]Coal management '!A138="","",'[2]Coal management '!L138)</f>
        <v>Daily</v>
      </c>
      <c r="F135" s="96" t="str">
        <f>IF('[2]Coal management '!A138="","",'[2]Coal management '!M138)</f>
        <v>Permanent disability</v>
      </c>
      <c r="G135" s="96" t="str">
        <f>IF('[2]Coal management '!A138="","",'[2]Coal management '!N138)</f>
        <v>Vehicles - Highly visual colours  
Designated driving routes</v>
      </c>
      <c r="H135" s="96">
        <f>IF('[2]Coal management '!A138="","",'[2]Coal management '!O138)</f>
        <v>4</v>
      </c>
      <c r="I135" s="96" t="str">
        <f>IF('[2]Coal management '!A138="","",'[2]Coal management '!P138)</f>
        <v>A</v>
      </c>
      <c r="J135" s="96" t="str">
        <f>IF('[2]Coal management '!A138="","",'[2]Coal management '!Q138)</f>
        <v>III</v>
      </c>
      <c r="K135" s="96" t="str">
        <f>IF('[2]Coal management '!A138="","",'[2]Coal management '!T138)</f>
        <v xml:space="preserve"> SMAT,  Incident reporting, Medical Surveillance Procedure 32-285,Tool Box Talks.</v>
      </c>
      <c r="L135" s="96" t="str">
        <f>IF('[2]Coal management '!A138="","",'[2]Coal management '!U138)</f>
        <v>Responsible manager</v>
      </c>
      <c r="M135" s="79"/>
      <c r="N135" s="1"/>
    </row>
    <row r="136" spans="1:14" ht="112.5" x14ac:dyDescent="0.35">
      <c r="A136" s="96" t="str">
        <f>IF('[2]Coal management '!A139="","",'[2]Coal management '!A139)</f>
        <v>Going around the work place (going to the toilet, meetings, canteen, park home to park home)</v>
      </c>
      <c r="B136" s="96" t="str">
        <f>IF('[2]Coal management '!A139="","",'[2]Coal management '!D139)</f>
        <v>Insect bites and bee stings</v>
      </c>
      <c r="C136" s="96" t="str">
        <f>IF('[2]Coal management '!A139="","",'[2]Coal management '!F139)</f>
        <v>Inflamation and anaphylactic shock</v>
      </c>
      <c r="D136" s="96" t="str">
        <f>IF('[2]Coal management '!A139="","",'[2]Coal management '!G139)</f>
        <v>Safety</v>
      </c>
      <c r="E136" s="96" t="str">
        <f>IF('[2]Coal management '!A139="","",'[2]Coal management '!L139)</f>
        <v>Daily</v>
      </c>
      <c r="F136" s="96" t="str">
        <f>IF('[2]Coal management '!A139="","",'[2]Coal management '!M139)</f>
        <v>Temporary disablement</v>
      </c>
      <c r="G136" s="96" t="str">
        <f>IF('[2]Coal management '!A139="","",'[2]Coal management '!N139)</f>
        <v>Awareness/communication
Emergency medical response
Person job specifications</v>
      </c>
      <c r="H136" s="96">
        <f>IF('[2]Coal management '!A139="","",'[2]Coal management '!O139)</f>
        <v>1</v>
      </c>
      <c r="I136" s="96" t="str">
        <f>IF('[2]Coal management '!A139="","",'[2]Coal management '!P139)</f>
        <v>A</v>
      </c>
      <c r="J136" s="96" t="str">
        <f>IF('[2]Coal management '!A139="","",'[2]Coal management '!Q139)</f>
        <v>IV</v>
      </c>
      <c r="K136" s="96" t="str">
        <f>IF('[2]Coal management '!A139="","",'[2]Coal management '!T139)</f>
        <v xml:space="preserve"> SMAT,  Incident reporting, Medical Surveillance Procedure 32-285,  Tool Box Talks.</v>
      </c>
      <c r="L136" s="96" t="str">
        <f>IF('[2]Coal management '!A139="","",'[2]Coal management '!U139)</f>
        <v>Responsible manager</v>
      </c>
      <c r="M136" s="79"/>
      <c r="N136" s="1"/>
    </row>
    <row r="137" spans="1:14" ht="125" x14ac:dyDescent="0.35">
      <c r="A137" s="96" t="str">
        <f>IF('[2]Coal management '!A140="","",'[2]Coal management '!A140)</f>
        <v>Going around the work place (going to the toilet, meetings, canteen, park home to park home)</v>
      </c>
      <c r="B137" s="96" t="str">
        <f>IF('[2]Coal management '!A140="","",'[2]Coal management '!D140)</f>
        <v xml:space="preserve">Animal (wild cats) and snake bites </v>
      </c>
      <c r="C137" s="96" t="str">
        <f>IF('[2]Coal management '!A140="","",'[2]Coal management '!F140)</f>
        <v>laceration wounds, viral infections, anaphylactic shock</v>
      </c>
      <c r="D137" s="96" t="str">
        <f>IF('[2]Coal management '!A140="","",'[2]Coal management '!G140)</f>
        <v>Safety</v>
      </c>
      <c r="E137" s="96" t="str">
        <f>IF('[2]Coal management '!A140="","",'[2]Coal management '!L140)</f>
        <v>Daily</v>
      </c>
      <c r="F137" s="96" t="str">
        <f>IF('[2]Coal management '!A140="","",'[2]Coal management '!M140)</f>
        <v>Temporary disablement</v>
      </c>
      <c r="G137" s="96" t="str">
        <f>IF('[2]Coal management '!A140="","",'[2]Coal management '!N140)</f>
        <v>Awareness/ communication
Veld dress
Remove animals
Emergency medical response</v>
      </c>
      <c r="H137" s="96">
        <f>IF('[2]Coal management '!A140="","",'[2]Coal management '!O140)</f>
        <v>2</v>
      </c>
      <c r="I137" s="96" t="str">
        <f>IF('[2]Coal management '!A140="","",'[2]Coal management '!P140)</f>
        <v>B</v>
      </c>
      <c r="J137" s="96" t="str">
        <f>IF('[2]Coal management '!A140="","",'[2]Coal management '!Q140)</f>
        <v>IV</v>
      </c>
      <c r="K137" s="96" t="str">
        <f>IF('[2]Coal management '!A140="","",'[2]Coal management '!T140)</f>
        <v xml:space="preserve">  Incident reporting, Medical Surveillance Procedure 32-285, Tool Box Talks.</v>
      </c>
      <c r="L137" s="96" t="str">
        <f>IF('[2]Coal management '!A140="","",'[2]Coal management '!U140)</f>
        <v>Responsible manager</v>
      </c>
      <c r="M137" s="79"/>
      <c r="N137" s="1"/>
    </row>
    <row r="138" spans="1:14" ht="63" customHeight="1" x14ac:dyDescent="0.35">
      <c r="A138" s="96" t="str">
        <f>IF('[2]Coal management '!A141="","",'[2]Coal management '!A141)</f>
        <v>Going around the work place (going to the toilet, meetings, canteen, park home to park home)</v>
      </c>
      <c r="B138" s="96" t="str">
        <f>IF('[2]Coal management '!A141="","",'[2]Coal management '!D141)</f>
        <v>Natural elements (sunlight) and lightening</v>
      </c>
      <c r="C138" s="96" t="str">
        <f>IF('[2]Coal management '!A141="","",'[2]Coal management '!F141)</f>
        <v>Sun burn</v>
      </c>
      <c r="D138" s="96" t="str">
        <f>IF('[2]Coal management '!A141="","",'[2]Coal management '!G141)</f>
        <v>Safety</v>
      </c>
      <c r="E138" s="96" t="str">
        <f>IF('[2]Coal management '!A141="","",'[2]Coal management '!L141)</f>
        <v>Daily</v>
      </c>
      <c r="F138" s="96" t="str">
        <f>IF('[2]Coal management '!A141="","",'[2]Coal management '!M141)</f>
        <v>Temporary disablement</v>
      </c>
      <c r="G138" s="96" t="str">
        <f>IF('[2]Coal management '!A141="","",'[2]Coal management '!N141)</f>
        <v>Skin protection
Training - Occ health</v>
      </c>
      <c r="H138" s="96">
        <f>IF('[2]Coal management '!A141="","",'[2]Coal management '!O141)</f>
        <v>2</v>
      </c>
      <c r="I138" s="96" t="str">
        <f>IF('[2]Coal management '!A141="","",'[2]Coal management '!P141)</f>
        <v>B</v>
      </c>
      <c r="J138" s="96" t="str">
        <f>IF('[2]Coal management '!A141="","",'[2]Coal management '!Q141)</f>
        <v>IV</v>
      </c>
      <c r="K138" s="96" t="str">
        <f>IF('[2]Coal management '!A141="","",'[2]Coal management '!T141)</f>
        <v xml:space="preserve"> SMAT,  Incident reporting, Medical Surveillance Procedure 32-285, Tool Box Talks.</v>
      </c>
      <c r="L138" s="96" t="str">
        <f>IF('[2]Coal management '!A141="","",'[2]Coal management '!U141)</f>
        <v>Responsible manager</v>
      </c>
      <c r="M138" s="79"/>
      <c r="N138" s="1"/>
    </row>
    <row r="139" spans="1:14" ht="287.5" x14ac:dyDescent="0.35">
      <c r="A139" s="96" t="str">
        <f>IF('[2]Coal management '!A142="","",'[2]Coal management '!A142)</f>
        <v>conducting normal duties on a daily basis</v>
      </c>
      <c r="B139" s="96" t="str">
        <f>IF('[2]Coal management '!A142="","",'[2]Coal management '!D142)</f>
        <v xml:space="preserve"> Poor organizational change management</v>
      </c>
      <c r="C139" s="96" t="str">
        <f>IF('[2]Coal management '!A142="","",'[2]Coal management '!F142)</f>
        <v>Work related stress</v>
      </c>
      <c r="D139" s="96" t="str">
        <f>IF('[2]Coal management '!A142="","",'[2]Coal management '!G142)</f>
        <v>Health</v>
      </c>
      <c r="E139" s="96" t="str">
        <f>IF('[2]Coal management '!A142="","",'[2]Coal management '!L142)</f>
        <v>Daily</v>
      </c>
      <c r="F139" s="96" t="str">
        <f>IF('[2]Coal management '!A142="","",'[2]Coal management '!M142)</f>
        <v>Depresion</v>
      </c>
      <c r="G139" s="96" t="str">
        <f>IF('[2]Coal management '!A142="","",'[2]Coal management '!N142)</f>
        <v>Making sure changes are communicated openly so everyone
understands the effects they will have.
Monitoring effects of changes on stress levels so staff have the
chance to provide feedback.</v>
      </c>
      <c r="H139" s="96">
        <f>IF('[2]Coal management '!A142="","",'[2]Coal management '!O142)</f>
        <v>1</v>
      </c>
      <c r="I139" s="96" t="str">
        <f>IF('[2]Coal management '!A142="","",'[2]Coal management '!P142)</f>
        <v>A</v>
      </c>
      <c r="J139" s="96" t="str">
        <f>IF('[2]Coal management '!A142="","",'[2]Coal management '!Q142)</f>
        <v>IV</v>
      </c>
      <c r="K139" s="96" t="str">
        <f>IF('[2]Coal management '!A142="","",'[2]Coal management '!T142)</f>
        <v xml:space="preserve">work related stress training and awareness, tool box talks, </v>
      </c>
      <c r="L139" s="96" t="str">
        <f>IF('[2]Coal management '!A142="","",'[2]Coal management '!U142)</f>
        <v>Responsible manager</v>
      </c>
      <c r="M139" s="79"/>
      <c r="N139" s="1"/>
    </row>
    <row r="140" spans="1:14" ht="137.5" x14ac:dyDescent="0.35">
      <c r="A140" s="96" t="str">
        <f>IF('[2]Coal management '!A143="","",'[2]Coal management '!A143)</f>
        <v>conducting normal duties on a daily basis</v>
      </c>
      <c r="B140" s="96" t="str">
        <f>IF('[2]Coal management '!A143="","",'[2]Coal management '!D143)</f>
        <v>poor work place relationships</v>
      </c>
      <c r="C140" s="96" t="str">
        <f>IF('[2]Coal management '!A143="","",'[2]Coal management '!F143)</f>
        <v>Work related stress</v>
      </c>
      <c r="D140" s="96" t="str">
        <f>IF('[2]Coal management '!A143="","",'[2]Coal management '!G143)</f>
        <v>Health</v>
      </c>
      <c r="E140" s="96" t="str">
        <f>IF('[2]Coal management '!A143="","",'[2]Coal management '!L143)</f>
        <v>Daily</v>
      </c>
      <c r="F140" s="96" t="str">
        <f>IF('[2]Coal management '!A143="","",'[2]Coal management '!M143)</f>
        <v>Depresion, headaches, anxiety</v>
      </c>
      <c r="G140" s="96" t="str">
        <f>IF('[2]Coal management '!A143="","",'[2]Coal management '!N143)</f>
        <v>Training managers in promoting a positive working culture, awareness of code of conduct policy</v>
      </c>
      <c r="H140" s="96">
        <f>IF('[2]Coal management '!A143="","",'[2]Coal management '!O143)</f>
        <v>2</v>
      </c>
      <c r="I140" s="96" t="str">
        <f>IF('[2]Coal management '!A143="","",'[2]Coal management '!P143)</f>
        <v>B</v>
      </c>
      <c r="J140" s="96" t="str">
        <f>IF('[2]Coal management '!A143="","",'[2]Coal management '!Q143)</f>
        <v>IV</v>
      </c>
      <c r="K140" s="96" t="str">
        <f>IF('[2]Coal management '!A143="","",'[2]Coal management '!T143)</f>
        <v>work related stress training and awareness, tool box talks</v>
      </c>
      <c r="L140" s="96" t="str">
        <f>IF('[2]Coal management '!A143="","",'[2]Coal management '!U143)</f>
        <v>Responsible manager</v>
      </c>
      <c r="M140" s="79"/>
      <c r="N140" s="1"/>
    </row>
    <row r="141" spans="1:14" ht="300" x14ac:dyDescent="0.35">
      <c r="A141" s="96" t="str">
        <f>IF('[2]Coal management '!A144="","",'[2]Coal management '!A144)</f>
        <v>conducting normal duties on a daily basis</v>
      </c>
      <c r="B141" s="96" t="str">
        <f>IF('[2]Coal management '!A144="","",'[2]Coal management '!D144)</f>
        <v>Job demands</v>
      </c>
      <c r="C141" s="96" t="str">
        <f>IF('[2]Coal management '!A144="","",'[2]Coal management '!F144)</f>
        <v>Risk of psychosocial injury to staff due to
workload pressures, unrealistic work
deadlines</v>
      </c>
      <c r="D141" s="96" t="str">
        <f>IF('[2]Coal management '!A144="","",'[2]Coal management '!G144)</f>
        <v>Health</v>
      </c>
      <c r="E141" s="96" t="str">
        <f>IF('[2]Coal management '!A144="","",'[2]Coal management '!L144)</f>
        <v>Daily</v>
      </c>
      <c r="F141" s="96" t="str">
        <f>IF('[2]Coal management '!A144="","",'[2]Coal management '!M144)</f>
        <v>Psychosocial injury</v>
      </c>
      <c r="G141" s="96" t="str">
        <f>IF('[2]Coal management '!A144="","",'[2]Coal management '!N144)</f>
        <v>Training managers in spotting early signs of stress
Providing details of counselling services for staff, Jobs are designed to be within the capabilities of employees,People’s skills and abilities are matched to the job demands</v>
      </c>
      <c r="H141" s="96">
        <f>IF('[2]Coal management '!A144="","",'[2]Coal management '!O144)</f>
        <v>2</v>
      </c>
      <c r="I141" s="96" t="str">
        <f>IF('[2]Coal management '!A144="","",'[2]Coal management '!P144)</f>
        <v>B</v>
      </c>
      <c r="J141" s="96" t="str">
        <f>IF('[2]Coal management '!A144="","",'[2]Coal management '!Q144)</f>
        <v>IV</v>
      </c>
      <c r="K141" s="96" t="str">
        <f>IF('[2]Coal management '!A144="","",'[2]Coal management '!T144)</f>
        <v>work related stress training and awareness, tool box talks</v>
      </c>
      <c r="L141" s="96" t="str">
        <f>IF('[2]Coal management '!A144="","",'[2]Coal management '!U144)</f>
        <v>Responsible manager</v>
      </c>
      <c r="M141" s="79"/>
      <c r="N141" s="1"/>
    </row>
    <row r="142" spans="1:14" ht="87.5" x14ac:dyDescent="0.35">
      <c r="A142" s="96" t="str">
        <f>IF('[2]Coal management '!A145="","",'[2]Coal management '!A145)</f>
        <v>conducting normal duties on a daily basis</v>
      </c>
      <c r="B142" s="96" t="str">
        <f>IF('[2]Coal management '!A145="","",'[2]Coal management '!D145)</f>
        <v>poor work place relationships</v>
      </c>
      <c r="C142" s="96" t="str">
        <f>IF('[2]Coal management '!A145="","",'[2]Coal management '!F145)</f>
        <v>Work related stress</v>
      </c>
      <c r="D142" s="96" t="str">
        <f>IF('[2]Coal management '!A145="","",'[2]Coal management '!G145)</f>
        <v>Health</v>
      </c>
      <c r="E142" s="96" t="str">
        <f>IF('[2]Coal management '!A145="","",'[2]Coal management '!L145)</f>
        <v>Daily</v>
      </c>
      <c r="F142" s="96" t="str">
        <f>IF('[2]Coal management '!A145="","",'[2]Coal management '!M145)</f>
        <v>Depresion, headaches, anxiety</v>
      </c>
      <c r="G142" s="96" t="str">
        <f>IF('[2]Coal management '!A145="","",'[2]Coal management '!N145)</f>
        <v>Training managers in promoting a positive working culture</v>
      </c>
      <c r="H142" s="96">
        <f>IF('[2]Coal management '!A145="","",'[2]Coal management '!O145)</f>
        <v>2</v>
      </c>
      <c r="I142" s="96" t="str">
        <f>IF('[2]Coal management '!A145="","",'[2]Coal management '!P145)</f>
        <v>B</v>
      </c>
      <c r="J142" s="96" t="str">
        <f>IF('[2]Coal management '!A145="","",'[2]Coal management '!Q145)</f>
        <v>IV</v>
      </c>
      <c r="K142" s="96" t="str">
        <f>IF('[2]Coal management '!A145="","",'[2]Coal management '!T145)</f>
        <v>work related stress training and awareness, tool box talks</v>
      </c>
      <c r="L142" s="96" t="str">
        <f>IF('[2]Coal management '!A145="","",'[2]Coal management '!U145)</f>
        <v>Responsible manager</v>
      </c>
      <c r="M142" s="79"/>
      <c r="N142" s="1"/>
    </row>
    <row r="143" spans="1:14" ht="387.5" x14ac:dyDescent="0.35">
      <c r="A143" s="96" t="str">
        <f>IF('[2]Coal management '!A146="","",'[2]Coal management '!A146)</f>
        <v>conducting normal duties on a daily basis</v>
      </c>
      <c r="B143" s="96" t="str">
        <f>IF('[2]Coal management '!A146="","",'[2]Coal management '!D146)</f>
        <v>Out brake of corona virus</v>
      </c>
      <c r="C143" s="96" t="str">
        <f>IF('[2]Coal management '!A146="","",'[2]Coal management '!F146)</f>
        <v>ill-health due to the corona virus global outbreak leading to business interruptions</v>
      </c>
      <c r="D143" s="96" t="str">
        <f>IF('[2]Coal management '!A146="","",'[2]Coal management '!G146)</f>
        <v>Health</v>
      </c>
      <c r="E143" s="96" t="str">
        <f>IF('[2]Coal management '!A146="","",'[2]Coal management '!L146)</f>
        <v>Daily</v>
      </c>
      <c r="F143" s="96" t="str">
        <f>IF('[2]Coal management '!A146="","",'[2]Coal management '!M146)</f>
        <v>Panic and fear ,Loss of productivity due to staff remaining home ( unavailability of critical Staff), Potential long illness and deaths (direct /indirect impact  on Eskom employees or families), Stigmatization, Financial impact</v>
      </c>
      <c r="G143" s="96" t="str">
        <f>IF('[2]Coal management '!A146="","",'[2]Coal management '!N146)</f>
        <v>Continuous Information sharing / awareness , Prohibition of large scale engagements, All international business travel (irrespective of the destination) is prohibited, Deactivation of biometric,  suspension of alcohol testing, Practice good personal hygiene</v>
      </c>
      <c r="H143" s="96">
        <f>IF('[2]Coal management '!A146="","",'[2]Coal management '!O146)</f>
        <v>1</v>
      </c>
      <c r="I143" s="96" t="str">
        <f>IF('[2]Coal management '!A146="","",'[2]Coal management '!P146)</f>
        <v>A</v>
      </c>
      <c r="J143" s="96" t="str">
        <f>IF('[2]Coal management '!A146="","",'[2]Coal management '!Q146)</f>
        <v>IV</v>
      </c>
      <c r="K143" s="96" t="str">
        <f>IF('[2]Coal management '!A146="","",'[2]Coal management '!T146)</f>
        <v>Continuous Information sharing / awareness, EAP, COVID-19 awareness discussion included as standard in all meeting agendas.</v>
      </c>
      <c r="L143" s="96" t="str">
        <f>IF('[2]Coal management '!A146="","",'[2]Coal management '!U146)</f>
        <v>Responsible manager</v>
      </c>
      <c r="M143" s="79"/>
      <c r="N143" s="1"/>
    </row>
    <row r="144" spans="1:14" x14ac:dyDescent="0.35">
      <c r="A144" s="96" t="str">
        <f>IF('[2]Coal management '!A147="","",'[2]Coal management '!A147)</f>
        <v/>
      </c>
      <c r="B144" s="96" t="str">
        <f>IF('[2]Coal management '!A147="","",'[2]Coal management '!D147)</f>
        <v/>
      </c>
      <c r="C144" s="96" t="str">
        <f>IF('[2]Coal management '!A147="","",'[2]Coal management '!F147)</f>
        <v/>
      </c>
      <c r="D144" s="96" t="str">
        <f>IF('[2]Coal management '!A147="","",'[2]Coal management '!G147)</f>
        <v/>
      </c>
      <c r="E144" s="96" t="str">
        <f>IF('[2]Coal management '!A147="","",'[2]Coal management '!L147)</f>
        <v/>
      </c>
      <c r="F144" s="96" t="str">
        <f>IF('[2]Coal management '!A147="","",'[2]Coal management '!M147)</f>
        <v/>
      </c>
      <c r="G144" s="96" t="str">
        <f>IF('[2]Coal management '!A147="","",'[2]Coal management '!N147)</f>
        <v/>
      </c>
      <c r="H144" s="96" t="str">
        <f>IF('[2]Coal management '!A147="","",'[2]Coal management '!O147)</f>
        <v/>
      </c>
      <c r="I144" s="96" t="str">
        <f>IF('[2]Coal management '!A147="","",'[2]Coal management '!P147)</f>
        <v/>
      </c>
      <c r="J144" s="96" t="str">
        <f>IF('[2]Coal management '!A147="","",'[2]Coal management '!Q147)</f>
        <v/>
      </c>
      <c r="K144" s="96" t="str">
        <f>IF('[2]Coal management '!A147="","",'[2]Coal management '!T147)</f>
        <v/>
      </c>
      <c r="L144" s="96" t="str">
        <f>IF('[2]Coal management '!A147="","",'[2]Coal management '!U147)</f>
        <v/>
      </c>
      <c r="M144" s="79"/>
      <c r="N144" s="1"/>
    </row>
    <row r="145" spans="1:14" x14ac:dyDescent="0.35">
      <c r="A145" s="96" t="str">
        <f>IF('[2]Coal management '!A148="","",'[2]Coal management '!A148)</f>
        <v/>
      </c>
      <c r="B145" s="96" t="str">
        <f>IF('[2]Coal management '!A148="","",'[2]Coal management '!D148)</f>
        <v/>
      </c>
      <c r="C145" s="96" t="str">
        <f>IF('[2]Coal management '!A148="","",'[2]Coal management '!F148)</f>
        <v/>
      </c>
      <c r="D145" s="96" t="str">
        <f>IF('[2]Coal management '!A148="","",'[2]Coal management '!G148)</f>
        <v/>
      </c>
      <c r="E145" s="96" t="str">
        <f>IF('[2]Coal management '!A148="","",'[2]Coal management '!L148)</f>
        <v/>
      </c>
      <c r="F145" s="96" t="str">
        <f>IF('[2]Coal management '!A148="","",'[2]Coal management '!M148)</f>
        <v/>
      </c>
      <c r="G145" s="96" t="str">
        <f>IF('[2]Coal management '!A148="","",'[2]Coal management '!N148)</f>
        <v/>
      </c>
      <c r="H145" s="96" t="str">
        <f>IF('[2]Coal management '!A148="","",'[2]Coal management '!O148)</f>
        <v/>
      </c>
      <c r="I145" s="96" t="str">
        <f>IF('[2]Coal management '!A148="","",'[2]Coal management '!P148)</f>
        <v/>
      </c>
      <c r="J145" s="96" t="str">
        <f>IF('[2]Coal management '!A148="","",'[2]Coal management '!Q148)</f>
        <v/>
      </c>
      <c r="K145" s="96" t="str">
        <f>IF('[2]Coal management '!A148="","",'[2]Coal management '!T148)</f>
        <v/>
      </c>
      <c r="L145" s="96" t="str">
        <f>IF('[2]Coal management '!A148="","",'[2]Coal management '!U148)</f>
        <v/>
      </c>
      <c r="M145" s="79"/>
      <c r="N145" s="1"/>
    </row>
    <row r="146" spans="1:14" x14ac:dyDescent="0.35">
      <c r="A146" s="96" t="str">
        <f>IF('[2]Coal management '!A149="","",'[2]Coal management '!A149)</f>
        <v/>
      </c>
      <c r="B146" s="96" t="str">
        <f>IF('[2]Coal management '!A149="","",'[2]Coal management '!D149)</f>
        <v/>
      </c>
      <c r="C146" s="96" t="str">
        <f>IF('[2]Coal management '!A149="","",'[2]Coal management '!F149)</f>
        <v/>
      </c>
      <c r="D146" s="96" t="str">
        <f>IF('[2]Coal management '!A149="","",'[2]Coal management '!G149)</f>
        <v/>
      </c>
      <c r="E146" s="96" t="str">
        <f>IF('[2]Coal management '!A149="","",'[2]Coal management '!L149)</f>
        <v/>
      </c>
      <c r="F146" s="96" t="str">
        <f>IF('[2]Coal management '!A149="","",'[2]Coal management '!M149)</f>
        <v/>
      </c>
      <c r="G146" s="96" t="str">
        <f>IF('[2]Coal management '!A149="","",'[2]Coal management '!N149)</f>
        <v/>
      </c>
      <c r="H146" s="96" t="str">
        <f>IF('[2]Coal management '!A149="","",'[2]Coal management '!O149)</f>
        <v/>
      </c>
      <c r="I146" s="96" t="str">
        <f>IF('[2]Coal management '!A149="","",'[2]Coal management '!P149)</f>
        <v/>
      </c>
      <c r="J146" s="96" t="str">
        <f>IF('[2]Coal management '!A149="","",'[2]Coal management '!Q149)</f>
        <v/>
      </c>
      <c r="K146" s="96" t="str">
        <f>IF('[2]Coal management '!A149="","",'[2]Coal management '!T149)</f>
        <v/>
      </c>
      <c r="L146" s="96" t="str">
        <f>IF('[2]Coal management '!A149="","",'[2]Coal management '!U149)</f>
        <v/>
      </c>
      <c r="M146" s="79"/>
      <c r="N146" s="1"/>
    </row>
    <row r="147" spans="1:14" x14ac:dyDescent="0.35">
      <c r="A147" s="96" t="str">
        <f>IF('[2]Coal management '!A150="","",'[2]Coal management '!A150)</f>
        <v/>
      </c>
      <c r="B147" s="96" t="str">
        <f>IF('[2]Coal management '!A150="","",'[2]Coal management '!D150)</f>
        <v/>
      </c>
      <c r="C147" s="96" t="str">
        <f>IF('[2]Coal management '!A150="","",'[2]Coal management '!F150)</f>
        <v/>
      </c>
      <c r="D147" s="96" t="str">
        <f>IF('[2]Coal management '!A150="","",'[2]Coal management '!G150)</f>
        <v/>
      </c>
      <c r="E147" s="96" t="str">
        <f>IF('[2]Coal management '!A150="","",'[2]Coal management '!L150)</f>
        <v/>
      </c>
      <c r="F147" s="96" t="str">
        <f>IF('[2]Coal management '!A150="","",'[2]Coal management '!M150)</f>
        <v/>
      </c>
      <c r="G147" s="96" t="str">
        <f>IF('[2]Coal management '!A150="","",'[2]Coal management '!N150)</f>
        <v/>
      </c>
      <c r="H147" s="96" t="str">
        <f>IF('[2]Coal management '!A150="","",'[2]Coal management '!O150)</f>
        <v/>
      </c>
      <c r="I147" s="96" t="str">
        <f>IF('[2]Coal management '!A150="","",'[2]Coal management '!P150)</f>
        <v/>
      </c>
      <c r="J147" s="96" t="str">
        <f>IF('[2]Coal management '!A150="","",'[2]Coal management '!Q150)</f>
        <v/>
      </c>
      <c r="K147" s="96" t="str">
        <f>IF('[2]Coal management '!A150="","",'[2]Coal management '!T150)</f>
        <v/>
      </c>
      <c r="L147" s="96" t="str">
        <f>IF('[2]Coal management '!A150="","",'[2]Coal management '!U150)</f>
        <v/>
      </c>
      <c r="M147" s="79"/>
      <c r="N147" s="1"/>
    </row>
    <row r="148" spans="1:14" x14ac:dyDescent="0.35">
      <c r="A148" s="96" t="str">
        <f>IF('[2]Coal management '!A151="","",'[2]Coal management '!A151)</f>
        <v/>
      </c>
      <c r="B148" s="96" t="str">
        <f>IF('[2]Coal management '!A151="","",'[2]Coal management '!D151)</f>
        <v/>
      </c>
      <c r="C148" s="96" t="str">
        <f>IF('[2]Coal management '!A151="","",'[2]Coal management '!F151)</f>
        <v/>
      </c>
      <c r="D148" s="96" t="str">
        <f>IF('[2]Coal management '!A151="","",'[2]Coal management '!G151)</f>
        <v/>
      </c>
      <c r="E148" s="96" t="str">
        <f>IF('[2]Coal management '!A151="","",'[2]Coal management '!L151)</f>
        <v/>
      </c>
      <c r="F148" s="96" t="str">
        <f>IF('[2]Coal management '!A151="","",'[2]Coal management '!M151)</f>
        <v/>
      </c>
      <c r="G148" s="96" t="str">
        <f>IF('[2]Coal management '!A151="","",'[2]Coal management '!N151)</f>
        <v/>
      </c>
      <c r="H148" s="96" t="str">
        <f>IF('[2]Coal management '!A151="","",'[2]Coal management '!O151)</f>
        <v/>
      </c>
      <c r="I148" s="96" t="str">
        <f>IF('[2]Coal management '!A151="","",'[2]Coal management '!P151)</f>
        <v/>
      </c>
      <c r="J148" s="96" t="str">
        <f>IF('[2]Coal management '!A151="","",'[2]Coal management '!Q151)</f>
        <v/>
      </c>
      <c r="K148" s="96" t="str">
        <f>IF('[2]Coal management '!A151="","",'[2]Coal management '!T151)</f>
        <v/>
      </c>
      <c r="L148" s="96" t="str">
        <f>IF('[2]Coal management '!A151="","",'[2]Coal management '!U151)</f>
        <v/>
      </c>
      <c r="M148" s="79"/>
      <c r="N148" s="1"/>
    </row>
    <row r="149" spans="1:14" x14ac:dyDescent="0.35">
      <c r="A149" s="96" t="str">
        <f>IF('[2]Coal management '!A152="","",'[2]Coal management '!A152)</f>
        <v/>
      </c>
      <c r="B149" s="96" t="str">
        <f>IF('[2]Coal management '!A152="","",'[2]Coal management '!D152)</f>
        <v/>
      </c>
      <c r="C149" s="96" t="str">
        <f>IF('[2]Coal management '!A152="","",'[2]Coal management '!F152)</f>
        <v/>
      </c>
      <c r="D149" s="96" t="str">
        <f>IF('[2]Coal management '!A152="","",'[2]Coal management '!G152)</f>
        <v/>
      </c>
      <c r="E149" s="96" t="str">
        <f>IF('[2]Coal management '!A152="","",'[2]Coal management '!L152)</f>
        <v/>
      </c>
      <c r="F149" s="96" t="str">
        <f>IF('[2]Coal management '!A152="","",'[2]Coal management '!M152)</f>
        <v/>
      </c>
      <c r="G149" s="96" t="str">
        <f>IF('[2]Coal management '!A152="","",'[2]Coal management '!N152)</f>
        <v/>
      </c>
      <c r="H149" s="96" t="str">
        <f>IF('[2]Coal management '!A152="","",'[2]Coal management '!O152)</f>
        <v/>
      </c>
      <c r="I149" s="96" t="str">
        <f>IF('[2]Coal management '!A152="","",'[2]Coal management '!P152)</f>
        <v/>
      </c>
      <c r="J149" s="96" t="str">
        <f>IF('[2]Coal management '!A152="","",'[2]Coal management '!Q152)</f>
        <v/>
      </c>
      <c r="K149" s="96" t="str">
        <f>IF('[2]Coal management '!A152="","",'[2]Coal management '!T152)</f>
        <v/>
      </c>
      <c r="L149" s="96" t="str">
        <f>IF('[2]Coal management '!A152="","",'[2]Coal management '!U152)</f>
        <v/>
      </c>
      <c r="M149" s="79"/>
      <c r="N149" s="1"/>
    </row>
    <row r="150" spans="1:14" x14ac:dyDescent="0.35">
      <c r="A150" s="96" t="str">
        <f>IF('[2]Coal management '!A153="","",'[2]Coal management '!A153)</f>
        <v/>
      </c>
      <c r="B150" s="96" t="str">
        <f>IF('[2]Coal management '!A153="","",'[2]Coal management '!D153)</f>
        <v/>
      </c>
      <c r="C150" s="96" t="str">
        <f>IF('[2]Coal management '!A153="","",'[2]Coal management '!F153)</f>
        <v/>
      </c>
      <c r="D150" s="96" t="str">
        <f>IF('[2]Coal management '!A153="","",'[2]Coal management '!G153)</f>
        <v/>
      </c>
      <c r="E150" s="96" t="str">
        <f>IF('[2]Coal management '!A153="","",'[2]Coal management '!L153)</f>
        <v/>
      </c>
      <c r="F150" s="96" t="str">
        <f>IF('[2]Coal management '!A153="","",'[2]Coal management '!M153)</f>
        <v/>
      </c>
      <c r="G150" s="96" t="str">
        <f>IF('[2]Coal management '!A153="","",'[2]Coal management '!N153)</f>
        <v/>
      </c>
      <c r="H150" s="96" t="str">
        <f>IF('[2]Coal management '!A153="","",'[2]Coal management '!O153)</f>
        <v/>
      </c>
      <c r="I150" s="96" t="str">
        <f>IF('[2]Coal management '!A153="","",'[2]Coal management '!P153)</f>
        <v/>
      </c>
      <c r="J150" s="96" t="str">
        <f>IF('[2]Coal management '!A153="","",'[2]Coal management '!Q153)</f>
        <v/>
      </c>
      <c r="K150" s="96" t="str">
        <f>IF('[2]Coal management '!A153="","",'[2]Coal management '!T153)</f>
        <v/>
      </c>
      <c r="L150" s="96" t="str">
        <f>IF('[2]Coal management '!A153="","",'[2]Coal management '!U153)</f>
        <v/>
      </c>
      <c r="M150" s="79"/>
      <c r="N150" s="1"/>
    </row>
    <row r="151" spans="1:14" x14ac:dyDescent="0.35">
      <c r="A151" s="96" t="str">
        <f>IF('[2]Coal management '!A154="","",'[2]Coal management '!A154)</f>
        <v/>
      </c>
      <c r="B151" s="96" t="str">
        <f>IF('[2]Coal management '!A154="","",'[2]Coal management '!D154)</f>
        <v/>
      </c>
      <c r="C151" s="96" t="str">
        <f>IF('[2]Coal management '!A154="","",'[2]Coal management '!F154)</f>
        <v/>
      </c>
      <c r="D151" s="96" t="str">
        <f>IF('[2]Coal management '!A154="","",'[2]Coal management '!G154)</f>
        <v/>
      </c>
      <c r="E151" s="96" t="str">
        <f>IF('[2]Coal management '!A154="","",'[2]Coal management '!L154)</f>
        <v/>
      </c>
      <c r="F151" s="96" t="str">
        <f>IF('[2]Coal management '!A154="","",'[2]Coal management '!M154)</f>
        <v/>
      </c>
      <c r="G151" s="96" t="str">
        <f>IF('[2]Coal management '!A154="","",'[2]Coal management '!N154)</f>
        <v/>
      </c>
      <c r="H151" s="96" t="str">
        <f>IF('[2]Coal management '!A154="","",'[2]Coal management '!O154)</f>
        <v/>
      </c>
      <c r="I151" s="96" t="str">
        <f>IF('[2]Coal management '!A154="","",'[2]Coal management '!P154)</f>
        <v/>
      </c>
      <c r="J151" s="96" t="str">
        <f>IF('[2]Coal management '!A154="","",'[2]Coal management '!Q154)</f>
        <v/>
      </c>
      <c r="K151" s="96" t="str">
        <f>IF('[2]Coal management '!A154="","",'[2]Coal management '!T154)</f>
        <v/>
      </c>
      <c r="L151" s="96" t="str">
        <f>IF('[2]Coal management '!A154="","",'[2]Coal management '!U154)</f>
        <v/>
      </c>
      <c r="M151" s="79"/>
      <c r="N151" s="1"/>
    </row>
    <row r="152" spans="1:14" x14ac:dyDescent="0.35">
      <c r="A152" s="96" t="str">
        <f>IF('[2]Coal management '!A155="","",'[2]Coal management '!A155)</f>
        <v/>
      </c>
      <c r="B152" s="96" t="str">
        <f>IF('[2]Coal management '!A155="","",'[2]Coal management '!D155)</f>
        <v/>
      </c>
      <c r="C152" s="96" t="str">
        <f>IF('[2]Coal management '!A155="","",'[2]Coal management '!F155)</f>
        <v/>
      </c>
      <c r="D152" s="96" t="str">
        <f>IF('[2]Coal management '!A155="","",'[2]Coal management '!G155)</f>
        <v/>
      </c>
      <c r="E152" s="96" t="str">
        <f>IF('[2]Coal management '!A155="","",'[2]Coal management '!L155)</f>
        <v/>
      </c>
      <c r="F152" s="96" t="str">
        <f>IF('[2]Coal management '!A155="","",'[2]Coal management '!M155)</f>
        <v/>
      </c>
      <c r="G152" s="96" t="str">
        <f>IF('[2]Coal management '!A155="","",'[2]Coal management '!N155)</f>
        <v/>
      </c>
      <c r="H152" s="96" t="str">
        <f>IF('[2]Coal management '!A155="","",'[2]Coal management '!O155)</f>
        <v/>
      </c>
      <c r="I152" s="96" t="str">
        <f>IF('[2]Coal management '!A155="","",'[2]Coal management '!P155)</f>
        <v/>
      </c>
      <c r="J152" s="96" t="str">
        <f>IF('[2]Coal management '!A155="","",'[2]Coal management '!Q155)</f>
        <v/>
      </c>
      <c r="K152" s="96" t="str">
        <f>IF('[2]Coal management '!A155="","",'[2]Coal management '!T155)</f>
        <v/>
      </c>
      <c r="L152" s="96" t="str">
        <f>IF('[2]Coal management '!A155="","",'[2]Coal management '!U155)</f>
        <v/>
      </c>
      <c r="M152" s="79"/>
      <c r="N152" s="1"/>
    </row>
    <row r="153" spans="1:14" x14ac:dyDescent="0.35">
      <c r="A153" s="96" t="str">
        <f>IF('[2]Coal management '!A156="","",'[2]Coal management '!A156)</f>
        <v/>
      </c>
      <c r="B153" s="96" t="str">
        <f>IF('[2]Coal management '!A156="","",'[2]Coal management '!D156)</f>
        <v/>
      </c>
      <c r="C153" s="96" t="str">
        <f>IF('[2]Coal management '!A156="","",'[2]Coal management '!F156)</f>
        <v/>
      </c>
      <c r="D153" s="96" t="str">
        <f>IF('[2]Coal management '!A156="","",'[2]Coal management '!G156)</f>
        <v/>
      </c>
      <c r="E153" s="96" t="str">
        <f>IF('[2]Coal management '!A156="","",'[2]Coal management '!L156)</f>
        <v/>
      </c>
      <c r="F153" s="96" t="str">
        <f>IF('[2]Coal management '!A156="","",'[2]Coal management '!M156)</f>
        <v/>
      </c>
      <c r="G153" s="96" t="str">
        <f>IF('[2]Coal management '!A156="","",'[2]Coal management '!N156)</f>
        <v/>
      </c>
      <c r="H153" s="96" t="str">
        <f>IF('[2]Coal management '!A156="","",'[2]Coal management '!O156)</f>
        <v/>
      </c>
      <c r="I153" s="96" t="str">
        <f>IF('[2]Coal management '!A156="","",'[2]Coal management '!P156)</f>
        <v/>
      </c>
      <c r="J153" s="96" t="str">
        <f>IF('[2]Coal management '!A156="","",'[2]Coal management '!Q156)</f>
        <v/>
      </c>
      <c r="K153" s="96" t="str">
        <f>IF('[2]Coal management '!A156="","",'[2]Coal management '!T156)</f>
        <v/>
      </c>
      <c r="L153" s="96" t="str">
        <f>IF('[2]Coal management '!A156="","",'[2]Coal management '!U156)</f>
        <v/>
      </c>
      <c r="M153" s="79"/>
      <c r="N153" s="1"/>
    </row>
    <row r="154" spans="1:14" x14ac:dyDescent="0.35">
      <c r="A154" s="96" t="str">
        <f>IF('[2]Coal management '!A157="","",'[2]Coal management '!A157)</f>
        <v/>
      </c>
      <c r="B154" s="96" t="str">
        <f>IF('[2]Coal management '!A157="","",'[2]Coal management '!D157)</f>
        <v/>
      </c>
      <c r="C154" s="96" t="str">
        <f>IF('[2]Coal management '!A157="","",'[2]Coal management '!F157)</f>
        <v/>
      </c>
      <c r="D154" s="96" t="str">
        <f>IF('[2]Coal management '!A157="","",'[2]Coal management '!G157)</f>
        <v/>
      </c>
      <c r="E154" s="96" t="str">
        <f>IF('[2]Coal management '!A157="","",'[2]Coal management '!L157)</f>
        <v/>
      </c>
      <c r="F154" s="96" t="str">
        <f>IF('[2]Coal management '!A157="","",'[2]Coal management '!M157)</f>
        <v/>
      </c>
      <c r="G154" s="96" t="str">
        <f>IF('[2]Coal management '!A157="","",'[2]Coal management '!N157)</f>
        <v/>
      </c>
      <c r="H154" s="96" t="str">
        <f>IF('[2]Coal management '!A157="","",'[2]Coal management '!O157)</f>
        <v/>
      </c>
      <c r="I154" s="96" t="str">
        <f>IF('[2]Coal management '!A157="","",'[2]Coal management '!P157)</f>
        <v/>
      </c>
      <c r="J154" s="96" t="str">
        <f>IF('[2]Coal management '!A157="","",'[2]Coal management '!Q157)</f>
        <v/>
      </c>
      <c r="K154" s="96" t="str">
        <f>IF('[2]Coal management '!A157="","",'[2]Coal management '!T157)</f>
        <v/>
      </c>
      <c r="L154" s="96" t="str">
        <f>IF('[2]Coal management '!A157="","",'[2]Coal management '!U157)</f>
        <v/>
      </c>
      <c r="M154" s="79"/>
      <c r="N154" s="1"/>
    </row>
    <row r="155" spans="1:14" x14ac:dyDescent="0.35">
      <c r="A155" s="96" t="str">
        <f>IF('[2]Coal management '!A158="","",'[2]Coal management '!A158)</f>
        <v/>
      </c>
      <c r="B155" s="96" t="str">
        <f>IF('[2]Coal management '!A158="","",'[2]Coal management '!D158)</f>
        <v/>
      </c>
      <c r="C155" s="96" t="str">
        <f>IF('[2]Coal management '!A158="","",'[2]Coal management '!F158)</f>
        <v/>
      </c>
      <c r="D155" s="96" t="str">
        <f>IF('[2]Coal management '!A158="","",'[2]Coal management '!G158)</f>
        <v/>
      </c>
      <c r="E155" s="96" t="str">
        <f>IF('[2]Coal management '!A158="","",'[2]Coal management '!L158)</f>
        <v/>
      </c>
      <c r="F155" s="96" t="str">
        <f>IF('[2]Coal management '!A158="","",'[2]Coal management '!M158)</f>
        <v/>
      </c>
      <c r="G155" s="96" t="str">
        <f>IF('[2]Coal management '!A158="","",'[2]Coal management '!N158)</f>
        <v/>
      </c>
      <c r="H155" s="96" t="str">
        <f>IF('[2]Coal management '!A158="","",'[2]Coal management '!O158)</f>
        <v/>
      </c>
      <c r="I155" s="96" t="str">
        <f>IF('[2]Coal management '!A158="","",'[2]Coal management '!P158)</f>
        <v/>
      </c>
      <c r="J155" s="96" t="str">
        <f>IF('[2]Coal management '!A158="","",'[2]Coal management '!Q158)</f>
        <v/>
      </c>
      <c r="K155" s="96" t="str">
        <f>IF('[2]Coal management '!A158="","",'[2]Coal management '!T158)</f>
        <v/>
      </c>
      <c r="L155" s="96" t="str">
        <f>IF('[2]Coal management '!A158="","",'[2]Coal management '!U158)</f>
        <v/>
      </c>
      <c r="M155" s="79"/>
      <c r="N155" s="1"/>
    </row>
    <row r="156" spans="1:14" x14ac:dyDescent="0.35">
      <c r="A156" s="96" t="str">
        <f>IF('[2]Coal management '!A159="","",'[2]Coal management '!A159)</f>
        <v/>
      </c>
      <c r="B156" s="96" t="str">
        <f>IF('[2]Coal management '!A159="","",'[2]Coal management '!D159)</f>
        <v/>
      </c>
      <c r="C156" s="96" t="str">
        <f>IF('[2]Coal management '!A159="","",'[2]Coal management '!F159)</f>
        <v/>
      </c>
      <c r="D156" s="96" t="str">
        <f>IF('[2]Coal management '!A159="","",'[2]Coal management '!G159)</f>
        <v/>
      </c>
      <c r="E156" s="96" t="str">
        <f>IF('[2]Coal management '!A159="","",'[2]Coal management '!L159)</f>
        <v/>
      </c>
      <c r="F156" s="96" t="str">
        <f>IF('[2]Coal management '!A159="","",'[2]Coal management '!M159)</f>
        <v/>
      </c>
      <c r="G156" s="96" t="str">
        <f>IF('[2]Coal management '!A159="","",'[2]Coal management '!N159)</f>
        <v/>
      </c>
      <c r="H156" s="96" t="str">
        <f>IF('[2]Coal management '!A159="","",'[2]Coal management '!O159)</f>
        <v/>
      </c>
      <c r="I156" s="96" t="str">
        <f>IF('[2]Coal management '!A159="","",'[2]Coal management '!P159)</f>
        <v/>
      </c>
      <c r="J156" s="96" t="str">
        <f>IF('[2]Coal management '!A159="","",'[2]Coal management '!Q159)</f>
        <v/>
      </c>
      <c r="K156" s="96" t="str">
        <f>IF('[2]Coal management '!A159="","",'[2]Coal management '!T159)</f>
        <v/>
      </c>
      <c r="L156" s="96" t="str">
        <f>IF('[2]Coal management '!A159="","",'[2]Coal management '!U159)</f>
        <v/>
      </c>
      <c r="M156" s="79"/>
      <c r="N156" s="1"/>
    </row>
    <row r="157" spans="1:14" x14ac:dyDescent="0.35">
      <c r="A157" s="96" t="str">
        <f>IF('[2]Coal management '!A160="","",'[2]Coal management '!A160)</f>
        <v/>
      </c>
      <c r="B157" s="96" t="str">
        <f>IF('[2]Coal management '!A160="","",'[2]Coal management '!D160)</f>
        <v/>
      </c>
      <c r="C157" s="96" t="str">
        <f>IF('[2]Coal management '!A160="","",'[2]Coal management '!F160)</f>
        <v/>
      </c>
      <c r="D157" s="96" t="str">
        <f>IF('[2]Coal management '!A160="","",'[2]Coal management '!G160)</f>
        <v/>
      </c>
      <c r="E157" s="96" t="str">
        <f>IF('[2]Coal management '!A160="","",'[2]Coal management '!L160)</f>
        <v/>
      </c>
      <c r="F157" s="96" t="str">
        <f>IF('[2]Coal management '!A160="","",'[2]Coal management '!M160)</f>
        <v/>
      </c>
      <c r="G157" s="96" t="str">
        <f>IF('[2]Coal management '!A160="","",'[2]Coal management '!N160)</f>
        <v/>
      </c>
      <c r="H157" s="96" t="str">
        <f>IF('[2]Coal management '!A160="","",'[2]Coal management '!O160)</f>
        <v/>
      </c>
      <c r="I157" s="96" t="str">
        <f>IF('[2]Coal management '!A160="","",'[2]Coal management '!P160)</f>
        <v/>
      </c>
      <c r="J157" s="96" t="str">
        <f>IF('[2]Coal management '!A160="","",'[2]Coal management '!Q160)</f>
        <v/>
      </c>
      <c r="K157" s="96" t="str">
        <f>IF('[2]Coal management '!A160="","",'[2]Coal management '!T160)</f>
        <v/>
      </c>
      <c r="L157" s="96" t="str">
        <f>IF('[2]Coal management '!A160="","",'[2]Coal management '!U160)</f>
        <v/>
      </c>
      <c r="M157" s="79"/>
      <c r="N157" s="1"/>
    </row>
    <row r="158" spans="1:14" x14ac:dyDescent="0.35">
      <c r="A158" s="96" t="str">
        <f>IF('[2]Coal management '!A161="","",'[2]Coal management '!A161)</f>
        <v/>
      </c>
      <c r="B158" s="96" t="str">
        <f>IF('[2]Coal management '!A161="","",'[2]Coal management '!D161)</f>
        <v/>
      </c>
      <c r="C158" s="96" t="str">
        <f>IF('[2]Coal management '!A161="","",'[2]Coal management '!F161)</f>
        <v/>
      </c>
      <c r="D158" s="96" t="str">
        <f>IF('[2]Coal management '!A161="","",'[2]Coal management '!G161)</f>
        <v/>
      </c>
      <c r="E158" s="96" t="str">
        <f>IF('[2]Coal management '!A161="","",'[2]Coal management '!L161)</f>
        <v/>
      </c>
      <c r="F158" s="96" t="str">
        <f>IF('[2]Coal management '!A161="","",'[2]Coal management '!M161)</f>
        <v/>
      </c>
      <c r="G158" s="96" t="str">
        <f>IF('[2]Coal management '!A161="","",'[2]Coal management '!N161)</f>
        <v/>
      </c>
      <c r="H158" s="96" t="str">
        <f>IF('[2]Coal management '!A161="","",'[2]Coal management '!O161)</f>
        <v/>
      </c>
      <c r="I158" s="96" t="str">
        <f>IF('[2]Coal management '!A161="","",'[2]Coal management '!P161)</f>
        <v/>
      </c>
      <c r="J158" s="96" t="str">
        <f>IF('[2]Coal management '!A161="","",'[2]Coal management '!Q161)</f>
        <v/>
      </c>
      <c r="K158" s="96" t="str">
        <f>IF('[2]Coal management '!A161="","",'[2]Coal management '!T161)</f>
        <v/>
      </c>
      <c r="L158" s="96" t="str">
        <f>IF('[2]Coal management '!A161="","",'[2]Coal management '!U161)</f>
        <v/>
      </c>
      <c r="M158" s="79"/>
      <c r="N158" s="1"/>
    </row>
    <row r="159" spans="1:14" x14ac:dyDescent="0.35">
      <c r="A159" s="96" t="str">
        <f>IF('[2]Coal management '!A162="","",'[2]Coal management '!A162)</f>
        <v/>
      </c>
      <c r="B159" s="96" t="str">
        <f>IF('[2]Coal management '!A162="","",'[2]Coal management '!D162)</f>
        <v/>
      </c>
      <c r="C159" s="96" t="str">
        <f>IF('[2]Coal management '!A162="","",'[2]Coal management '!F162)</f>
        <v/>
      </c>
      <c r="D159" s="96" t="str">
        <f>IF('[2]Coal management '!A162="","",'[2]Coal management '!G162)</f>
        <v/>
      </c>
      <c r="E159" s="96" t="str">
        <f>IF('[2]Coal management '!A162="","",'[2]Coal management '!L162)</f>
        <v/>
      </c>
      <c r="F159" s="96" t="str">
        <f>IF('[2]Coal management '!A162="","",'[2]Coal management '!M162)</f>
        <v/>
      </c>
      <c r="G159" s="96" t="str">
        <f>IF('[2]Coal management '!A162="","",'[2]Coal management '!N162)</f>
        <v/>
      </c>
      <c r="H159" s="96" t="str">
        <f>IF('[2]Coal management '!A162="","",'[2]Coal management '!O162)</f>
        <v/>
      </c>
      <c r="I159" s="96" t="str">
        <f>IF('[2]Coal management '!A162="","",'[2]Coal management '!P162)</f>
        <v/>
      </c>
      <c r="J159" s="96" t="str">
        <f>IF('[2]Coal management '!A162="","",'[2]Coal management '!Q162)</f>
        <v/>
      </c>
      <c r="K159" s="96" t="str">
        <f>IF('[2]Coal management '!A162="","",'[2]Coal management '!T162)</f>
        <v/>
      </c>
      <c r="L159" s="96" t="str">
        <f>IF('[2]Coal management '!A162="","",'[2]Coal management '!U162)</f>
        <v/>
      </c>
      <c r="M159" s="79"/>
      <c r="N159" s="1"/>
    </row>
    <row r="160" spans="1:14" x14ac:dyDescent="0.35">
      <c r="A160" s="96" t="str">
        <f>IF('[2]Coal management '!A163="","",'[2]Coal management '!A163)</f>
        <v/>
      </c>
      <c r="B160" s="96" t="str">
        <f>IF('[2]Coal management '!A163="","",'[2]Coal management '!D163)</f>
        <v/>
      </c>
      <c r="C160" s="96" t="str">
        <f>IF('[2]Coal management '!A163="","",'[2]Coal management '!F163)</f>
        <v/>
      </c>
      <c r="D160" s="96" t="str">
        <f>IF('[2]Coal management '!A163="","",'[2]Coal management '!G163)</f>
        <v/>
      </c>
      <c r="E160" s="96" t="str">
        <f>IF('[2]Coal management '!A163="","",'[2]Coal management '!L163)</f>
        <v/>
      </c>
      <c r="F160" s="96" t="str">
        <f>IF('[2]Coal management '!A163="","",'[2]Coal management '!M163)</f>
        <v/>
      </c>
      <c r="G160" s="96" t="str">
        <f>IF('[2]Coal management '!A163="","",'[2]Coal management '!N163)</f>
        <v/>
      </c>
      <c r="H160" s="96" t="str">
        <f>IF('[2]Coal management '!A163="","",'[2]Coal management '!O163)</f>
        <v/>
      </c>
      <c r="I160" s="96" t="str">
        <f>IF('[2]Coal management '!A163="","",'[2]Coal management '!P163)</f>
        <v/>
      </c>
      <c r="J160" s="96" t="str">
        <f>IF('[2]Coal management '!A163="","",'[2]Coal management '!Q163)</f>
        <v/>
      </c>
      <c r="K160" s="96" t="str">
        <f>IF('[2]Coal management '!A163="","",'[2]Coal management '!T163)</f>
        <v/>
      </c>
      <c r="L160" s="96" t="str">
        <f>IF('[2]Coal management '!A163="","",'[2]Coal management '!U163)</f>
        <v/>
      </c>
      <c r="M160" s="79"/>
      <c r="N160" s="1"/>
    </row>
    <row r="161" spans="1:14" x14ac:dyDescent="0.35">
      <c r="A161" s="96" t="str">
        <f>IF('[2]Coal management '!A164="","",'[2]Coal management '!A164)</f>
        <v/>
      </c>
      <c r="B161" s="96" t="str">
        <f>IF('[2]Coal management '!A164="","",'[2]Coal management '!D164)</f>
        <v/>
      </c>
      <c r="C161" s="96" t="str">
        <f>IF('[2]Coal management '!A164="","",'[2]Coal management '!F164)</f>
        <v/>
      </c>
      <c r="D161" s="96" t="str">
        <f>IF('[2]Coal management '!A164="","",'[2]Coal management '!G164)</f>
        <v/>
      </c>
      <c r="E161" s="96" t="str">
        <f>IF('[2]Coal management '!A164="","",'[2]Coal management '!L164)</f>
        <v/>
      </c>
      <c r="F161" s="96" t="str">
        <f>IF('[2]Coal management '!A164="","",'[2]Coal management '!M164)</f>
        <v/>
      </c>
      <c r="G161" s="96" t="str">
        <f>IF('[2]Coal management '!A164="","",'[2]Coal management '!N164)</f>
        <v/>
      </c>
      <c r="H161" s="96" t="str">
        <f>IF('[2]Coal management '!A164="","",'[2]Coal management '!O164)</f>
        <v/>
      </c>
      <c r="I161" s="96" t="str">
        <f>IF('[2]Coal management '!A164="","",'[2]Coal management '!P164)</f>
        <v/>
      </c>
      <c r="J161" s="96" t="str">
        <f>IF('[2]Coal management '!A164="","",'[2]Coal management '!Q164)</f>
        <v/>
      </c>
      <c r="K161" s="96" t="str">
        <f>IF('[2]Coal management '!A164="","",'[2]Coal management '!T164)</f>
        <v/>
      </c>
      <c r="L161" s="96" t="str">
        <f>IF('[2]Coal management '!A164="","",'[2]Coal management '!U164)</f>
        <v/>
      </c>
      <c r="M161" s="79"/>
      <c r="N161" s="1"/>
    </row>
    <row r="162" spans="1:14" x14ac:dyDescent="0.35">
      <c r="A162" s="96" t="str">
        <f>IF('[2]Coal management '!A165="","",'[2]Coal management '!A165)</f>
        <v/>
      </c>
      <c r="B162" s="96" t="str">
        <f>IF('[2]Coal management '!A165="","",'[2]Coal management '!D165)</f>
        <v/>
      </c>
      <c r="C162" s="96" t="str">
        <f>IF('[2]Coal management '!A165="","",'[2]Coal management '!F165)</f>
        <v/>
      </c>
      <c r="D162" s="96" t="str">
        <f>IF('[2]Coal management '!A165="","",'[2]Coal management '!G165)</f>
        <v/>
      </c>
      <c r="E162" s="96" t="str">
        <f>IF('[2]Coal management '!A165="","",'[2]Coal management '!L165)</f>
        <v/>
      </c>
      <c r="F162" s="96" t="str">
        <f>IF('[2]Coal management '!A165="","",'[2]Coal management '!M165)</f>
        <v/>
      </c>
      <c r="G162" s="96" t="str">
        <f>IF('[2]Coal management '!A165="","",'[2]Coal management '!N165)</f>
        <v/>
      </c>
      <c r="H162" s="96" t="str">
        <f>IF('[2]Coal management '!A165="","",'[2]Coal management '!O165)</f>
        <v/>
      </c>
      <c r="I162" s="96" t="str">
        <f>IF('[2]Coal management '!A165="","",'[2]Coal management '!P165)</f>
        <v/>
      </c>
      <c r="J162" s="96" t="str">
        <f>IF('[2]Coal management '!A165="","",'[2]Coal management '!Q165)</f>
        <v/>
      </c>
      <c r="K162" s="96" t="str">
        <f>IF('[2]Coal management '!A165="","",'[2]Coal management '!T165)</f>
        <v/>
      </c>
      <c r="L162" s="96" t="str">
        <f>IF('[2]Coal management '!A165="","",'[2]Coal management '!U165)</f>
        <v/>
      </c>
      <c r="M162" s="79"/>
      <c r="N162" s="1"/>
    </row>
    <row r="163" spans="1:14" x14ac:dyDescent="0.35">
      <c r="A163" s="96" t="str">
        <f>IF('[2]Coal management '!A166="","",'[2]Coal management '!A166)</f>
        <v/>
      </c>
      <c r="B163" s="96" t="str">
        <f>IF('[2]Coal management '!A166="","",'[2]Coal management '!D166)</f>
        <v/>
      </c>
      <c r="C163" s="96" t="str">
        <f>IF('[2]Coal management '!A166="","",'[2]Coal management '!F166)</f>
        <v/>
      </c>
      <c r="D163" s="96" t="str">
        <f>IF('[2]Coal management '!A166="","",'[2]Coal management '!G166)</f>
        <v/>
      </c>
      <c r="E163" s="96" t="str">
        <f>IF('[2]Coal management '!A166="","",'[2]Coal management '!L166)</f>
        <v/>
      </c>
      <c r="F163" s="96" t="str">
        <f>IF('[2]Coal management '!A166="","",'[2]Coal management '!M166)</f>
        <v/>
      </c>
      <c r="G163" s="96" t="str">
        <f>IF('[2]Coal management '!A166="","",'[2]Coal management '!N166)</f>
        <v/>
      </c>
      <c r="H163" s="96" t="str">
        <f>IF('[2]Coal management '!A166="","",'[2]Coal management '!O166)</f>
        <v/>
      </c>
      <c r="I163" s="96" t="str">
        <f>IF('[2]Coal management '!A166="","",'[2]Coal management '!P166)</f>
        <v/>
      </c>
      <c r="J163" s="96" t="str">
        <f>IF('[2]Coal management '!A166="","",'[2]Coal management '!Q166)</f>
        <v/>
      </c>
      <c r="K163" s="96" t="str">
        <f>IF('[2]Coal management '!A166="","",'[2]Coal management '!T166)</f>
        <v/>
      </c>
      <c r="L163" s="96" t="str">
        <f>IF('[2]Coal management '!A166="","",'[2]Coal management '!U166)</f>
        <v/>
      </c>
      <c r="M163" s="79"/>
      <c r="N163" s="1"/>
    </row>
    <row r="164" spans="1:14" x14ac:dyDescent="0.35">
      <c r="A164" s="96" t="str">
        <f>IF('[2]Coal management '!A167="","",'[2]Coal management '!A167)</f>
        <v/>
      </c>
      <c r="B164" s="96" t="str">
        <f>IF('[2]Coal management '!A167="","",'[2]Coal management '!D167)</f>
        <v/>
      </c>
      <c r="C164" s="96" t="str">
        <f>IF('[2]Coal management '!A167="","",'[2]Coal management '!F167)</f>
        <v/>
      </c>
      <c r="D164" s="96" t="str">
        <f>IF('[2]Coal management '!A167="","",'[2]Coal management '!G167)</f>
        <v/>
      </c>
      <c r="E164" s="96" t="str">
        <f>IF('[2]Coal management '!A167="","",'[2]Coal management '!L167)</f>
        <v/>
      </c>
      <c r="F164" s="96" t="str">
        <f>IF('[2]Coal management '!A167="","",'[2]Coal management '!M167)</f>
        <v/>
      </c>
      <c r="G164" s="96" t="str">
        <f>IF('[2]Coal management '!A167="","",'[2]Coal management '!N167)</f>
        <v/>
      </c>
      <c r="H164" s="96" t="str">
        <f>IF('[2]Coal management '!A167="","",'[2]Coal management '!O167)</f>
        <v/>
      </c>
      <c r="I164" s="96" t="str">
        <f>IF('[2]Coal management '!A167="","",'[2]Coal management '!P167)</f>
        <v/>
      </c>
      <c r="J164" s="96" t="str">
        <f>IF('[2]Coal management '!A167="","",'[2]Coal management '!Q167)</f>
        <v/>
      </c>
      <c r="K164" s="96" t="str">
        <f>IF('[2]Coal management '!A167="","",'[2]Coal management '!T167)</f>
        <v/>
      </c>
      <c r="L164" s="96" t="str">
        <f>IF('[2]Coal management '!A167="","",'[2]Coal management '!U167)</f>
        <v/>
      </c>
      <c r="M164" s="79"/>
      <c r="N164" s="1"/>
    </row>
    <row r="165" spans="1:14" x14ac:dyDescent="0.35">
      <c r="A165" s="2" t="e">
        <f>IF(#REF!="","",#REF!)</f>
        <v>#REF!</v>
      </c>
      <c r="B165" s="2" t="e">
        <f>IF(#REF!="","",#REF!)</f>
        <v>#REF!</v>
      </c>
      <c r="C165" s="2" t="e">
        <f>IF(#REF!="","",#REF!)</f>
        <v>#REF!</v>
      </c>
      <c r="D165" s="4"/>
      <c r="E165" s="2" t="e">
        <f>IF(#REF!="","",#REF!)</f>
        <v>#REF!</v>
      </c>
      <c r="F165" s="2" t="e">
        <f>IF(#REF!="","",#REF!)</f>
        <v>#REF!</v>
      </c>
      <c r="G165" s="2"/>
      <c r="H165" s="2"/>
      <c r="I165" s="4"/>
      <c r="J165" s="3"/>
      <c r="K165" s="2" t="e">
        <f>IF(#REF!="","",#REF!)</f>
        <v>#REF!</v>
      </c>
      <c r="L165" s="2" t="e">
        <f>IF(#REF!="","",#REF!)</f>
        <v>#REF!</v>
      </c>
      <c r="M165" s="79"/>
      <c r="N165" s="1"/>
    </row>
    <row r="166" spans="1:14" x14ac:dyDescent="0.35">
      <c r="A166" s="2" t="e">
        <f>IF(#REF!="","",#REF!)</f>
        <v>#REF!</v>
      </c>
      <c r="B166" s="2" t="e">
        <f>IF(#REF!="","",#REF!)</f>
        <v>#REF!</v>
      </c>
      <c r="C166" s="2" t="e">
        <f>IF(#REF!="","",#REF!)</f>
        <v>#REF!</v>
      </c>
      <c r="D166" s="4"/>
      <c r="E166" s="2" t="e">
        <f>IF(#REF!="","",#REF!)</f>
        <v>#REF!</v>
      </c>
      <c r="F166" s="2" t="e">
        <f>IF(#REF!="","",#REF!)</f>
        <v>#REF!</v>
      </c>
      <c r="G166" s="2"/>
      <c r="H166" s="2"/>
      <c r="I166" s="4"/>
      <c r="J166" s="3"/>
      <c r="K166" s="2" t="e">
        <f>IF(#REF!="","",#REF!)</f>
        <v>#REF!</v>
      </c>
      <c r="L166" s="2" t="e">
        <f>IF(#REF!="","",#REF!)</f>
        <v>#REF!</v>
      </c>
      <c r="M166" s="79"/>
      <c r="N166" s="1"/>
    </row>
    <row r="167" spans="1:14" x14ac:dyDescent="0.35">
      <c r="A167" s="2" t="e">
        <f>IF(#REF!="","",#REF!)</f>
        <v>#REF!</v>
      </c>
      <c r="B167" s="2" t="e">
        <f>IF(#REF!="","",#REF!)</f>
        <v>#REF!</v>
      </c>
      <c r="C167" s="2" t="e">
        <f>IF(#REF!="","",#REF!)</f>
        <v>#REF!</v>
      </c>
      <c r="D167" s="4"/>
      <c r="E167" s="2" t="e">
        <f>IF(#REF!="","",#REF!)</f>
        <v>#REF!</v>
      </c>
      <c r="F167" s="2" t="e">
        <f>IF(#REF!="","",#REF!)</f>
        <v>#REF!</v>
      </c>
      <c r="G167" s="2"/>
      <c r="H167" s="2"/>
      <c r="I167" s="4"/>
      <c r="J167" s="3"/>
      <c r="K167" s="2" t="e">
        <f>IF(#REF!="","",#REF!)</f>
        <v>#REF!</v>
      </c>
      <c r="L167" s="2" t="e">
        <f>IF(#REF!="","",#REF!)</f>
        <v>#REF!</v>
      </c>
      <c r="M167" s="79"/>
      <c r="N167" s="1"/>
    </row>
    <row r="168" spans="1:14" x14ac:dyDescent="0.35">
      <c r="A168" s="2" t="e">
        <f>IF(#REF!="","",#REF!)</f>
        <v>#REF!</v>
      </c>
      <c r="B168" s="2" t="e">
        <f>IF(#REF!="","",#REF!)</f>
        <v>#REF!</v>
      </c>
      <c r="C168" s="2" t="e">
        <f>IF(#REF!="","",#REF!)</f>
        <v>#REF!</v>
      </c>
      <c r="D168" s="4"/>
      <c r="E168" s="2" t="e">
        <f>IF(#REF!="","",#REF!)</f>
        <v>#REF!</v>
      </c>
      <c r="F168" s="2" t="e">
        <f>IF(#REF!="","",#REF!)</f>
        <v>#REF!</v>
      </c>
      <c r="G168" s="2"/>
      <c r="H168" s="2"/>
      <c r="I168" s="4"/>
      <c r="J168" s="3"/>
      <c r="K168" s="2" t="e">
        <f>IF(#REF!="","",#REF!)</f>
        <v>#REF!</v>
      </c>
      <c r="L168" s="2" t="e">
        <f>IF(#REF!="","",#REF!)</f>
        <v>#REF!</v>
      </c>
      <c r="M168" s="79"/>
      <c r="N168" s="1"/>
    </row>
    <row r="169" spans="1:14" x14ac:dyDescent="0.35">
      <c r="A169" s="2" t="e">
        <f>IF(#REF!="","",#REF!)</f>
        <v>#REF!</v>
      </c>
      <c r="B169" s="2" t="e">
        <f>IF(#REF!="","",#REF!)</f>
        <v>#REF!</v>
      </c>
      <c r="C169" s="2" t="e">
        <f>IF(#REF!="","",#REF!)</f>
        <v>#REF!</v>
      </c>
      <c r="D169" s="4"/>
      <c r="E169" s="2" t="e">
        <f>IF(#REF!="","",#REF!)</f>
        <v>#REF!</v>
      </c>
      <c r="F169" s="2" t="e">
        <f>IF(#REF!="","",#REF!)</f>
        <v>#REF!</v>
      </c>
      <c r="G169" s="2"/>
      <c r="H169" s="2"/>
      <c r="I169" s="4"/>
      <c r="J169" s="3"/>
      <c r="K169" s="2" t="e">
        <f>IF(#REF!="","",#REF!)</f>
        <v>#REF!</v>
      </c>
      <c r="L169" s="2" t="e">
        <f>IF(#REF!="","",#REF!)</f>
        <v>#REF!</v>
      </c>
      <c r="M169" s="79"/>
      <c r="N169" s="1"/>
    </row>
    <row r="170" spans="1:14" x14ac:dyDescent="0.35">
      <c r="A170" s="2" t="e">
        <f>IF(#REF!="","",#REF!)</f>
        <v>#REF!</v>
      </c>
      <c r="B170" s="2" t="e">
        <f>IF(#REF!="","",#REF!)</f>
        <v>#REF!</v>
      </c>
      <c r="C170" s="2" t="e">
        <f>IF(#REF!="","",#REF!)</f>
        <v>#REF!</v>
      </c>
      <c r="D170" s="4"/>
      <c r="E170" s="2" t="e">
        <f>IF(#REF!="","",#REF!)</f>
        <v>#REF!</v>
      </c>
      <c r="F170" s="2" t="e">
        <f>IF(#REF!="","",#REF!)</f>
        <v>#REF!</v>
      </c>
      <c r="G170" s="2"/>
      <c r="H170" s="2"/>
      <c r="I170" s="4"/>
      <c r="J170" s="3"/>
      <c r="K170" s="2" t="e">
        <f>IF(#REF!="","",#REF!)</f>
        <v>#REF!</v>
      </c>
      <c r="L170" s="2" t="e">
        <f>IF(#REF!="","",#REF!)</f>
        <v>#REF!</v>
      </c>
      <c r="M170" s="79"/>
      <c r="N170" s="1"/>
    </row>
    <row r="171" spans="1:14" x14ac:dyDescent="0.35">
      <c r="A171" s="2" t="e">
        <f>IF(#REF!="","",#REF!)</f>
        <v>#REF!</v>
      </c>
      <c r="B171" s="2" t="e">
        <f>IF(#REF!="","",#REF!)</f>
        <v>#REF!</v>
      </c>
      <c r="C171" s="2" t="e">
        <f>IF(#REF!="","",#REF!)</f>
        <v>#REF!</v>
      </c>
      <c r="D171" s="4"/>
      <c r="E171" s="2" t="e">
        <f>IF(#REF!="","",#REF!)</f>
        <v>#REF!</v>
      </c>
      <c r="F171" s="2" t="e">
        <f>IF(#REF!="","",#REF!)</f>
        <v>#REF!</v>
      </c>
      <c r="G171" s="2"/>
      <c r="H171" s="2"/>
      <c r="I171" s="4"/>
      <c r="J171" s="3"/>
      <c r="K171" s="2" t="e">
        <f>IF(#REF!="","",#REF!)</f>
        <v>#REF!</v>
      </c>
      <c r="L171" s="2" t="e">
        <f>IF(#REF!="","",#REF!)</f>
        <v>#REF!</v>
      </c>
      <c r="M171" s="79"/>
      <c r="N171" s="1"/>
    </row>
    <row r="172" spans="1:14" x14ac:dyDescent="0.35">
      <c r="M172" s="80"/>
      <c r="N172" s="1"/>
    </row>
    <row r="173" spans="1:14" x14ac:dyDescent="0.35">
      <c r="M173" s="1"/>
      <c r="N173" s="1"/>
    </row>
    <row r="174" spans="1:14" x14ac:dyDescent="0.35">
      <c r="M174" s="1"/>
      <c r="N174" s="1"/>
    </row>
    <row r="175" spans="1:14" x14ac:dyDescent="0.35">
      <c r="M175" s="1"/>
      <c r="N175" s="1"/>
    </row>
    <row r="176" spans="1:14" x14ac:dyDescent="0.35">
      <c r="M176" s="1"/>
      <c r="N176" s="1"/>
    </row>
    <row r="177" spans="13:14" x14ac:dyDescent="0.35">
      <c r="M177" s="1"/>
      <c r="N177" s="1"/>
    </row>
    <row r="178" spans="13:14" x14ac:dyDescent="0.35">
      <c r="M178" s="1"/>
      <c r="N178" s="1"/>
    </row>
    <row r="179" spans="13:14" x14ac:dyDescent="0.35">
      <c r="M179" s="1"/>
      <c r="N179" s="1"/>
    </row>
    <row r="180" spans="13:14" x14ac:dyDescent="0.35">
      <c r="M180" s="1"/>
      <c r="N180" s="1"/>
    </row>
    <row r="181" spans="13:14" x14ac:dyDescent="0.35">
      <c r="M181" s="1"/>
      <c r="N181" s="1"/>
    </row>
    <row r="182" spans="13:14" x14ac:dyDescent="0.35">
      <c r="M182" s="1"/>
      <c r="N182" s="1"/>
    </row>
    <row r="183" spans="13:14" x14ac:dyDescent="0.35">
      <c r="M183" s="1"/>
      <c r="N183" s="1"/>
    </row>
    <row r="184" spans="13:14" x14ac:dyDescent="0.35">
      <c r="M184" s="1"/>
      <c r="N184" s="1"/>
    </row>
    <row r="185" spans="13:14" x14ac:dyDescent="0.35">
      <c r="M185" s="1"/>
      <c r="N185" s="1"/>
    </row>
    <row r="186" spans="13:14" x14ac:dyDescent="0.35">
      <c r="M186" s="1"/>
      <c r="N186" s="1"/>
    </row>
    <row r="187" spans="13:14" x14ac:dyDescent="0.35">
      <c r="M187" s="1"/>
      <c r="N187" s="1"/>
    </row>
    <row r="188" spans="13:14" x14ac:dyDescent="0.35">
      <c r="M188" s="1"/>
      <c r="N188" s="1"/>
    </row>
  </sheetData>
  <mergeCells count="16">
    <mergeCell ref="T40:X40"/>
    <mergeCell ref="A3:L3"/>
    <mergeCell ref="B4:D4"/>
    <mergeCell ref="E4:G4"/>
    <mergeCell ref="A5:L5"/>
    <mergeCell ref="A6:A8"/>
    <mergeCell ref="B6:D8"/>
    <mergeCell ref="E6:E8"/>
    <mergeCell ref="F6:G8"/>
    <mergeCell ref="H6:J6"/>
    <mergeCell ref="H7:J7"/>
    <mergeCell ref="H8:J8"/>
    <mergeCell ref="A9:L9"/>
    <mergeCell ref="I10:I11"/>
    <mergeCell ref="R11:R16"/>
    <mergeCell ref="T18:X1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type" prompt="Select the risk catergory whether the risk has Safety or Health effects " xr:uid="{345F4D49-7C0F-45DE-8C9E-D5605B10A665}">
          <x14:formula1>
            <xm:f>'Consequence rating'!$R$3:$R$4</xm:f>
          </x14:formula1>
          <xm:sqref>D12:D171</xm:sqref>
        </x14:dataValidation>
        <x14:dataValidation type="list" allowBlank="1" showErrorMessage="1" promptTitle="Risk control effectiveness" prompt="_x000a_" xr:uid="{EA85C907-2F6C-4233-9418-F1746C1B5632}">
          <x14:formula1>
            <xm:f>'Consequence rating'!$U$3:$U$6</xm:f>
          </x14:formula1>
          <xm:sqref>J12:J171</xm:sqref>
        </x14:dataValidation>
        <x14:dataValidation type="list" allowBlank="1" showInputMessage="1" showErrorMessage="1" promptTitle="Consequence criteria" prompt="Please use the criteia attached on the consequence criteria tab in this Workbook" xr:uid="{ED4A2FE7-5F99-4FC0-9883-885033CEDD76}">
          <x14:formula1>
            <xm:f>'Consequence rating'!$S$3:$S$8</xm:f>
          </x14:formula1>
          <xm:sqref>G12:G171</xm:sqref>
        </x14:dataValidation>
        <x14:dataValidation type="list" allowBlank="1" showInputMessage="1" showErrorMessage="1" promptTitle="Likelihood criteria" prompt="Please use criteria attached in th Likelihood criteria tab of this workbook" xr:uid="{FA178301-8766-4477-BCF3-A2C19604C46A}">
          <x14:formula1>
            <xm:f>'Consequence rating'!$T$3:$T$7</xm:f>
          </x14:formula1>
          <xm:sqref>H12:H171</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A17EFA32-96BD-4BED-B980-7C72B3ED5437}">
          <x14:formula1>
            <xm:f>'Consequence rating'!$V$3:$V$6</xm:f>
          </x14:formula1>
          <xm:sqref>I12:I171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sqref="A1:L14"/>
    </sheetView>
  </sheetViews>
  <sheetFormatPr defaultRowHeight="14.5" x14ac:dyDescent="0.35"/>
  <cols>
    <col min="2" max="2" width="16.453125" customWidth="1"/>
    <col min="3" max="3" width="92" customWidth="1"/>
    <col min="6" max="9" width="9.1796875" customWidth="1"/>
  </cols>
  <sheetData>
    <row r="2" spans="2:22" ht="19" thickBot="1" x14ac:dyDescent="0.5">
      <c r="C2" s="6" t="s">
        <v>25</v>
      </c>
    </row>
    <row r="3" spans="2:22" ht="33.75" customHeight="1" thickBot="1" x14ac:dyDescent="0.4">
      <c r="B3" s="7" t="s">
        <v>16</v>
      </c>
      <c r="C3" s="8" t="s">
        <v>17</v>
      </c>
      <c r="Q3" s="71" t="s">
        <v>101</v>
      </c>
      <c r="R3" s="71" t="s">
        <v>44</v>
      </c>
      <c r="S3" s="71">
        <v>1</v>
      </c>
      <c r="T3" s="71" t="s">
        <v>68</v>
      </c>
      <c r="U3" s="86" t="s">
        <v>38</v>
      </c>
      <c r="V3" s="19" t="s">
        <v>9</v>
      </c>
    </row>
    <row r="4" spans="2:22" ht="29.5" thickBot="1" x14ac:dyDescent="0.4">
      <c r="B4" s="9"/>
      <c r="C4" s="10" t="s">
        <v>18</v>
      </c>
      <c r="Q4" s="71" t="s">
        <v>14</v>
      </c>
      <c r="R4" s="71" t="s">
        <v>45</v>
      </c>
      <c r="S4" s="71">
        <v>2</v>
      </c>
      <c r="T4" s="71" t="s">
        <v>69</v>
      </c>
      <c r="U4" s="86" t="s">
        <v>63</v>
      </c>
      <c r="V4" s="18" t="s">
        <v>11</v>
      </c>
    </row>
    <row r="5" spans="2:22" ht="25.5" customHeight="1" thickBot="1" x14ac:dyDescent="0.4">
      <c r="B5" s="11">
        <v>1</v>
      </c>
      <c r="C5" s="12" t="s">
        <v>19</v>
      </c>
      <c r="Q5" s="72"/>
      <c r="R5" s="72"/>
      <c r="S5" s="72">
        <v>3</v>
      </c>
      <c r="T5" s="72" t="s">
        <v>70</v>
      </c>
      <c r="U5" s="86" t="s">
        <v>65</v>
      </c>
      <c r="V5" s="5" t="s">
        <v>12</v>
      </c>
    </row>
    <row r="6" spans="2:22" ht="24" customHeight="1" thickBot="1" x14ac:dyDescent="0.4">
      <c r="B6" s="11">
        <v>2</v>
      </c>
      <c r="C6" s="12" t="s">
        <v>20</v>
      </c>
      <c r="Q6" s="75"/>
      <c r="R6" s="75"/>
      <c r="S6" s="75">
        <v>4</v>
      </c>
      <c r="T6" s="75" t="s">
        <v>71</v>
      </c>
      <c r="U6" s="87" t="s">
        <v>39</v>
      </c>
      <c r="V6" s="76" t="s">
        <v>13</v>
      </c>
    </row>
    <row r="7" spans="2:22" ht="22.5" customHeight="1" thickBot="1" x14ac:dyDescent="0.4">
      <c r="B7" s="11">
        <v>3</v>
      </c>
      <c r="C7" s="12" t="s">
        <v>21</v>
      </c>
      <c r="Q7" s="71"/>
      <c r="R7" s="71"/>
      <c r="S7" s="71">
        <v>5</v>
      </c>
      <c r="T7" s="71" t="s">
        <v>72</v>
      </c>
      <c r="U7" s="86"/>
      <c r="V7" s="71"/>
    </row>
    <row r="8" spans="2:22" ht="23.25" customHeight="1" thickBot="1" x14ac:dyDescent="0.4">
      <c r="B8" s="11">
        <v>4</v>
      </c>
      <c r="C8" s="12" t="s">
        <v>22</v>
      </c>
      <c r="H8" s="1"/>
      <c r="I8" s="1"/>
      <c r="J8" s="1"/>
      <c r="K8" s="1"/>
      <c r="L8" s="1"/>
      <c r="M8" s="1"/>
      <c r="N8" s="1"/>
      <c r="Q8" s="20"/>
      <c r="R8" s="20"/>
      <c r="S8" s="71">
        <v>6</v>
      </c>
      <c r="T8" s="20"/>
      <c r="U8" s="88"/>
      <c r="V8" s="20"/>
    </row>
    <row r="9" spans="2:22" ht="21.75" customHeight="1" thickBot="1" x14ac:dyDescent="0.4">
      <c r="B9" s="11">
        <v>5</v>
      </c>
      <c r="C9" s="12" t="s">
        <v>23</v>
      </c>
      <c r="H9" s="127"/>
      <c r="I9" s="89"/>
      <c r="J9" s="90"/>
      <c r="K9" s="90"/>
      <c r="L9" s="90"/>
      <c r="M9" s="90"/>
      <c r="N9" s="90"/>
      <c r="O9" s="17"/>
      <c r="P9" s="17"/>
      <c r="Q9" s="17"/>
      <c r="R9" s="17"/>
      <c r="S9" s="17"/>
      <c r="T9" s="17"/>
      <c r="U9" s="17"/>
      <c r="V9" s="17"/>
    </row>
    <row r="10" spans="2:22" ht="19.5" customHeight="1" thickBot="1" x14ac:dyDescent="0.4">
      <c r="B10" s="11">
        <v>6</v>
      </c>
      <c r="C10" s="12" t="s">
        <v>24</v>
      </c>
      <c r="H10" s="127"/>
      <c r="I10" s="91"/>
      <c r="J10" s="92"/>
      <c r="K10" s="92"/>
      <c r="L10" s="92"/>
      <c r="M10" s="92"/>
      <c r="N10" s="92"/>
    </row>
    <row r="11" spans="2:22" x14ac:dyDescent="0.35">
      <c r="H11" s="127"/>
      <c r="I11" s="91"/>
      <c r="J11" s="92"/>
      <c r="K11" s="92"/>
      <c r="L11" s="92"/>
      <c r="M11" s="92"/>
      <c r="N11" s="92"/>
    </row>
    <row r="12" spans="2:22" x14ac:dyDescent="0.35">
      <c r="H12" s="127"/>
      <c r="I12" s="91"/>
      <c r="J12" s="92"/>
      <c r="K12" s="92"/>
      <c r="L12" s="92"/>
      <c r="M12" s="92"/>
      <c r="N12" s="92"/>
    </row>
    <row r="13" spans="2:22" x14ac:dyDescent="0.35">
      <c r="H13" s="127"/>
      <c r="I13" s="91"/>
      <c r="J13" s="92"/>
      <c r="K13" s="92"/>
      <c r="L13" s="92"/>
      <c r="M13" s="92"/>
      <c r="N13" s="92"/>
    </row>
    <row r="14" spans="2:22" x14ac:dyDescent="0.35">
      <c r="H14" s="127"/>
      <c r="I14" s="91"/>
      <c r="J14" s="92"/>
      <c r="K14" s="92"/>
      <c r="L14" s="92"/>
      <c r="M14" s="92"/>
      <c r="N14" s="92"/>
    </row>
    <row r="15" spans="2:22" x14ac:dyDescent="0.35">
      <c r="H15" s="94"/>
      <c r="I15" s="94"/>
      <c r="J15" s="93"/>
      <c r="K15" s="93"/>
      <c r="L15" s="93"/>
      <c r="M15" s="93"/>
      <c r="N15" s="93"/>
    </row>
    <row r="16" spans="2:22" x14ac:dyDescent="0.35">
      <c r="H16" s="94"/>
      <c r="I16" s="94"/>
      <c r="J16" s="128"/>
      <c r="K16" s="128"/>
      <c r="L16" s="128"/>
      <c r="M16" s="128"/>
      <c r="N16" s="128"/>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sqref="A1:L12"/>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35" t="s">
        <v>35</v>
      </c>
      <c r="B2" s="135"/>
      <c r="C2" s="135"/>
      <c r="D2" s="135"/>
      <c r="E2" s="135"/>
      <c r="F2" s="135"/>
    </row>
    <row r="3" spans="1:6" ht="15" thickBot="1" x14ac:dyDescent="0.4">
      <c r="B3" s="45" t="s">
        <v>26</v>
      </c>
      <c r="C3" s="46" t="s">
        <v>27</v>
      </c>
      <c r="D3" s="46" t="s">
        <v>44</v>
      </c>
      <c r="E3" s="136" t="s">
        <v>73</v>
      </c>
      <c r="F3" s="137"/>
    </row>
    <row r="4" spans="1:6" ht="15" thickBot="1" x14ac:dyDescent="0.4">
      <c r="B4" s="47"/>
      <c r="C4" s="48"/>
      <c r="D4" s="48"/>
      <c r="E4" s="49" t="s">
        <v>28</v>
      </c>
      <c r="F4" s="49" t="s">
        <v>29</v>
      </c>
    </row>
    <row r="5" spans="1:6" ht="15" customHeight="1" x14ac:dyDescent="0.35">
      <c r="B5" s="129" t="s">
        <v>68</v>
      </c>
      <c r="C5" s="132" t="s">
        <v>30</v>
      </c>
      <c r="D5" s="50" t="s">
        <v>84</v>
      </c>
      <c r="E5" s="132" t="s">
        <v>74</v>
      </c>
      <c r="F5" s="132" t="s">
        <v>75</v>
      </c>
    </row>
    <row r="6" spans="1:6" ht="23" x14ac:dyDescent="0.35">
      <c r="B6" s="130"/>
      <c r="C6" s="133"/>
      <c r="D6" s="50" t="s">
        <v>85</v>
      </c>
      <c r="E6" s="133"/>
      <c r="F6" s="133"/>
    </row>
    <row r="7" spans="1:6" ht="15" thickBot="1" x14ac:dyDescent="0.4">
      <c r="B7" s="131"/>
      <c r="C7" s="134"/>
      <c r="D7" s="51" t="s">
        <v>86</v>
      </c>
      <c r="E7" s="134"/>
      <c r="F7" s="134"/>
    </row>
    <row r="8" spans="1:6" x14ac:dyDescent="0.35">
      <c r="B8" s="129" t="s">
        <v>69</v>
      </c>
      <c r="C8" s="132" t="s">
        <v>31</v>
      </c>
      <c r="D8" s="50" t="s">
        <v>87</v>
      </c>
      <c r="E8" s="132" t="s">
        <v>76</v>
      </c>
      <c r="F8" s="132" t="s">
        <v>77</v>
      </c>
    </row>
    <row r="9" spans="1:6" ht="15" customHeight="1" x14ac:dyDescent="0.35">
      <c r="B9" s="130"/>
      <c r="C9" s="133"/>
      <c r="D9" s="50" t="s">
        <v>88</v>
      </c>
      <c r="E9" s="133"/>
      <c r="F9" s="133"/>
    </row>
    <row r="10" spans="1:6" ht="15" thickBot="1" x14ac:dyDescent="0.4">
      <c r="B10" s="131"/>
      <c r="C10" s="134"/>
      <c r="D10" s="51" t="s">
        <v>89</v>
      </c>
      <c r="E10" s="134"/>
      <c r="F10" s="134"/>
    </row>
    <row r="11" spans="1:6" x14ac:dyDescent="0.35">
      <c r="B11" s="129" t="s">
        <v>70</v>
      </c>
      <c r="C11" s="132" t="s">
        <v>32</v>
      </c>
      <c r="D11" s="50" t="s">
        <v>90</v>
      </c>
      <c r="E11" s="132" t="s">
        <v>78</v>
      </c>
      <c r="F11" s="132" t="s">
        <v>79</v>
      </c>
    </row>
    <row r="12" spans="1:6" ht="35" thickBot="1" x14ac:dyDescent="0.4">
      <c r="B12" s="131"/>
      <c r="C12" s="134"/>
      <c r="D12" s="51" t="s">
        <v>91</v>
      </c>
      <c r="E12" s="134"/>
      <c r="F12" s="134"/>
    </row>
    <row r="13" spans="1:6" ht="23" x14ac:dyDescent="0.35">
      <c r="B13" s="129" t="s">
        <v>71</v>
      </c>
      <c r="C13" s="132" t="s">
        <v>33</v>
      </c>
      <c r="D13" s="50" t="s">
        <v>92</v>
      </c>
      <c r="E13" s="132" t="s">
        <v>80</v>
      </c>
      <c r="F13" s="132" t="s">
        <v>81</v>
      </c>
    </row>
    <row r="14" spans="1:6" x14ac:dyDescent="0.35">
      <c r="B14" s="130"/>
      <c r="C14" s="133"/>
      <c r="D14" s="50" t="s">
        <v>93</v>
      </c>
      <c r="E14" s="133"/>
      <c r="F14" s="133"/>
    </row>
    <row r="15" spans="1:6" ht="15" customHeight="1" thickBot="1" x14ac:dyDescent="0.4">
      <c r="B15" s="131"/>
      <c r="C15" s="134"/>
      <c r="D15" s="51" t="s">
        <v>94</v>
      </c>
      <c r="E15" s="134"/>
      <c r="F15" s="134"/>
    </row>
    <row r="16" spans="1:6" x14ac:dyDescent="0.35">
      <c r="B16" s="129" t="s">
        <v>72</v>
      </c>
      <c r="C16" s="132" t="s">
        <v>34</v>
      </c>
      <c r="D16" s="50" t="s">
        <v>95</v>
      </c>
      <c r="E16" s="132" t="s">
        <v>82</v>
      </c>
      <c r="F16" s="132" t="s">
        <v>83</v>
      </c>
    </row>
    <row r="17" spans="2:6" x14ac:dyDescent="0.35">
      <c r="B17" s="130"/>
      <c r="C17" s="133"/>
      <c r="D17" s="50" t="s">
        <v>96</v>
      </c>
      <c r="E17" s="133"/>
      <c r="F17" s="133"/>
    </row>
    <row r="18" spans="2:6" ht="15" customHeight="1" thickBot="1" x14ac:dyDescent="0.4">
      <c r="B18" s="131"/>
      <c r="C18" s="134"/>
      <c r="D18" s="51" t="s">
        <v>97</v>
      </c>
      <c r="E18" s="134"/>
      <c r="F18" s="134"/>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sqref="A1:L12"/>
    </sheetView>
  </sheetViews>
  <sheetFormatPr defaultRowHeight="14.5" x14ac:dyDescent="0.35"/>
  <cols>
    <col min="2" max="2" width="30.81640625" customWidth="1"/>
    <col min="3" max="3" width="60.1796875" customWidth="1"/>
    <col min="6" max="6" width="23.26953125" customWidth="1"/>
    <col min="7" max="7" width="71.7265625" customWidth="1"/>
    <col min="8" max="8" width="9.1796875"/>
  </cols>
  <sheetData>
    <row r="3" spans="2:8" ht="21" customHeight="1" thickBot="1" x14ac:dyDescent="0.4">
      <c r="B3" s="138" t="s">
        <v>36</v>
      </c>
      <c r="C3" s="138"/>
    </row>
    <row r="4" spans="2:8" ht="30" customHeight="1" thickBot="1" x14ac:dyDescent="0.4">
      <c r="B4" s="73" t="s">
        <v>61</v>
      </c>
      <c r="C4" s="15" t="s">
        <v>37</v>
      </c>
      <c r="H4" s="42"/>
    </row>
    <row r="5" spans="2:8" ht="63" thickBot="1" x14ac:dyDescent="0.4">
      <c r="B5" s="74" t="s">
        <v>38</v>
      </c>
      <c r="C5" s="14" t="s">
        <v>62</v>
      </c>
      <c r="H5" s="41"/>
    </row>
    <row r="6" spans="2:8" ht="50.5" thickBot="1" x14ac:dyDescent="0.4">
      <c r="B6" s="43" t="s">
        <v>63</v>
      </c>
      <c r="C6" s="14" t="s">
        <v>64</v>
      </c>
      <c r="H6" s="41"/>
    </row>
    <row r="7" spans="2:8" ht="63" thickBot="1" x14ac:dyDescent="0.4">
      <c r="B7" s="43" t="s">
        <v>65</v>
      </c>
      <c r="C7" s="14" t="s">
        <v>66</v>
      </c>
      <c r="H7" s="41"/>
    </row>
    <row r="8" spans="2:8" ht="25.5" thickBot="1" x14ac:dyDescent="0.4">
      <c r="B8" s="13" t="s">
        <v>39</v>
      </c>
      <c r="C8" s="40"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6" workbookViewId="0">
      <selection sqref="A1:L12"/>
    </sheetView>
  </sheetViews>
  <sheetFormatPr defaultRowHeight="14.5" x14ac:dyDescent="0.35"/>
  <cols>
    <col min="5" max="9" width="20.453125" customWidth="1"/>
  </cols>
  <sheetData>
    <row r="1" spans="3:9" ht="15" thickBot="1" x14ac:dyDescent="0.4"/>
    <row r="2" spans="3:9" ht="31.5" customHeight="1" thickBot="1" x14ac:dyDescent="0.65">
      <c r="E2" s="149" t="s">
        <v>100</v>
      </c>
      <c r="F2" s="150"/>
      <c r="G2" s="150"/>
      <c r="H2" s="150"/>
      <c r="I2" s="151"/>
    </row>
    <row r="3" spans="3:9" ht="34.5" customHeight="1" thickBot="1" x14ac:dyDescent="0.4">
      <c r="C3" s="143" t="s">
        <v>15</v>
      </c>
      <c r="D3" s="52">
        <v>6</v>
      </c>
      <c r="E3" s="53" t="s">
        <v>9</v>
      </c>
      <c r="F3" s="53" t="s">
        <v>9</v>
      </c>
      <c r="G3" s="53" t="s">
        <v>9</v>
      </c>
      <c r="H3" s="53" t="s">
        <v>9</v>
      </c>
      <c r="I3" s="53" t="s">
        <v>9</v>
      </c>
    </row>
    <row r="4" spans="3:9" ht="29.25" customHeight="1" thickBot="1" x14ac:dyDescent="0.4">
      <c r="C4" s="144"/>
      <c r="D4" s="54">
        <v>5</v>
      </c>
      <c r="E4" s="55" t="s">
        <v>11</v>
      </c>
      <c r="F4" s="55" t="s">
        <v>11</v>
      </c>
      <c r="G4" s="55" t="s">
        <v>11</v>
      </c>
      <c r="H4" s="56" t="s">
        <v>9</v>
      </c>
      <c r="I4" s="56" t="s">
        <v>9</v>
      </c>
    </row>
    <row r="5" spans="3:9" ht="38.25" customHeight="1" thickBot="1" x14ac:dyDescent="0.4">
      <c r="C5" s="144"/>
      <c r="D5" s="54">
        <v>4</v>
      </c>
      <c r="E5" s="57" t="s">
        <v>12</v>
      </c>
      <c r="F5" s="57" t="s">
        <v>12</v>
      </c>
      <c r="G5" s="55" t="s">
        <v>11</v>
      </c>
      <c r="H5" s="56" t="s">
        <v>9</v>
      </c>
      <c r="I5" s="56" t="s">
        <v>9</v>
      </c>
    </row>
    <row r="6" spans="3:9" ht="36.75" customHeight="1" thickBot="1" x14ac:dyDescent="0.4">
      <c r="C6" s="144"/>
      <c r="D6" s="54">
        <v>3</v>
      </c>
      <c r="E6" s="58" t="s">
        <v>13</v>
      </c>
      <c r="F6" s="57" t="s">
        <v>12</v>
      </c>
      <c r="G6" s="55" t="s">
        <v>11</v>
      </c>
      <c r="H6" s="55" t="s">
        <v>11</v>
      </c>
      <c r="I6" s="56" t="s">
        <v>9</v>
      </c>
    </row>
    <row r="7" spans="3:9" ht="33.75" customHeight="1" thickBot="1" x14ac:dyDescent="0.4">
      <c r="C7" s="144"/>
      <c r="D7" s="54">
        <v>2</v>
      </c>
      <c r="E7" s="58" t="s">
        <v>13</v>
      </c>
      <c r="F7" s="58" t="s">
        <v>13</v>
      </c>
      <c r="G7" s="57" t="s">
        <v>12</v>
      </c>
      <c r="H7" s="55" t="s">
        <v>11</v>
      </c>
      <c r="I7" s="55" t="s">
        <v>11</v>
      </c>
    </row>
    <row r="8" spans="3:9" ht="35.25" customHeight="1" thickBot="1" x14ac:dyDescent="0.4">
      <c r="C8" s="145"/>
      <c r="D8" s="54">
        <v>1</v>
      </c>
      <c r="E8" s="58" t="s">
        <v>13</v>
      </c>
      <c r="F8" s="58" t="s">
        <v>13</v>
      </c>
      <c r="G8" s="57" t="s">
        <v>12</v>
      </c>
      <c r="H8" s="57" t="s">
        <v>12</v>
      </c>
      <c r="I8" s="57" t="s">
        <v>12</v>
      </c>
    </row>
    <row r="9" spans="3:9" ht="19.5" thickBot="1" x14ac:dyDescent="0.4">
      <c r="C9" s="39"/>
      <c r="D9" s="59"/>
      <c r="E9" s="54" t="s">
        <v>68</v>
      </c>
      <c r="F9" s="54" t="s">
        <v>69</v>
      </c>
      <c r="G9" s="54" t="s">
        <v>70</v>
      </c>
      <c r="H9" s="54" t="s">
        <v>71</v>
      </c>
      <c r="I9" s="54" t="s">
        <v>72</v>
      </c>
    </row>
    <row r="10" spans="3:9" ht="25.5" thickBot="1" x14ac:dyDescent="0.4">
      <c r="C10" s="39"/>
      <c r="D10" s="44"/>
      <c r="E10" s="146" t="s">
        <v>6</v>
      </c>
      <c r="F10" s="147"/>
      <c r="G10" s="147"/>
      <c r="H10" s="147"/>
      <c r="I10" s="148"/>
    </row>
    <row r="12" spans="3:9" ht="15" thickBot="1" x14ac:dyDescent="0.4">
      <c r="H12" t="s">
        <v>116</v>
      </c>
    </row>
    <row r="13" spans="3:9" ht="33.75" customHeight="1" thickBot="1" x14ac:dyDescent="0.4">
      <c r="D13" s="60" t="s">
        <v>48</v>
      </c>
      <c r="E13" s="61" t="s">
        <v>49</v>
      </c>
      <c r="F13" s="141" t="s">
        <v>50</v>
      </c>
      <c r="G13" s="142"/>
    </row>
    <row r="14" spans="3:9" ht="33.75" customHeight="1" thickBot="1" x14ac:dyDescent="0.4">
      <c r="D14" s="62" t="s">
        <v>9</v>
      </c>
      <c r="E14" s="63" t="s">
        <v>51</v>
      </c>
      <c r="F14" s="139" t="s">
        <v>114</v>
      </c>
      <c r="G14" s="140"/>
    </row>
    <row r="15" spans="3:9" ht="33.75" customHeight="1" thickBot="1" x14ac:dyDescent="0.4">
      <c r="D15" s="64" t="s">
        <v>11</v>
      </c>
      <c r="E15" s="63" t="s">
        <v>52</v>
      </c>
      <c r="F15" s="139" t="s">
        <v>115</v>
      </c>
      <c r="G15" s="140"/>
    </row>
    <row r="16" spans="3:9" ht="33.75" customHeight="1" thickBot="1" x14ac:dyDescent="0.4">
      <c r="D16" s="65" t="s">
        <v>12</v>
      </c>
      <c r="E16" s="63" t="s">
        <v>53</v>
      </c>
      <c r="F16" s="139" t="s">
        <v>98</v>
      </c>
      <c r="G16" s="140"/>
    </row>
    <row r="17" spans="4:7" ht="33.75" customHeight="1" thickBot="1" x14ac:dyDescent="0.4">
      <c r="D17" s="66" t="s">
        <v>13</v>
      </c>
      <c r="E17" s="63" t="s">
        <v>54</v>
      </c>
      <c r="F17" s="139" t="s">
        <v>99</v>
      </c>
      <c r="G17" s="140"/>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Thapelo Ngoepe</cp:lastModifiedBy>
  <cp:lastPrinted>2019-04-26T11:44:54Z</cp:lastPrinted>
  <dcterms:created xsi:type="dcterms:W3CDTF">2013-06-14T10:11:30Z</dcterms:created>
  <dcterms:modified xsi:type="dcterms:W3CDTF">2025-01-31T09:39:20Z</dcterms:modified>
</cp:coreProperties>
</file>