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etersmk\Documents\Group IT\Contracts\Stationary\New contract\"/>
    </mc:Choice>
  </mc:AlternateContent>
  <xr:revisionPtr revIDLastSave="0" documentId="8_{F0626DE1-93CE-436E-B4E6-4D418638E5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C" sheetId="2" r:id="rId1"/>
  </sheets>
  <externalReferences>
    <externalReference r:id="rId2"/>
  </externalReferences>
  <definedNames>
    <definedName name="Priority">[1]Config!$E$3:$E$9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1" i="2" l="1"/>
  <c r="J27" i="2"/>
  <c r="J22" i="2"/>
  <c r="J35" i="2"/>
  <c r="J17" i="2"/>
  <c r="K41" i="2" l="1"/>
  <c r="B17" i="2" l="1"/>
</calcChain>
</file>

<file path=xl/sharedStrings.xml><?xml version="1.0" encoding="utf-8"?>
<sst xmlns="http://schemas.openxmlformats.org/spreadsheetml/2006/main" count="54" uniqueCount="51">
  <si>
    <t>Eskom Group IT:  Technical Evaluation Criteria</t>
  </si>
  <si>
    <t>Tender Number:</t>
  </si>
  <si>
    <t>Transaction Description:</t>
  </si>
  <si>
    <t>Technical Threshold:</t>
  </si>
  <si>
    <t>Tenderer Registered Name:</t>
  </si>
  <si>
    <t>Evaluator Name and Surname:</t>
  </si>
  <si>
    <t>Date of Evaluation</t>
  </si>
  <si>
    <t>Evaluator Signature</t>
  </si>
  <si>
    <r>
      <t xml:space="preserve">Mandatory Returnables - </t>
    </r>
    <r>
      <rPr>
        <sz val="8"/>
        <color theme="1"/>
        <rFont val="Arial"/>
        <family val="2"/>
      </rPr>
      <t>Evidence below to be provided in the technical file and numbered to align with each criteria question.</t>
    </r>
    <r>
      <rPr>
        <b/>
        <sz val="8"/>
        <color theme="1"/>
        <rFont val="Arial"/>
        <family val="2"/>
      </rPr>
      <t xml:space="preserve"> </t>
    </r>
  </si>
  <si>
    <r>
      <t xml:space="preserve">Vendor Comments: </t>
    </r>
    <r>
      <rPr>
        <sz val="8"/>
        <color theme="1"/>
        <rFont val="Arial"/>
        <family val="2"/>
      </rPr>
      <t>Vendor to indicate any deviation or exception from the business requirement</t>
    </r>
    <r>
      <rPr>
        <b/>
        <sz val="8"/>
        <color theme="1"/>
        <rFont val="Arial"/>
        <family val="2"/>
      </rPr>
      <t>.</t>
    </r>
  </si>
  <si>
    <t>Evaluators Response</t>
  </si>
  <si>
    <t>Evaluator comments</t>
  </si>
  <si>
    <t>Categories</t>
  </si>
  <si>
    <t>Category Weight</t>
  </si>
  <si>
    <t>Item #</t>
  </si>
  <si>
    <t>Technical Requirements</t>
  </si>
  <si>
    <t>Vendor Responses</t>
  </si>
  <si>
    <t>Evaluator Scores</t>
  </si>
  <si>
    <t xml:space="preserve">Business requirements </t>
  </si>
  <si>
    <r>
      <t xml:space="preserve">Vendor Response: </t>
    </r>
    <r>
      <rPr>
        <sz val="8"/>
        <color theme="1"/>
        <rFont val="Arial"/>
        <family val="2"/>
      </rPr>
      <t>Select from drop down list</t>
    </r>
  </si>
  <si>
    <t>Weight / Max score</t>
  </si>
  <si>
    <t>Scoring guideline</t>
  </si>
  <si>
    <t>Selection Options</t>
  </si>
  <si>
    <t>Total</t>
  </si>
  <si>
    <t>Final Score</t>
  </si>
  <si>
    <t>Supply &amp; Delivery Stationery on "As-and-When" basis</t>
  </si>
  <si>
    <t>Eskom Group IT requires an experienced supplier who has provided the work listed in the scope to other clients</t>
  </si>
  <si>
    <t>more than 5 clients</t>
  </si>
  <si>
    <t>3-4 clients</t>
  </si>
  <si>
    <t>2 or less clients</t>
  </si>
  <si>
    <t>Eskom Group IT requires a supplier who is able to provide all material items on an As-and-When required basis</t>
  </si>
  <si>
    <t>Can provide &gt;90% of items</t>
  </si>
  <si>
    <t>Can provide 80%-89%</t>
  </si>
  <si>
    <t>Can provide less than 80%</t>
  </si>
  <si>
    <r>
      <t xml:space="preserve">In your technical response list the clients to whom you have provided this service to and dates the service was provided. </t>
    </r>
    <r>
      <rPr>
        <b/>
        <i/>
        <sz val="8"/>
        <rFont val="Arial"/>
        <family val="2"/>
      </rPr>
      <t>Provide a reference letter from each client listed, each reference letter must have contact details for the clients in order to verify the information provided.</t>
    </r>
  </si>
  <si>
    <t>&lt;3 days</t>
  </si>
  <si>
    <t>&gt;5 days</t>
  </si>
  <si>
    <t>4-5 days</t>
  </si>
  <si>
    <t>Eskom Group IT requires a supplier who can deliver the listed scope of work within the shortest period</t>
  </si>
  <si>
    <t>Eskom Group IT requires a supplier who has an establsihed escalation process</t>
  </si>
  <si>
    <r>
      <t>In your technical response</t>
    </r>
    <r>
      <rPr>
        <b/>
        <i/>
        <sz val="8"/>
        <rFont val="Arial"/>
        <family val="2"/>
      </rPr>
      <t xml:space="preserve"> provide your company's escalation process with contact details</t>
    </r>
  </si>
  <si>
    <t>Escalation process with contact number provided</t>
  </si>
  <si>
    <t>No process with contact numbers provided</t>
  </si>
  <si>
    <t xml:space="preserve">Eskom Group IT requires a supplier who can replace defect items within the shortest period </t>
  </si>
  <si>
    <r>
      <t>In your technical response</t>
    </r>
    <r>
      <rPr>
        <b/>
        <i/>
        <sz val="8"/>
        <rFont val="Arial"/>
        <family val="2"/>
      </rPr>
      <t xml:space="preserve"> provide a reference letter from at least 3 clients stating your order to delivery time</t>
    </r>
  </si>
  <si>
    <r>
      <t>In your technical response</t>
    </r>
    <r>
      <rPr>
        <b/>
        <i/>
        <sz val="8"/>
        <rFont val="Arial"/>
        <family val="2"/>
      </rPr>
      <t xml:space="preserve"> provide a reference letter from at least 3 clients stating your time to replace defect items from notification to replacement </t>
    </r>
  </si>
  <si>
    <t>In your technical response complete the pricing list for all items that you can supply in less than 5 days</t>
  </si>
  <si>
    <t>Supply &amp; Deliver Stationery to Eskom Megawatt Park - Group Information Technology</t>
  </si>
  <si>
    <t>Eskom Group IT requires a supplier who has a catalogue of the stationery</t>
  </si>
  <si>
    <t xml:space="preserve">In your technical response provide a picture of your catalogue/s for all items that you can supply </t>
  </si>
  <si>
    <t>Can provide a catalogue of all the stationery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</si>
</sst>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7"/>
      <color theme="1"/>
      <name val="Arial"/>
      <family val="2"/>
    </font>
    <font>
      <i/>
      <sz val="8"/>
      <color theme="1"/>
      <name val="Arial"/>
      <family val="2"/>
    </font>
    <font>
      <i/>
      <sz val="8"/>
      <color rgb="FFFF0000"/>
      <name val="Arial"/>
      <family val="2"/>
    </font>
    <font>
      <b/>
      <u/>
      <sz val="12"/>
      <color theme="1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sz val="8"/>
      <color rgb="FFFF0000"/>
      <name val="Arial"/>
      <family val="2"/>
    </font>
    <font>
      <sz val="11"/>
      <color theme="1"/>
      <name val="Arial"/>
      <family val="2"/>
    </font>
    <font>
      <sz val="8"/>
      <name val="Calibri"/>
      <family val="2"/>
      <scheme val="minor"/>
    </font>
    <font>
      <b/>
      <i/>
      <sz val="8"/>
      <name val="Arial"/>
      <family val="2"/>
    </font>
    <font>
      <b/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1" fontId="3" fillId="0" borderId="0" xfId="0" applyNumberFormat="1" applyFont="1" applyAlignment="1">
      <alignment vertical="center"/>
    </xf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wrapText="1"/>
    </xf>
    <xf numFmtId="164" fontId="3" fillId="0" borderId="0" xfId="0" applyNumberFormat="1" applyFont="1"/>
    <xf numFmtId="0" fontId="6" fillId="0" borderId="0" xfId="0" applyFont="1"/>
    <xf numFmtId="0" fontId="4" fillId="0" borderId="2" xfId="0" applyFont="1" applyBorder="1" applyAlignment="1">
      <alignment horizontal="left" vertical="top" wrapText="1"/>
    </xf>
    <xf numFmtId="0" fontId="11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2" fillId="2" borderId="10" xfId="0" applyFont="1" applyFill="1" applyBorder="1" applyAlignment="1">
      <alignment vertical="center"/>
    </xf>
    <xf numFmtId="16" fontId="4" fillId="0" borderId="2" xfId="0" applyNumberFormat="1" applyFont="1" applyBorder="1" applyAlignment="1">
      <alignment horizontal="left" vertical="top" wrapText="1"/>
    </xf>
    <xf numFmtId="0" fontId="12" fillId="0" borderId="2" xfId="0" applyFont="1" applyBorder="1" applyAlignment="1">
      <alignment horizontal="right" vertical="top" wrapText="1"/>
    </xf>
    <xf numFmtId="0" fontId="15" fillId="2" borderId="2" xfId="0" applyFont="1" applyFill="1" applyBorder="1" applyAlignment="1">
      <alignment horizontal="left" wrapText="1"/>
    </xf>
    <xf numFmtId="0" fontId="15" fillId="0" borderId="2" xfId="0" applyFont="1" applyBorder="1" applyAlignment="1">
      <alignment horizontal="left" wrapText="1"/>
    </xf>
    <xf numFmtId="0" fontId="2" fillId="7" borderId="13" xfId="0" applyFont="1" applyFill="1" applyBorder="1" applyAlignment="1">
      <alignment vertical="center"/>
    </xf>
    <xf numFmtId="0" fontId="2" fillId="7" borderId="15" xfId="0" applyFont="1" applyFill="1" applyBorder="1" applyAlignment="1">
      <alignment vertical="center"/>
    </xf>
    <xf numFmtId="0" fontId="2" fillId="7" borderId="16" xfId="0" applyFont="1" applyFill="1" applyBorder="1" applyAlignment="1">
      <alignment vertical="center"/>
    </xf>
    <xf numFmtId="9" fontId="4" fillId="0" borderId="2" xfId="0" applyNumberFormat="1" applyFont="1" applyBorder="1" applyAlignment="1">
      <alignment horizontal="center" vertical="center"/>
    </xf>
    <xf numFmtId="9" fontId="15" fillId="2" borderId="2" xfId="0" applyNumberFormat="1" applyFont="1" applyFill="1" applyBorder="1" applyAlignment="1">
      <alignment horizontal="left" wrapText="1"/>
    </xf>
    <xf numFmtId="49" fontId="2" fillId="6" borderId="2" xfId="0" applyNumberFormat="1" applyFont="1" applyFill="1" applyBorder="1" applyAlignment="1">
      <alignment horizontal="left" vertical="center" wrapText="1"/>
    </xf>
    <xf numFmtId="0" fontId="2" fillId="6" borderId="2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164" fontId="5" fillId="2" borderId="2" xfId="0" applyNumberFormat="1" applyFont="1" applyFill="1" applyBorder="1" applyAlignment="1">
      <alignment horizontal="center" vertical="center" textRotation="90" wrapText="1"/>
    </xf>
    <xf numFmtId="49" fontId="2" fillId="2" borderId="2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vertical="center" textRotation="90" wrapText="1"/>
    </xf>
    <xf numFmtId="49" fontId="5" fillId="2" borderId="2" xfId="0" applyNumberFormat="1" applyFont="1" applyFill="1" applyBorder="1" applyAlignment="1">
      <alignment vertical="center" textRotation="90" wrapText="1"/>
    </xf>
    <xf numFmtId="0" fontId="3" fillId="0" borderId="18" xfId="0" applyFont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top" wrapText="1"/>
    </xf>
    <xf numFmtId="164" fontId="4" fillId="0" borderId="2" xfId="0" applyNumberFormat="1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 wrapText="1"/>
    </xf>
    <xf numFmtId="164" fontId="10" fillId="2" borderId="2" xfId="0" applyNumberFormat="1" applyFont="1" applyFill="1" applyBorder="1" applyAlignment="1">
      <alignment horizontal="center" vertical="center"/>
    </xf>
    <xf numFmtId="9" fontId="10" fillId="2" borderId="2" xfId="0" applyNumberFormat="1" applyFont="1" applyFill="1" applyBorder="1" applyAlignment="1">
      <alignment vertical="center"/>
    </xf>
    <xf numFmtId="9" fontId="4" fillId="0" borderId="2" xfId="1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top" wrapText="1"/>
    </xf>
    <xf numFmtId="164" fontId="4" fillId="0" borderId="2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8" fillId="0" borderId="0" xfId="0" applyFont="1" applyAlignment="1">
      <alignment horizontal="center" wrapText="1"/>
    </xf>
    <xf numFmtId="0" fontId="9" fillId="0" borderId="9" xfId="0" applyFont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textRotation="90"/>
    </xf>
    <xf numFmtId="0" fontId="2" fillId="2" borderId="12" xfId="0" applyFont="1" applyFill="1" applyBorder="1" applyAlignment="1">
      <alignment horizontal="center" vertical="center" textRotation="90"/>
    </xf>
    <xf numFmtId="0" fontId="2" fillId="2" borderId="2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 wrapText="1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textRotation="90" wrapText="1"/>
    </xf>
    <xf numFmtId="0" fontId="2" fillId="2" borderId="12" xfId="0" applyFont="1" applyFill="1" applyBorder="1" applyAlignment="1">
      <alignment horizontal="center" vertical="center" textRotation="90" wrapText="1"/>
    </xf>
    <xf numFmtId="164" fontId="2" fillId="2" borderId="8" xfId="0" applyNumberFormat="1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944301</xdr:colOff>
      <xdr:row>0</xdr:row>
      <xdr:rowOff>39757</xdr:rowOff>
    </xdr:from>
    <xdr:to>
      <xdr:col>11</xdr:col>
      <xdr:colOff>2491740</xdr:colOff>
      <xdr:row>2</xdr:row>
      <xdr:rowOff>169038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E50DD1-5E40-4C9A-83C9-AD6FB0678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526576" y="39757"/>
          <a:ext cx="1541724" cy="443606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3</xdr:row>
      <xdr:rowOff>0</xdr:rowOff>
    </xdr:from>
    <xdr:to>
      <xdr:col>8</xdr:col>
      <xdr:colOff>754673</xdr:colOff>
      <xdr:row>10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39E4F269-4FD4-455F-B4E6-BB18114A00B5}"/>
            </a:ext>
          </a:extLst>
        </xdr:cNvPr>
        <xdr:cNvSpPr txBox="1"/>
      </xdr:nvSpPr>
      <xdr:spPr>
        <a:xfrm>
          <a:off x="6347313" y="498231"/>
          <a:ext cx="5917956" cy="145073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ZA" sz="11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NOTE</a:t>
          </a:r>
          <a:r>
            <a:rPr lang="en-ZA" sz="1100" b="1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1: Vendors may only complete the columns with orange headings.</a:t>
          </a:r>
          <a:endParaRPr lang="en-ZA" sz="1100" b="1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endParaRPr lang="en-ZA" sz="1100" b="1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r>
            <a:rPr lang="en-ZA" sz="11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NOTE</a:t>
          </a:r>
          <a:r>
            <a:rPr lang="en-ZA" sz="1100" b="1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2: A tenderer must meet or exceed the listed threshold in order to pass. Any tenderer who does not meet the minimum threshold will be disqualified from the tender process.</a:t>
          </a:r>
        </a:p>
        <a:p>
          <a:endParaRPr lang="en-ZA" sz="1100" b="1" baseline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r>
            <a:rPr lang="en-ZA" sz="1100" b="1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Note 3: All returnables/evidence listed in this criteria must be included in the tender submission. Returnables must be clearly marked in the technical file and numbered to align with each criteria question. </a:t>
          </a:r>
          <a:r>
            <a:rPr lang="en-ZA" sz="1100" b="1" u="sng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Points will not be allocated for questions where no returnables/evidence has been provided. </a:t>
          </a:r>
          <a:endParaRPr lang="en-ZA" sz="1100" b="1" u="sng" baseline="0">
            <a:solidFill>
              <a:sysClr val="windowText" lastClr="000000"/>
            </a:solidFill>
          </a:endParaRPr>
        </a:p>
        <a:p>
          <a:endParaRPr lang="en-ZA" sz="1100" b="1"/>
        </a:p>
        <a:p>
          <a:endParaRPr lang="en-ZA" sz="1100" b="1"/>
        </a:p>
        <a:p>
          <a:r>
            <a:rPr lang="en-ZA" sz="1100" b="1"/>
            <a:t> 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https://eskom-my.sharepoint.com/personal/jlouisl_eskom_co_za/Documents/Documents/December%202022/Workflow%20docs/procedures%20and%20policy/Technical%20Evaluation%20procuedure/March%20Review/Billing%20System%20-%20Technical%20Evaluation%20Criteria%20v2.xlsm?249E7D35" TargetMode="External"/><Relationship Id="rId1" Type="http://schemas.openxmlformats.org/officeDocument/2006/relationships/externalLinkPath" Target="file:///\\249E7D35\Billing%20System%20-%20Technical%20Evaluation%20Criteria%20v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ponse Guidelines"/>
      <sheetName val="Summary"/>
      <sheetName val="Key Requirements"/>
      <sheetName val="Functional - Core + Admin"/>
      <sheetName val="Functional - General"/>
      <sheetName val="Organisational Requirements (2)"/>
      <sheetName val="Functional - Custom + New etc."/>
      <sheetName val="Functional - MCBD"/>
      <sheetName val="Functional - Simplify the bill"/>
      <sheetName val="Functional - Debt Mgt"/>
      <sheetName val="Non-Functional"/>
      <sheetName val="Integration and Testing"/>
      <sheetName val="Cloud"/>
      <sheetName val="Security"/>
      <sheetName val="Demo"/>
      <sheetName val="Resources"/>
      <sheetName val="Project Management"/>
      <sheetName val="Organisational Requirements"/>
      <sheetName val="Acronyms and Definitions"/>
      <sheetName val="Demonstration"/>
      <sheetName val="Priority Ratings"/>
      <sheetName val="Config"/>
      <sheetName val="Concerns and Recommenda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4E1CC-8065-4944-A2CC-344774755C43}">
  <sheetPr codeName="Sheet1">
    <pageSetUpPr fitToPage="1"/>
  </sheetPr>
  <dimension ref="A1:M41"/>
  <sheetViews>
    <sheetView showGridLines="0" tabSelected="1" topLeftCell="D20" zoomScale="90" zoomScaleNormal="90" workbookViewId="0">
      <selection activeCell="L27" sqref="L27:L29"/>
    </sheetView>
  </sheetViews>
  <sheetFormatPr defaultColWidth="9.140625" defaultRowHeight="11.25" x14ac:dyDescent="0.2"/>
  <cols>
    <col min="1" max="1" width="27.140625" style="5" customWidth="1"/>
    <col min="2" max="2" width="6.42578125" style="5" customWidth="1"/>
    <col min="3" max="3" width="3.140625" style="1" bestFit="1" customWidth="1"/>
    <col min="4" max="4" width="37.140625" style="2" customWidth="1"/>
    <col min="5" max="5" width="42" style="2" customWidth="1"/>
    <col min="6" max="6" width="23.140625" style="2" customWidth="1"/>
    <col min="7" max="7" width="22.28515625" style="2" customWidth="1"/>
    <col min="8" max="8" width="10.140625" style="10" customWidth="1"/>
    <col min="9" max="9" width="23.85546875" style="3" customWidth="1"/>
    <col min="10" max="10" width="5.28515625" style="4" customWidth="1"/>
    <col min="11" max="11" width="6.7109375" style="5" customWidth="1"/>
    <col min="12" max="12" width="40.42578125" style="6" customWidth="1"/>
    <col min="13" max="13" width="8.5703125" style="5" customWidth="1"/>
    <col min="14" max="16384" width="9.140625" style="5"/>
  </cols>
  <sheetData>
    <row r="1" spans="1:12" x14ac:dyDescent="0.2">
      <c r="D1" s="9"/>
      <c r="E1" s="9"/>
      <c r="F1" s="9"/>
      <c r="G1" s="9"/>
    </row>
    <row r="2" spans="1:12" ht="14.45" customHeight="1" x14ac:dyDescent="0.25">
      <c r="D2" s="55" t="s">
        <v>0</v>
      </c>
      <c r="E2" s="55"/>
      <c r="F2" s="55"/>
      <c r="G2" s="55"/>
      <c r="H2" s="55"/>
      <c r="I2" s="55"/>
      <c r="J2" s="55"/>
      <c r="K2" s="55"/>
      <c r="L2" s="55"/>
    </row>
    <row r="3" spans="1:12" ht="14.45" customHeight="1" x14ac:dyDescent="0.25">
      <c r="D3" s="14"/>
      <c r="E3" s="14"/>
      <c r="F3" s="14"/>
      <c r="G3" s="14"/>
      <c r="H3" s="14"/>
      <c r="I3" s="14"/>
      <c r="J3" s="14"/>
      <c r="K3" s="14"/>
      <c r="L3" s="14"/>
    </row>
    <row r="4" spans="1:12" ht="17.45" customHeight="1" x14ac:dyDescent="0.25">
      <c r="D4" s="17" t="s">
        <v>1</v>
      </c>
      <c r="E4" s="18"/>
      <c r="F4" s="14"/>
      <c r="G4" s="14"/>
      <c r="H4" s="14"/>
      <c r="I4" s="14"/>
      <c r="J4" s="14"/>
      <c r="K4" s="14"/>
      <c r="L4" s="14"/>
    </row>
    <row r="5" spans="1:12" ht="54.75" customHeight="1" x14ac:dyDescent="0.25">
      <c r="D5" s="17" t="s">
        <v>2</v>
      </c>
      <c r="E5" s="18" t="s">
        <v>47</v>
      </c>
      <c r="F5" s="14"/>
      <c r="G5" s="14"/>
      <c r="H5" s="14"/>
      <c r="I5" s="14"/>
      <c r="J5" s="14"/>
      <c r="K5" s="14"/>
      <c r="L5" s="14"/>
    </row>
    <row r="6" spans="1:12" ht="17.45" customHeight="1" x14ac:dyDescent="0.25">
      <c r="D6" s="17" t="s">
        <v>3</v>
      </c>
      <c r="E6" s="24">
        <v>0.8</v>
      </c>
      <c r="F6" s="14"/>
      <c r="G6" s="14"/>
      <c r="H6" s="14"/>
      <c r="I6" s="14"/>
      <c r="J6" s="14"/>
      <c r="K6" s="14"/>
      <c r="L6" s="14"/>
    </row>
    <row r="7" spans="1:12" ht="17.45" customHeight="1" x14ac:dyDescent="0.25">
      <c r="D7" s="17" t="s">
        <v>4</v>
      </c>
      <c r="E7" s="19"/>
      <c r="F7" s="14"/>
      <c r="G7" s="14"/>
      <c r="H7" s="14"/>
      <c r="I7" s="14"/>
      <c r="J7" s="14"/>
      <c r="K7" s="14"/>
      <c r="L7" s="14"/>
    </row>
    <row r="8" spans="1:12" ht="17.45" customHeight="1" x14ac:dyDescent="0.25">
      <c r="D8" s="17" t="s">
        <v>5</v>
      </c>
      <c r="E8" s="19"/>
      <c r="F8" s="14"/>
      <c r="G8" s="14"/>
      <c r="H8" s="14"/>
      <c r="I8" s="14"/>
      <c r="J8" s="14"/>
      <c r="K8" s="14"/>
      <c r="L8" s="14"/>
    </row>
    <row r="9" spans="1:12" ht="17.45" customHeight="1" x14ac:dyDescent="0.25">
      <c r="D9" s="17" t="s">
        <v>6</v>
      </c>
      <c r="E9" s="19"/>
      <c r="F9" s="14"/>
      <c r="G9" s="14"/>
      <c r="H9" s="14"/>
      <c r="I9" s="14"/>
      <c r="J9" s="14"/>
      <c r="K9" s="14"/>
      <c r="L9" s="14"/>
    </row>
    <row r="10" spans="1:12" ht="27.6" customHeight="1" x14ac:dyDescent="0.25">
      <c r="D10" s="17" t="s">
        <v>7</v>
      </c>
      <c r="E10" s="19"/>
      <c r="F10" s="14"/>
      <c r="G10" s="14"/>
      <c r="H10" s="14"/>
      <c r="I10" s="14"/>
      <c r="J10" s="14"/>
      <c r="K10" s="14"/>
      <c r="L10" s="14"/>
    </row>
    <row r="11" spans="1:12" ht="12" customHeight="1" x14ac:dyDescent="0.2"/>
    <row r="13" spans="1:12" x14ac:dyDescent="0.2">
      <c r="D13" s="11"/>
      <c r="E13" s="11"/>
      <c r="F13" s="11"/>
      <c r="G13" s="11"/>
    </row>
    <row r="14" spans="1:12" ht="12" thickBot="1" x14ac:dyDescent="0.25">
      <c r="D14" s="11"/>
      <c r="E14" s="11"/>
      <c r="F14" s="11"/>
      <c r="G14" s="11"/>
    </row>
    <row r="15" spans="1:12" ht="14.45" customHeight="1" x14ac:dyDescent="0.2">
      <c r="A15" s="57" t="s">
        <v>12</v>
      </c>
      <c r="B15" s="71" t="s">
        <v>13</v>
      </c>
      <c r="C15" s="57" t="s">
        <v>14</v>
      </c>
      <c r="D15" s="66" t="s">
        <v>15</v>
      </c>
      <c r="E15" s="67"/>
      <c r="F15" s="68" t="s">
        <v>16</v>
      </c>
      <c r="G15" s="69"/>
      <c r="H15" s="20" t="s">
        <v>17</v>
      </c>
      <c r="I15" s="21"/>
      <c r="J15" s="21"/>
      <c r="K15" s="21"/>
      <c r="L15" s="22"/>
    </row>
    <row r="16" spans="1:12" s="7" customFormat="1" ht="46.9" customHeight="1" thickBot="1" x14ac:dyDescent="0.3">
      <c r="A16" s="58"/>
      <c r="B16" s="72"/>
      <c r="C16" s="58"/>
      <c r="D16" s="25" t="s">
        <v>18</v>
      </c>
      <c r="E16" s="26" t="s">
        <v>8</v>
      </c>
      <c r="F16" s="27" t="s">
        <v>19</v>
      </c>
      <c r="G16" s="27" t="s">
        <v>9</v>
      </c>
      <c r="H16" s="28" t="s">
        <v>20</v>
      </c>
      <c r="I16" s="29" t="s">
        <v>21</v>
      </c>
      <c r="J16" s="30" t="s">
        <v>22</v>
      </c>
      <c r="K16" s="31" t="s">
        <v>10</v>
      </c>
      <c r="L16" s="15" t="s">
        <v>11</v>
      </c>
    </row>
    <row r="17" spans="1:12" s="13" customFormat="1" ht="16.5" customHeight="1" x14ac:dyDescent="0.25">
      <c r="A17" s="59" t="s">
        <v>25</v>
      </c>
      <c r="B17" s="73">
        <f>SUM(H17:H39)</f>
        <v>0.95000000000000007</v>
      </c>
      <c r="C17" s="63">
        <v>1</v>
      </c>
      <c r="D17" s="49" t="s">
        <v>26</v>
      </c>
      <c r="E17" s="50" t="s">
        <v>34</v>
      </c>
      <c r="F17" s="62"/>
      <c r="G17" s="51"/>
      <c r="H17" s="52">
        <v>0.1</v>
      </c>
      <c r="I17" s="12" t="s">
        <v>27</v>
      </c>
      <c r="J17" s="23">
        <f>H17</f>
        <v>0.1</v>
      </c>
      <c r="K17" s="53"/>
      <c r="L17" s="56"/>
    </row>
    <row r="18" spans="1:12" s="13" customFormat="1" ht="16.5" customHeight="1" x14ac:dyDescent="0.25">
      <c r="A18" s="60"/>
      <c r="B18" s="60"/>
      <c r="C18" s="63"/>
      <c r="D18" s="49"/>
      <c r="E18" s="50"/>
      <c r="F18" s="51"/>
      <c r="G18" s="51"/>
      <c r="H18" s="52"/>
      <c r="I18" s="12"/>
      <c r="J18" s="23"/>
      <c r="K18" s="53"/>
      <c r="L18" s="54"/>
    </row>
    <row r="19" spans="1:12" s="13" customFormat="1" ht="16.5" customHeight="1" x14ac:dyDescent="0.25">
      <c r="A19" s="60"/>
      <c r="B19" s="60"/>
      <c r="C19" s="63"/>
      <c r="D19" s="49"/>
      <c r="E19" s="50"/>
      <c r="F19" s="51"/>
      <c r="G19" s="51"/>
      <c r="H19" s="52"/>
      <c r="I19" s="12" t="s">
        <v>28</v>
      </c>
      <c r="J19" s="23">
        <v>0.05</v>
      </c>
      <c r="K19" s="53"/>
      <c r="L19" s="54"/>
    </row>
    <row r="20" spans="1:12" s="13" customFormat="1" ht="16.5" customHeight="1" x14ac:dyDescent="0.25">
      <c r="A20" s="60"/>
      <c r="B20" s="60"/>
      <c r="C20" s="63"/>
      <c r="D20" s="49"/>
      <c r="E20" s="50"/>
      <c r="F20" s="51"/>
      <c r="G20" s="51"/>
      <c r="H20" s="52"/>
      <c r="I20" s="12"/>
      <c r="J20" s="23"/>
      <c r="K20" s="53"/>
      <c r="L20" s="54"/>
    </row>
    <row r="21" spans="1:12" s="13" customFormat="1" ht="16.5" customHeight="1" x14ac:dyDescent="0.25">
      <c r="A21" s="60"/>
      <c r="B21" s="60"/>
      <c r="C21" s="64"/>
      <c r="D21" s="49"/>
      <c r="E21" s="50"/>
      <c r="F21" s="51"/>
      <c r="G21" s="51"/>
      <c r="H21" s="52"/>
      <c r="I21" s="12" t="s">
        <v>29</v>
      </c>
      <c r="J21" s="23">
        <v>0</v>
      </c>
      <c r="K21" s="53"/>
      <c r="L21" s="54"/>
    </row>
    <row r="22" spans="1:12" s="7" customFormat="1" ht="16.5" customHeight="1" x14ac:dyDescent="0.25">
      <c r="A22" s="60"/>
      <c r="B22" s="60"/>
      <c r="C22" s="48">
        <v>2</v>
      </c>
      <c r="D22" s="49" t="s">
        <v>38</v>
      </c>
      <c r="E22" s="50" t="s">
        <v>44</v>
      </c>
      <c r="F22" s="51"/>
      <c r="G22" s="51"/>
      <c r="H22" s="52">
        <v>0.15</v>
      </c>
      <c r="I22" s="12" t="s">
        <v>35</v>
      </c>
      <c r="J22" s="23">
        <f>H22</f>
        <v>0.15</v>
      </c>
      <c r="K22" s="53"/>
      <c r="L22" s="54"/>
    </row>
    <row r="23" spans="1:12" s="7" customFormat="1" ht="16.5" customHeight="1" x14ac:dyDescent="0.25">
      <c r="A23" s="60"/>
      <c r="B23" s="60"/>
      <c r="C23" s="48"/>
      <c r="D23" s="49"/>
      <c r="E23" s="50"/>
      <c r="F23" s="51"/>
      <c r="G23" s="51"/>
      <c r="H23" s="52"/>
      <c r="I23" s="12"/>
      <c r="J23" s="23"/>
      <c r="K23" s="53"/>
      <c r="L23" s="54"/>
    </row>
    <row r="24" spans="1:12" s="7" customFormat="1" ht="16.5" customHeight="1" x14ac:dyDescent="0.25">
      <c r="A24" s="60"/>
      <c r="B24" s="60"/>
      <c r="C24" s="48"/>
      <c r="D24" s="49"/>
      <c r="E24" s="50"/>
      <c r="F24" s="51"/>
      <c r="G24" s="51"/>
      <c r="H24" s="52"/>
      <c r="I24" s="16" t="s">
        <v>37</v>
      </c>
      <c r="J24" s="23">
        <v>0.1</v>
      </c>
      <c r="K24" s="53"/>
      <c r="L24" s="54"/>
    </row>
    <row r="25" spans="1:12" s="7" customFormat="1" ht="16.5" customHeight="1" x14ac:dyDescent="0.25">
      <c r="A25" s="60"/>
      <c r="B25" s="60"/>
      <c r="C25" s="48"/>
      <c r="D25" s="49"/>
      <c r="E25" s="50"/>
      <c r="F25" s="51"/>
      <c r="G25" s="51"/>
      <c r="H25" s="52"/>
      <c r="I25" s="16"/>
      <c r="J25" s="23"/>
      <c r="K25" s="53"/>
      <c r="L25" s="54"/>
    </row>
    <row r="26" spans="1:12" s="7" customFormat="1" ht="16.5" customHeight="1" x14ac:dyDescent="0.25">
      <c r="A26" s="60"/>
      <c r="B26" s="60"/>
      <c r="C26" s="48"/>
      <c r="D26" s="49"/>
      <c r="E26" s="50"/>
      <c r="F26" s="51"/>
      <c r="G26" s="51"/>
      <c r="H26" s="52"/>
      <c r="I26" s="12" t="s">
        <v>36</v>
      </c>
      <c r="J26" s="23">
        <v>0</v>
      </c>
      <c r="K26" s="53"/>
      <c r="L26" s="54"/>
    </row>
    <row r="27" spans="1:12" s="7" customFormat="1" ht="29.25" customHeight="1" x14ac:dyDescent="0.25">
      <c r="A27" s="60"/>
      <c r="B27" s="60"/>
      <c r="C27" s="48">
        <v>3</v>
      </c>
      <c r="D27" s="49" t="s">
        <v>39</v>
      </c>
      <c r="E27" s="50" t="s">
        <v>40</v>
      </c>
      <c r="F27" s="51"/>
      <c r="G27" s="51"/>
      <c r="H27" s="52">
        <v>0.1</v>
      </c>
      <c r="I27" s="12" t="s">
        <v>41</v>
      </c>
      <c r="J27" s="23">
        <f>H27</f>
        <v>0.1</v>
      </c>
      <c r="K27" s="53"/>
      <c r="L27" s="54"/>
    </row>
    <row r="28" spans="1:12" s="7" customFormat="1" ht="16.5" customHeight="1" x14ac:dyDescent="0.25">
      <c r="A28" s="60"/>
      <c r="B28" s="60"/>
      <c r="C28" s="48"/>
      <c r="D28" s="49"/>
      <c r="E28" s="50"/>
      <c r="F28" s="51"/>
      <c r="G28" s="51"/>
      <c r="H28" s="52"/>
      <c r="I28" s="12"/>
      <c r="J28" s="23"/>
      <c r="K28" s="53"/>
      <c r="L28" s="54"/>
    </row>
    <row r="29" spans="1:12" s="7" customFormat="1" ht="27.75" customHeight="1" x14ac:dyDescent="0.25">
      <c r="A29" s="60"/>
      <c r="B29" s="60"/>
      <c r="C29" s="48"/>
      <c r="D29" s="49"/>
      <c r="E29" s="50"/>
      <c r="F29" s="51"/>
      <c r="G29" s="51"/>
      <c r="H29" s="52"/>
      <c r="I29" s="12" t="s">
        <v>42</v>
      </c>
      <c r="J29" s="23">
        <v>0</v>
      </c>
      <c r="K29" s="53"/>
      <c r="L29" s="54"/>
    </row>
    <row r="30" spans="1:12" s="7" customFormat="1" ht="16.5" customHeight="1" x14ac:dyDescent="0.25">
      <c r="A30" s="60"/>
      <c r="B30" s="60"/>
      <c r="C30" s="48">
        <v>4</v>
      </c>
      <c r="D30" s="49" t="s">
        <v>43</v>
      </c>
      <c r="E30" s="50" t="s">
        <v>45</v>
      </c>
      <c r="F30" s="51"/>
      <c r="G30" s="51"/>
      <c r="H30" s="52">
        <v>0.2</v>
      </c>
      <c r="I30" s="12" t="s">
        <v>35</v>
      </c>
      <c r="J30" s="23">
        <v>0.2</v>
      </c>
      <c r="K30" s="53"/>
      <c r="L30" s="54"/>
    </row>
    <row r="31" spans="1:12" s="7" customFormat="1" ht="16.5" customHeight="1" x14ac:dyDescent="0.25">
      <c r="A31" s="60"/>
      <c r="B31" s="60"/>
      <c r="C31" s="48"/>
      <c r="D31" s="49"/>
      <c r="E31" s="50"/>
      <c r="F31" s="51"/>
      <c r="G31" s="51"/>
      <c r="H31" s="52"/>
      <c r="I31" s="12"/>
      <c r="J31" s="23"/>
      <c r="K31" s="53"/>
      <c r="L31" s="54"/>
    </row>
    <row r="32" spans="1:12" s="7" customFormat="1" ht="16.5" customHeight="1" x14ac:dyDescent="0.25">
      <c r="A32" s="60"/>
      <c r="B32" s="60"/>
      <c r="C32" s="48"/>
      <c r="D32" s="49"/>
      <c r="E32" s="50"/>
      <c r="F32" s="51"/>
      <c r="G32" s="51"/>
      <c r="H32" s="52"/>
      <c r="I32" s="16" t="s">
        <v>37</v>
      </c>
      <c r="J32" s="23">
        <v>0.1</v>
      </c>
      <c r="K32" s="53"/>
      <c r="L32" s="54"/>
    </row>
    <row r="33" spans="1:13" s="7" customFormat="1" ht="16.5" customHeight="1" x14ac:dyDescent="0.25">
      <c r="A33" s="60"/>
      <c r="B33" s="60"/>
      <c r="C33" s="48"/>
      <c r="D33" s="49"/>
      <c r="E33" s="50"/>
      <c r="F33" s="51"/>
      <c r="G33" s="51"/>
      <c r="H33" s="52"/>
      <c r="I33" s="16"/>
      <c r="J33" s="23"/>
      <c r="K33" s="53"/>
      <c r="L33" s="54"/>
    </row>
    <row r="34" spans="1:13" s="7" customFormat="1" ht="16.5" customHeight="1" x14ac:dyDescent="0.25">
      <c r="A34" s="60"/>
      <c r="B34" s="60"/>
      <c r="C34" s="48"/>
      <c r="D34" s="49"/>
      <c r="E34" s="50"/>
      <c r="F34" s="51"/>
      <c r="G34" s="51"/>
      <c r="H34" s="52"/>
      <c r="I34" s="12" t="s">
        <v>36</v>
      </c>
      <c r="J34" s="23">
        <v>0</v>
      </c>
      <c r="K34" s="53"/>
      <c r="L34" s="54"/>
    </row>
    <row r="35" spans="1:13" s="7" customFormat="1" ht="16.5" customHeight="1" x14ac:dyDescent="0.25">
      <c r="A35" s="60"/>
      <c r="B35" s="74"/>
      <c r="C35" s="65">
        <v>5</v>
      </c>
      <c r="D35" s="49" t="s">
        <v>30</v>
      </c>
      <c r="E35" s="50" t="s">
        <v>46</v>
      </c>
      <c r="F35" s="51"/>
      <c r="G35" s="47"/>
      <c r="H35" s="52">
        <v>0.4</v>
      </c>
      <c r="I35" s="12" t="s">
        <v>31</v>
      </c>
      <c r="J35" s="23">
        <f>H35</f>
        <v>0.4</v>
      </c>
      <c r="K35" s="53"/>
      <c r="L35" s="46"/>
    </row>
    <row r="36" spans="1:13" s="7" customFormat="1" ht="16.5" customHeight="1" x14ac:dyDescent="0.25">
      <c r="A36" s="60"/>
      <c r="B36" s="74"/>
      <c r="C36" s="65"/>
      <c r="D36" s="49"/>
      <c r="E36" s="50"/>
      <c r="F36" s="51"/>
      <c r="G36" s="47"/>
      <c r="H36" s="52"/>
      <c r="I36" s="12"/>
      <c r="J36" s="23"/>
      <c r="K36" s="53"/>
      <c r="L36" s="46"/>
    </row>
    <row r="37" spans="1:13" s="7" customFormat="1" ht="16.5" customHeight="1" x14ac:dyDescent="0.25">
      <c r="A37" s="60"/>
      <c r="B37" s="74"/>
      <c r="C37" s="65"/>
      <c r="D37" s="49"/>
      <c r="E37" s="50"/>
      <c r="F37" s="51"/>
      <c r="G37" s="47"/>
      <c r="H37" s="52"/>
      <c r="I37" s="16" t="s">
        <v>32</v>
      </c>
      <c r="J37" s="23">
        <v>0.25</v>
      </c>
      <c r="K37" s="53"/>
      <c r="L37" s="46"/>
    </row>
    <row r="38" spans="1:13" s="7" customFormat="1" ht="16.5" customHeight="1" x14ac:dyDescent="0.25">
      <c r="A38" s="60"/>
      <c r="B38" s="74"/>
      <c r="C38" s="65"/>
      <c r="D38" s="49"/>
      <c r="E38" s="50"/>
      <c r="F38" s="51"/>
      <c r="G38" s="47"/>
      <c r="H38" s="52"/>
      <c r="I38" s="12"/>
      <c r="J38" s="23"/>
      <c r="K38" s="53"/>
      <c r="L38" s="46"/>
    </row>
    <row r="39" spans="1:13" s="7" customFormat="1" ht="16.5" customHeight="1" thickBot="1" x14ac:dyDescent="0.3">
      <c r="A39" s="61"/>
      <c r="B39" s="74"/>
      <c r="C39" s="65"/>
      <c r="D39" s="49"/>
      <c r="E39" s="50"/>
      <c r="F39" s="51"/>
      <c r="G39" s="47"/>
      <c r="H39" s="52"/>
      <c r="I39" s="12" t="s">
        <v>33</v>
      </c>
      <c r="J39" s="23">
        <v>0.15</v>
      </c>
      <c r="K39" s="53"/>
      <c r="L39" s="46"/>
    </row>
    <row r="40" spans="1:13" s="7" customFormat="1" ht="42.75" customHeight="1" thickBot="1" x14ac:dyDescent="0.3">
      <c r="A40" s="38"/>
      <c r="B40" s="39"/>
      <c r="C40" s="40">
        <v>6</v>
      </c>
      <c r="D40" s="34" t="s">
        <v>48</v>
      </c>
      <c r="E40" s="35" t="s">
        <v>49</v>
      </c>
      <c r="F40" s="36"/>
      <c r="G40" s="12"/>
      <c r="H40" s="37">
        <v>0.05</v>
      </c>
      <c r="I40" s="12" t="s">
        <v>50</v>
      </c>
      <c r="J40" s="23">
        <v>0.05</v>
      </c>
      <c r="K40" s="23"/>
      <c r="L40" s="41"/>
    </row>
    <row r="41" spans="1:13" s="7" customFormat="1" ht="23.25" customHeight="1" thickBot="1" x14ac:dyDescent="0.3">
      <c r="A41" s="8"/>
      <c r="B41" s="33"/>
      <c r="C41" s="40"/>
      <c r="D41" s="42" t="s">
        <v>23</v>
      </c>
      <c r="E41" s="42"/>
      <c r="F41" s="42"/>
      <c r="G41" s="42"/>
      <c r="H41" s="43">
        <f>SUM(H17:H40)</f>
        <v>1</v>
      </c>
      <c r="I41" s="70" t="s">
        <v>24</v>
      </c>
      <c r="J41" s="70"/>
      <c r="K41" s="44">
        <f>SUM(K17:K39)</f>
        <v>0</v>
      </c>
      <c r="L41" s="45"/>
      <c r="M41" s="32"/>
    </row>
  </sheetData>
  <mergeCells count="49">
    <mergeCell ref="I41:J41"/>
    <mergeCell ref="G17:G21"/>
    <mergeCell ref="C15:C16"/>
    <mergeCell ref="B15:B16"/>
    <mergeCell ref="B17:B39"/>
    <mergeCell ref="H30:H34"/>
    <mergeCell ref="A15:A16"/>
    <mergeCell ref="A17:A39"/>
    <mergeCell ref="F17:F21"/>
    <mergeCell ref="C17:C21"/>
    <mergeCell ref="F30:F34"/>
    <mergeCell ref="E30:E34"/>
    <mergeCell ref="E35:E39"/>
    <mergeCell ref="C35:C39"/>
    <mergeCell ref="D35:D39"/>
    <mergeCell ref="D15:E15"/>
    <mergeCell ref="F15:G15"/>
    <mergeCell ref="C30:C34"/>
    <mergeCell ref="D30:D34"/>
    <mergeCell ref="D2:L2"/>
    <mergeCell ref="D17:D21"/>
    <mergeCell ref="H17:H21"/>
    <mergeCell ref="K17:K21"/>
    <mergeCell ref="E17:E21"/>
    <mergeCell ref="L17:L21"/>
    <mergeCell ref="K30:K34"/>
    <mergeCell ref="L30:L34"/>
    <mergeCell ref="F27:F29"/>
    <mergeCell ref="G27:G29"/>
    <mergeCell ref="H27:H29"/>
    <mergeCell ref="K27:K29"/>
    <mergeCell ref="L27:L29"/>
    <mergeCell ref="G30:G34"/>
    <mergeCell ref="L35:L39"/>
    <mergeCell ref="G35:G39"/>
    <mergeCell ref="C22:C26"/>
    <mergeCell ref="D22:D26"/>
    <mergeCell ref="E22:E26"/>
    <mergeCell ref="F22:F26"/>
    <mergeCell ref="G22:G26"/>
    <mergeCell ref="H22:H26"/>
    <mergeCell ref="K22:K26"/>
    <mergeCell ref="L22:L26"/>
    <mergeCell ref="C27:C29"/>
    <mergeCell ref="D27:D29"/>
    <mergeCell ref="E27:E29"/>
    <mergeCell ref="F35:F39"/>
    <mergeCell ref="H35:H39"/>
    <mergeCell ref="K35:K39"/>
  </mergeCells>
  <phoneticPr fontId="13" type="noConversion"/>
  <dataValidations count="5">
    <dataValidation type="list" allowBlank="1" showInputMessage="1" showErrorMessage="1" sqref="F17:F21" xr:uid="{FF23C33E-8591-4460-9F19-91E15E464631}">
      <formula1>$I$17:$I$21</formula1>
    </dataValidation>
    <dataValidation type="list" allowBlank="1" showInputMessage="1" showErrorMessage="1" sqref="F35:F40" xr:uid="{010E2AEC-B80C-46C0-BAAD-1179E28A45CF}">
      <formula1>$I$35:$I$39</formula1>
    </dataValidation>
    <dataValidation type="list" allowBlank="1" showInputMessage="1" showErrorMessage="1" sqref="F22:F26" xr:uid="{90DB6F8B-1F72-4805-BFCA-F58138C0434A}">
      <formula1>$I$22:$I$26</formula1>
    </dataValidation>
    <dataValidation type="list" allowBlank="1" showInputMessage="1" showErrorMessage="1" sqref="F30:F34" xr:uid="{947BDA27-7A36-46A8-B214-B8C1948856E8}">
      <formula1>$I$30:$I$34</formula1>
    </dataValidation>
    <dataValidation type="list" allowBlank="1" showInputMessage="1" showErrorMessage="1" sqref="F27:F29" xr:uid="{A8D38FDD-744B-4A65-A964-D5A701D24AF2}">
      <formula1>$I$27:$I$29</formula1>
    </dataValidation>
  </dataValidations>
  <pageMargins left="0.25" right="0.25" top="0.75" bottom="0.75" header="0.3" footer="0.3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4DBB5DEBAC2C4F863A4AC18978722D" ma:contentTypeVersion="8" ma:contentTypeDescription="Create a new document." ma:contentTypeScope="" ma:versionID="145895b3178772a8debaaec1bb02a21e">
  <xsd:schema xmlns:xsd="http://www.w3.org/2001/XMLSchema" xmlns:xs="http://www.w3.org/2001/XMLSchema" xmlns:p="http://schemas.microsoft.com/office/2006/metadata/properties" xmlns:ns2="4efed9b1-1c9e-4d15-bbe0-b7b819c88069" xmlns:ns3="485827c2-f495-4d19-952f-5e9b6f9e0b50" targetNamespace="http://schemas.microsoft.com/office/2006/metadata/properties" ma:root="true" ma:fieldsID="f399322f59aad4fa040b15c7c6b96005" ns2:_="" ns3:_="">
    <xsd:import namespace="4efed9b1-1c9e-4d15-bbe0-b7b819c88069"/>
    <xsd:import namespace="485827c2-f495-4d19-952f-5e9b6f9e0b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fed9b1-1c9e-4d15-bbe0-b7b819c880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5827c2-f495-4d19-952f-5e9b6f9e0b5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F5674AB-C82A-4624-8E59-979FE915E66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0E0322-2EF3-4942-917A-78CC7F1355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fed9b1-1c9e-4d15-bbe0-b7b819c88069"/>
    <ds:schemaRef ds:uri="485827c2-f495-4d19-952f-5e9b6f9e0b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C836A06-0B77-4210-8489-5122033A24A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TEC</vt:lpstr>
    </vt:vector>
  </TitlesOfParts>
  <Manager/>
  <Company>Eskom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Tsele Maila</dc:creator>
  <cp:keywords/>
  <dc:description/>
  <cp:lastModifiedBy>Mandy Peters</cp:lastModifiedBy>
  <cp:revision/>
  <dcterms:created xsi:type="dcterms:W3CDTF">2018-02-19T11:31:44Z</dcterms:created>
  <dcterms:modified xsi:type="dcterms:W3CDTF">2025-08-08T11:08:18Z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0x0101008D4DBB5DEBAC2C4F863A4AC18978722D</vt:lpwstr>
  </property>
</Properties>
</file>