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C:\Users\amy\OneDrive - Kannaland Municipality\Derrick Links's files - SCM\Formal Quotations 2025-26\FQ 08-2026\"/>
    </mc:Choice>
  </mc:AlternateContent>
  <xr:revisionPtr revIDLastSave="41" documentId="13_ncr:1_{426253B5-30D6-4DC5-B7BB-69394BD3B69D}" xr6:coauthVersionLast="47" xr6:coauthVersionMax="47" xr10:uidLastSave="{6DA8BFE0-23BB-4F41-9E69-5B3B1782DB65}"/>
  <bookViews>
    <workbookView xWindow="-120" yWindow="-120" windowWidth="20730" windowHeight="11160" xr2:uid="{F94F3EEE-3227-4C7B-A443-7826FCD5AAB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7" i="1"/>
  <c r="F10" i="1"/>
  <c r="F9" i="1"/>
  <c r="F8" i="1"/>
  <c r="F17" i="1" l="1"/>
  <c r="F19" i="1" s="1"/>
  <c r="F21" i="1" s="1"/>
</calcChain>
</file>

<file path=xl/sharedStrings.xml><?xml version="1.0" encoding="utf-8"?>
<sst xmlns="http://schemas.openxmlformats.org/spreadsheetml/2006/main" count="32" uniqueCount="30">
  <si>
    <t>Fill in the yellow fields only</t>
  </si>
  <si>
    <t>FORMAL QUOTE NO: FQ 10/2026</t>
  </si>
  <si>
    <t>SUPPLIER 
NAME</t>
  </si>
  <si>
    <t>SUPPLY AND DELIVERY OF MATERIAL FOR ELECTRICAL SERVICE CONNECTIONS IN SAKKIESBAAI (ONCE-OFF) TO KANNALAND MUNICIPALITY</t>
  </si>
  <si>
    <t>ITEM NO.</t>
  </si>
  <si>
    <t>DESCRIPTION</t>
  </si>
  <si>
    <t>UNIT</t>
  </si>
  <si>
    <t>QUANTITY</t>
  </si>
  <si>
    <t>RATE</t>
  </si>
  <si>
    <t>AMOUNT (EXCL. VAT)</t>
  </si>
  <si>
    <t>Galvanized 7 Gauge stay wires(guys)</t>
  </si>
  <si>
    <t xml:space="preserve"> Metres</t>
  </si>
  <si>
    <t>Compact Distribution Boards/ Ready Boards</t>
  </si>
  <si>
    <t>Each</t>
  </si>
  <si>
    <t>63A Single Pole Circuit Breakers</t>
  </si>
  <si>
    <t>M18 x 160mm Galvanized Bolts and Nuts</t>
  </si>
  <si>
    <t>Each(Per pair)</t>
  </si>
  <si>
    <t>Steel Strapping Buckle</t>
  </si>
  <si>
    <t>ABC Dead End Clamps 50mm</t>
  </si>
  <si>
    <t>Set</t>
  </si>
  <si>
    <t>PVC Compression Glands</t>
  </si>
  <si>
    <t xml:space="preserve">Each 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</si>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</sst>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436]#,##0.00"/>
    <numFmt numFmtId="165" formatCode="[$R-1C09]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2" borderId="6" xfId="0" applyNumberFormat="1" applyFill="1" applyBorder="1" applyProtection="1">
      <protection locked="0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0" xfId="0" applyNumberForma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6" xfId="0" applyFont="1" applyBorder="1"/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F837-7FC4-458C-8C62-93B197E99CD0}">
  <dimension ref="A1:G26"/>
  <sheetViews>
    <sheetView tabSelected="1" zoomScale="83" zoomScaleNormal="85" workbookViewId="0">
      <selection activeCell="J14" sqref="J14"/>
    </sheetView>
  </sheetViews>
  <sheetFormatPr defaultRowHeight="15"/>
  <cols>
    <col min="1" max="1" width="16" customWidth="1"/>
    <col min="2" max="2" width="26" style="17" customWidth="1"/>
    <col min="3" max="3" width="12.85546875" customWidth="1"/>
    <col min="4" max="5" width="13.7109375" customWidth="1"/>
    <col min="6" max="6" width="13.85546875" customWidth="1"/>
    <col min="7" max="7" width="20.85546875" customWidth="1"/>
  </cols>
  <sheetData>
    <row r="1" spans="1:7">
      <c r="A1" s="1" t="s">
        <v>0</v>
      </c>
      <c r="B1" s="16"/>
    </row>
    <row r="2" spans="1:7" ht="30.75">
      <c r="A2" s="2" t="s">
        <v>1</v>
      </c>
      <c r="E2" s="3" t="s">
        <v>2</v>
      </c>
      <c r="F2" s="23"/>
      <c r="G2" s="23"/>
    </row>
    <row r="4" spans="1:7" ht="48.75" customHeight="1">
      <c r="A4" s="24" t="s">
        <v>3</v>
      </c>
      <c r="B4" s="24"/>
      <c r="C4" s="24"/>
      <c r="D4" s="24"/>
      <c r="E4" s="24"/>
      <c r="F4" s="24"/>
    </row>
    <row r="5" spans="1:7" ht="15.75" thickBot="1"/>
    <row r="6" spans="1:7" ht="29.25">
      <c r="A6" s="4" t="s">
        <v>4</v>
      </c>
      <c r="B6" s="5" t="s">
        <v>5</v>
      </c>
      <c r="C6" s="6" t="s">
        <v>6</v>
      </c>
      <c r="D6" s="7" t="s">
        <v>7</v>
      </c>
      <c r="E6" s="8" t="s">
        <v>8</v>
      </c>
      <c r="F6" s="9" t="s">
        <v>9</v>
      </c>
    </row>
    <row r="7" spans="1:7" ht="28.5">
      <c r="A7" s="10">
        <v>1</v>
      </c>
      <c r="B7" s="18" t="s">
        <v>10</v>
      </c>
      <c r="C7" s="11" t="s">
        <v>11</v>
      </c>
      <c r="D7" s="10">
        <v>200</v>
      </c>
      <c r="E7" s="12"/>
      <c r="F7" s="13">
        <f>E7*D7</f>
        <v>0</v>
      </c>
    </row>
    <row r="8" spans="1:7" ht="30" customHeight="1">
      <c r="A8" s="10">
        <v>2</v>
      </c>
      <c r="B8" s="21" t="s">
        <v>12</v>
      </c>
      <c r="C8" s="11" t="s">
        <v>13</v>
      </c>
      <c r="D8" s="10">
        <v>80</v>
      </c>
      <c r="E8" s="12"/>
      <c r="F8" s="13">
        <f t="shared" ref="F8:F13" si="0">E8*D8</f>
        <v>0</v>
      </c>
    </row>
    <row r="9" spans="1:7" ht="28.5">
      <c r="A9" s="10">
        <v>3</v>
      </c>
      <c r="B9" s="19" t="s">
        <v>14</v>
      </c>
      <c r="C9" s="14" t="s">
        <v>13</v>
      </c>
      <c r="D9" s="11">
        <v>70</v>
      </c>
      <c r="E9" s="12"/>
      <c r="F9" s="13">
        <f t="shared" si="0"/>
        <v>0</v>
      </c>
    </row>
    <row r="10" spans="1:7" ht="30.75" customHeight="1">
      <c r="A10" s="10">
        <v>4</v>
      </c>
      <c r="B10" s="21" t="s">
        <v>15</v>
      </c>
      <c r="C10" s="11" t="s">
        <v>16</v>
      </c>
      <c r="D10" s="11">
        <v>40</v>
      </c>
      <c r="E10" s="12"/>
      <c r="F10" s="13">
        <f t="shared" si="0"/>
        <v>0</v>
      </c>
    </row>
    <row r="11" spans="1:7" ht="27" customHeight="1">
      <c r="A11" s="10">
        <v>5</v>
      </c>
      <c r="B11" s="22" t="s">
        <v>17</v>
      </c>
      <c r="C11" s="11" t="s">
        <v>13</v>
      </c>
      <c r="D11" s="11">
        <v>100</v>
      </c>
      <c r="E11" s="12"/>
      <c r="F11" s="13">
        <f t="shared" si="0"/>
        <v>0</v>
      </c>
    </row>
    <row r="12" spans="1:7" ht="28.5">
      <c r="A12" s="10">
        <v>6</v>
      </c>
      <c r="B12" s="20" t="s">
        <v>18</v>
      </c>
      <c r="C12" s="11" t="s">
        <v>19</v>
      </c>
      <c r="D12" s="11">
        <v>20</v>
      </c>
      <c r="E12" s="12"/>
      <c r="F12" s="13">
        <f t="shared" si="0"/>
        <v>0</v>
      </c>
    </row>
    <row r="13" spans="1:7">
      <c r="A13" s="10">
        <v>7</v>
      </c>
      <c r="B13" s="22" t="s">
        <v>20</v>
      </c>
      <c r="C13" s="11" t="s">
        <v>21</v>
      </c>
      <c r="D13" s="11">
        <v>80</v>
      </c>
      <c r="E13" s="12"/>
      <c r="F13" s="13">
        <f t="shared" si="0"/>
        <v>0</v>
      </c>
    </row>
    <row r="15" spans="1:7" ht="30">
      <c r="B15" s="3" t="s">
        <v>22</v>
      </c>
    </row>
    <row r="17" spans="2:6">
      <c r="B17" s="17" t="s">
        <v>23</v>
      </c>
      <c r="F17" s="15">
        <f>SUM(F7:F13)</f>
        <v>0</v>
      </c>
    </row>
    <row r="19" spans="2:6">
      <c r="B19" s="17" t="s">
        <v>24</v>
      </c>
      <c r="F19" s="15">
        <f>ROUND(F17*0.15,2)</f>
        <v>0</v>
      </c>
    </row>
    <row r="21" spans="2:6" ht="45">
      <c r="B21" s="17" t="s">
        <v>25</v>
      </c>
      <c r="F21" s="15">
        <f>ROUND(SUM(F17:F19),2)</f>
        <v>0</v>
      </c>
    </row>
    <row r="24" spans="2:6">
      <c r="B24" s="17" t="s">
        <v>26</v>
      </c>
      <c r="C24" t="s">
        <v>27</v>
      </c>
    </row>
    <row r="26" spans="2:6">
      <c r="B26" s="17" t="s">
        <v>28</v>
      </c>
      <c r="C26" t="s">
        <v>29</v>
      </c>
    </row>
  </sheetData>
  <protectedRanges>
    <protectedRange algorithmName="SHA-512" hashValue="kqUjctTv+DQSEh3wXTN2+g8mgykpbTtJVP6xOhtxb0n0TGN1cZT64VRgQ2eBSotSwVkuGBbcWi0OZZ1OWoJKgg==" saltValue="4t8hrTfsOLC6F1NY2ntBKQ==" spinCount="100000" sqref="E7:E13" name="Range1"/>
  </protectedRanges>
  <mergeCells count="2">
    <mergeCell ref="F2:G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Supplychain</dc:creator>
  <cp:keywords/>
  <dc:description/>
  <cp:lastModifiedBy>Supplychain</cp:lastModifiedBy>
  <cp:revision/>
  <dcterms:created xsi:type="dcterms:W3CDTF">2026-01-16T07:58:55Z</dcterms:created>
  <dcterms:modified xsi:type="dcterms:W3CDTF">2026-03-31T12:33:18Z</dcterms:modified>
  <cp:category/>
  <cp:contentStatus/>
</cp:coreProperties>
</file>