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SamM\Desktop\Draft Tender Document- Kgotsong\"/>
    </mc:Choice>
  </mc:AlternateContent>
  <xr:revisionPtr revIDLastSave="0" documentId="13_ncr:1_{4BF3F57B-E936-47FC-A0C9-60F5C7623821}" xr6:coauthVersionLast="47" xr6:coauthVersionMax="47" xr10:uidLastSave="{00000000-0000-0000-0000-000000000000}"/>
  <bookViews>
    <workbookView xWindow="-120" yWindow="-120" windowWidth="20730" windowHeight="11160" tabRatio="599" activeTab="2" xr2:uid="{00000000-000D-0000-FFFF-FFFF00000000}"/>
  </bookViews>
  <sheets>
    <sheet name="P &amp; G" sheetId="1" r:id="rId1"/>
    <sheet name="Bothaville Refurbishement" sheetId="2" r:id="rId2"/>
    <sheet name="SUMMARY" sheetId="16" r:id="rId3"/>
  </sheets>
  <definedNames>
    <definedName name="_xlnm.Print_Area" localSheetId="1">'Bothaville Refurbishement'!$A$2:$G$282</definedName>
  </definedNames>
  <calcPr calcId="181029"/>
</workbook>
</file>

<file path=xl/calcChain.xml><?xml version="1.0" encoding="utf-8"?>
<calcChain xmlns="http://schemas.openxmlformats.org/spreadsheetml/2006/main">
  <c r="G48" i="1" l="1"/>
  <c r="G52" i="1"/>
  <c r="G56" i="1"/>
  <c r="G44" i="1"/>
  <c r="G14" i="1"/>
  <c r="G16" i="1"/>
  <c r="G24" i="1"/>
</calcChain>
</file>

<file path=xl/sharedStrings.xml><?xml version="1.0" encoding="utf-8"?>
<sst xmlns="http://schemas.openxmlformats.org/spreadsheetml/2006/main" count="473" uniqueCount="335">
  <si>
    <t>SCHEDULED FIXED-CHARGE AND VALUE-RELATED ITEMS</t>
  </si>
  <si>
    <t>SANS 1200A</t>
  </si>
  <si>
    <t>1.1.1</t>
  </si>
  <si>
    <t>1.1.2</t>
  </si>
  <si>
    <t>1.2.1</t>
  </si>
  <si>
    <t>1.2.2</t>
  </si>
  <si>
    <t>1.3.1</t>
  </si>
  <si>
    <t>1.3.2</t>
  </si>
  <si>
    <t>1.3.3</t>
  </si>
  <si>
    <t>1.4.1</t>
  </si>
  <si>
    <t>1.5.1</t>
  </si>
  <si>
    <t>1.5.2</t>
  </si>
  <si>
    <t>1.7.1</t>
  </si>
  <si>
    <t>1.7.2</t>
  </si>
  <si>
    <t>1.7.3</t>
  </si>
  <si>
    <t>1.7.4</t>
  </si>
  <si>
    <t>1.7.5</t>
  </si>
  <si>
    <t>1.7.6</t>
  </si>
  <si>
    <t>1.7.7</t>
  </si>
  <si>
    <t>1.7.8</t>
  </si>
  <si>
    <t>8.3.1</t>
  </si>
  <si>
    <t>8.3.2.1</t>
  </si>
  <si>
    <t>PSAA 2</t>
  </si>
  <si>
    <t>PSAA 1</t>
  </si>
  <si>
    <t>8.3.2.2</t>
  </si>
  <si>
    <t>8.3.2.3 / 8.3.3</t>
  </si>
  <si>
    <t>8.3.4</t>
  </si>
  <si>
    <t>PSAA 3</t>
  </si>
  <si>
    <t>8.4.1</t>
  </si>
  <si>
    <t>8.4.2</t>
  </si>
  <si>
    <t>8.4.2.1</t>
  </si>
  <si>
    <t>8.4.2.2.</t>
  </si>
  <si>
    <t>8.4.5</t>
  </si>
  <si>
    <t>PSAA 4</t>
  </si>
  <si>
    <t>PSAA 5</t>
  </si>
  <si>
    <t xml:space="preserve">PSAA 6 </t>
  </si>
  <si>
    <t>PSAA 7</t>
  </si>
  <si>
    <t xml:space="preserve">SCHEDULED FIXED-CHARGE </t>
  </si>
  <si>
    <t>Contractual requirements</t>
  </si>
  <si>
    <t>Establish facilities on site:</t>
  </si>
  <si>
    <t xml:space="preserve">Facilities required by Engineer </t>
  </si>
  <si>
    <t>b) Celluar phone</t>
  </si>
  <si>
    <t>c) Contract sign boards</t>
  </si>
  <si>
    <t>Facilities required by Contractor</t>
  </si>
  <si>
    <t>General responsibilities and other fixed charge obligations</t>
  </si>
  <si>
    <t>Removal of site establishment</t>
  </si>
  <si>
    <t>Compliance with the OHS Act regulations</t>
  </si>
  <si>
    <t>SCHEDULED TIME-RELATED ITEMS</t>
  </si>
  <si>
    <t>Operation and Maintenance of Facilities on Site</t>
  </si>
  <si>
    <t>Facilities for Engineer</t>
  </si>
  <si>
    <t>Facilities for Contractor</t>
  </si>
  <si>
    <t>General responsibilities and other time related obligations</t>
  </si>
  <si>
    <t>PROVISIONAL SUMS</t>
  </si>
  <si>
    <t>Additional Tests required by Engineer</t>
  </si>
  <si>
    <t>Overheads and profit on item 1.7.1</t>
  </si>
  <si>
    <t>Community Liaison Officer</t>
  </si>
  <si>
    <t>Overheads and profit on item 1.7.3</t>
  </si>
  <si>
    <t>Additional survey required by the Engineer</t>
  </si>
  <si>
    <t>Overheads and profit on item 1.7.5</t>
  </si>
  <si>
    <t>Employer's Health and Safety Officer</t>
  </si>
  <si>
    <t>Overheads and profit on item 1.7.7</t>
  </si>
  <si>
    <t>Sum</t>
  </si>
  <si>
    <t>No</t>
  </si>
  <si>
    <t>Prov Sum</t>
  </si>
  <si>
    <t>%</t>
  </si>
  <si>
    <t>1.7.9</t>
  </si>
  <si>
    <t>1.7.10</t>
  </si>
  <si>
    <t>1.7.11</t>
  </si>
  <si>
    <t>PSAA 8</t>
  </si>
  <si>
    <t xml:space="preserve">PSAA 9 </t>
  </si>
  <si>
    <t>Allowance for training as directed by the Employer</t>
  </si>
  <si>
    <t>Overheads and profit on item 1.7.9</t>
  </si>
  <si>
    <t>Relocate existing water, electricity and telkom services</t>
  </si>
  <si>
    <t>Overheads and profit on item 1.7.10</t>
  </si>
  <si>
    <t xml:space="preserve">SANS 1200 C </t>
  </si>
  <si>
    <t>SITE CLEARANCE</t>
  </si>
  <si>
    <t>8.2.1</t>
  </si>
  <si>
    <t>No.</t>
  </si>
  <si>
    <t>Description</t>
  </si>
  <si>
    <t>SANS 1200 D</t>
  </si>
  <si>
    <t>m³</t>
  </si>
  <si>
    <t>m</t>
  </si>
  <si>
    <t>5.1.1</t>
  </si>
  <si>
    <t>Section</t>
  </si>
  <si>
    <t>Total</t>
  </si>
  <si>
    <t>PRELIMINARY AND GENERAL</t>
  </si>
  <si>
    <t>Unit</t>
  </si>
  <si>
    <t>Quantity</t>
  </si>
  <si>
    <t>Rate</t>
  </si>
  <si>
    <t>Amount</t>
  </si>
  <si>
    <t>Earthwork (small works)</t>
  </si>
  <si>
    <t>Supply and place unreinforced concrete, grade 20 MPa/19mm stone to:</t>
  </si>
  <si>
    <t>Apron slabs</t>
  </si>
  <si>
    <t>Raft slab</t>
  </si>
  <si>
    <t>Apply 25mm thick screed to the floor slab</t>
  </si>
  <si>
    <t>Superstructure</t>
  </si>
  <si>
    <t xml:space="preserve">Supply and install teracota vermin proof air </t>
  </si>
  <si>
    <t xml:space="preserve">Doors </t>
  </si>
  <si>
    <t>Plastering</t>
  </si>
  <si>
    <t>Two coats "Wooddoc 30" clear varnish to inetrior and exterior of doors:</t>
  </si>
  <si>
    <t xml:space="preserve">44 X 813 X 2032 mm </t>
  </si>
  <si>
    <t xml:space="preserve">Supply and install the following profiled metal </t>
  </si>
  <si>
    <t>0.58mm thick galvanised IBR profile sheeting including accessories and fixed onto timber pulins</t>
  </si>
  <si>
    <t xml:space="preserve"> Sundries </t>
  </si>
  <si>
    <t xml:space="preserve"> Iron Mongery</t>
  </si>
  <si>
    <t>Supply and install Union 2 Lever mortice lockset and satin crome handles for single door</t>
  </si>
  <si>
    <t>11.4.3</t>
  </si>
  <si>
    <t>SUBTOTAL 1</t>
  </si>
  <si>
    <t xml:space="preserve">ADD 10% CONTIGENCIES </t>
  </si>
  <si>
    <t>SUBTOTAL 2</t>
  </si>
  <si>
    <t xml:space="preserve">ADD 15% VAT </t>
  </si>
  <si>
    <t>Clear and grub</t>
  </si>
  <si>
    <t>8.3</t>
  </si>
  <si>
    <t>1.1</t>
  </si>
  <si>
    <t>1.2</t>
  </si>
  <si>
    <t>1.3</t>
  </si>
  <si>
    <t>1.4</t>
  </si>
  <si>
    <t>1.5</t>
  </si>
  <si>
    <t>1.6</t>
  </si>
  <si>
    <t>1.7</t>
  </si>
  <si>
    <t>8.4</t>
  </si>
  <si>
    <t>2.1</t>
  </si>
  <si>
    <t>Roof Coverings ,  Etc</t>
  </si>
  <si>
    <t>2.2</t>
  </si>
  <si>
    <t>Item No</t>
  </si>
  <si>
    <t>Ref</t>
  </si>
  <si>
    <r>
      <t>m</t>
    </r>
    <r>
      <rPr>
        <vertAlign val="superscript"/>
        <sz val="8"/>
        <rFont val="Arial"/>
        <family val="2"/>
      </rPr>
      <t>3</t>
    </r>
  </si>
  <si>
    <r>
      <t>m</t>
    </r>
    <r>
      <rPr>
        <vertAlign val="superscript"/>
        <sz val="8"/>
        <rFont val="Arial"/>
        <family val="2"/>
      </rPr>
      <t>2</t>
    </r>
  </si>
  <si>
    <t>Total Carried Forward</t>
  </si>
  <si>
    <t>Amount brought forward</t>
  </si>
  <si>
    <t xml:space="preserve"> Total Carried To Summary</t>
  </si>
  <si>
    <t xml:space="preserve"> Total Carried to Summary</t>
  </si>
  <si>
    <r>
      <t>m</t>
    </r>
    <r>
      <rPr>
        <sz val="8"/>
        <rFont val="Calibri"/>
        <family val="2"/>
      </rPr>
      <t>²</t>
    </r>
  </si>
  <si>
    <t>SANS 1200 DA</t>
  </si>
  <si>
    <t>SANS 1200 G</t>
  </si>
  <si>
    <t>Item No.</t>
  </si>
  <si>
    <t>Paintwork</t>
  </si>
  <si>
    <t>On floated plaster</t>
  </si>
  <si>
    <t>Prepare, supply and apply one coat under coat primer and two coats interior quality PVA emulsion paint on internal walls</t>
  </si>
  <si>
    <t>Prepare, supply and apply one coat under coat primer and two coats exterior quality PVA emulsion paint on internal walls</t>
  </si>
  <si>
    <t>8.2</t>
  </si>
  <si>
    <t>Prepare, supply and apply one coat under 1813 X 813 steel door frame</t>
  </si>
  <si>
    <t>Sanitaryware</t>
  </si>
  <si>
    <t xml:space="preserve">Supply and install toilets seat pedestals with covers </t>
  </si>
  <si>
    <t xml:space="preserve"> Total Carried Forward</t>
  </si>
  <si>
    <t>Amount Brought Forward</t>
  </si>
  <si>
    <t>complete with wallplates, purlins, bracing etc. as per</t>
  </si>
  <si>
    <t>accredited roof manufacturer specifications and</t>
  </si>
  <si>
    <t>to include Roof Construction Certificate.</t>
  </si>
  <si>
    <t>Design, supply and erect gangnail roof trusses,</t>
  </si>
  <si>
    <t>10 x 225mm Everite Nutec fascia boards screwed with</t>
  </si>
  <si>
    <t>19mm brass screws with washers including jointing</t>
  </si>
  <si>
    <t>strip for butt jointing</t>
  </si>
  <si>
    <t>CEILINGS, PARTITIONS AND ACCESS FLOORING</t>
  </si>
  <si>
    <t>Supply and install 6mm thick fibre cement ceiling</t>
  </si>
  <si>
    <t>boards to SABS 266 with galvanised clout nails at</t>
  </si>
  <si>
    <t>150mm c/c to (and including) 38 x 38mm brandering</t>
  </si>
  <si>
    <t>to SABS 653 fixed to underside of tie beam at max</t>
  </si>
  <si>
    <t xml:space="preserve">400mm c/c in one direction only. Allow for 44 x </t>
  </si>
  <si>
    <t>13mm softwood cover strips over all sheet joints</t>
  </si>
  <si>
    <t>CORNICES</t>
  </si>
  <si>
    <t>38 x 38mm softwood brandering around ceiling</t>
  </si>
  <si>
    <t xml:space="preserve">edges for 75mm fibre cement coved cornice </t>
  </si>
  <si>
    <t>all around and fixed with galvanised clout</t>
  </si>
  <si>
    <t>nails at 300 coc</t>
  </si>
  <si>
    <t>GLAZING</t>
  </si>
  <si>
    <t>including putty.</t>
  </si>
  <si>
    <t>Supply &amp; install 4mm clear glass in all windows</t>
  </si>
  <si>
    <t>TILING</t>
  </si>
  <si>
    <t>FLOOR TILING</t>
  </si>
  <si>
    <t>300 x 300mm Johnson AE749 Athena Cotta tile or similar approved tile with terra cotta colour. Tiles to be fixed with super tile advesive spread at a rate of 4m2/20kg sack.</t>
  </si>
  <si>
    <t>On floors and landings</t>
  </si>
  <si>
    <t>Skirtings</t>
  </si>
  <si>
    <t>Viteous china</t>
  </si>
  <si>
    <t>Ceramic hand wash basins (SANS 497), wall mounted basin 605 x 515 x 210mm ITD White P-Trap 32 x 50mm, to be fixed to wall on a pair of standard painted steel or cast iron brakets bolted to walls with 6mm diameter 70mm expanding bolts.</t>
  </si>
  <si>
    <t>15mm  Pillar Tap (White)</t>
  </si>
  <si>
    <t>8.2.8</t>
  </si>
  <si>
    <t>5.3.1</t>
  </si>
  <si>
    <t>5.4.1</t>
  </si>
  <si>
    <t>5.4.2</t>
  </si>
  <si>
    <t>5.5.1</t>
  </si>
  <si>
    <t>6.1.1</t>
  </si>
  <si>
    <t>-</t>
  </si>
  <si>
    <t>Demolish and remove structures/buildings and dismantle steelwork if any, etc</t>
  </si>
  <si>
    <t>Excavation soft material</t>
  </si>
  <si>
    <t>Sealing of walls where required by mortar 1:5 cement ratio</t>
  </si>
  <si>
    <t xml:space="preserve">Total Carried to Form of Offer </t>
  </si>
  <si>
    <t>100mm Coarse River Sand Layer</t>
  </si>
  <si>
    <t>PSME 8,3,3</t>
  </si>
  <si>
    <t>PSMF 8,3,3</t>
  </si>
  <si>
    <t>Supply and install high tensile welded mesh ref 193 to:</t>
  </si>
  <si>
    <t>Raft slab and aprons.</t>
  </si>
  <si>
    <t>Supply and place unreinforced concrete, grade 25 MPa/19mm stone to:</t>
  </si>
  <si>
    <t>Blockwork:</t>
  </si>
  <si>
    <t>Supply and install 250 micron DPC to the blockwork 150mm above ground level.</t>
  </si>
  <si>
    <t>Reinfocement</t>
  </si>
  <si>
    <t>(a) Steel bars</t>
  </si>
  <si>
    <t>(i) High tensile reinforcing bars</t>
  </si>
  <si>
    <t>t</t>
  </si>
  <si>
    <t>FORMWORK</t>
  </si>
  <si>
    <t>a) Apron</t>
  </si>
  <si>
    <t>b) Raft</t>
  </si>
  <si>
    <t>(i) Smooth Normal</t>
  </si>
  <si>
    <t>SECTION 5: Concrete -(structural)</t>
  </si>
  <si>
    <t>CONCRETE</t>
  </si>
  <si>
    <t>Unformed concrete surface finishes</t>
  </si>
  <si>
    <t>a) Wood Floated Finish to all apron slabs</t>
  </si>
  <si>
    <t>b) Power-floated finish to raft slab</t>
  </si>
  <si>
    <t>Joints</t>
  </si>
  <si>
    <t>Butt type joints to apron slabs</t>
  </si>
  <si>
    <t xml:space="preserve">10mm thick isolation joints comprising of "Jointex" or equally approved compressible joint filler with 10 x 10mm tear off strip and polyurethane sealant 10 wide by 20 deep. </t>
  </si>
  <si>
    <t>Masonry</t>
  </si>
  <si>
    <t>Masonry  Blockwork to consist of SANS approved concrete blocks, on 190mm gauge, in stretcher bond, with equal horizontal and vertical joints.Rates to include for bagging / bitumen painting SANS 10400 - K 4.5.5.2</t>
  </si>
  <si>
    <t>Blockwork of 14MPA concrete blocks in Class ii mortar, rate to be inclusive for galvanised crimp ties</t>
  </si>
  <si>
    <t>90mm block walls (M100 block)</t>
  </si>
  <si>
    <t>140mm block walls (M150 block)</t>
  </si>
  <si>
    <t>Galvanised Welded ladder type block reinforcement,with 3,5mm dia. main wires and  built horizontally into walls at every 2nd course</t>
  </si>
  <si>
    <t>90mm wide reinforcement</t>
  </si>
  <si>
    <t>140mm wide reinforcement</t>
  </si>
  <si>
    <t>Blockwork Reinforcement</t>
  </si>
  <si>
    <t>Internal Plaster</t>
  </si>
  <si>
    <t>External Plaster</t>
  </si>
  <si>
    <t>External plaster 12mm thick (1:4) common cement/sand to all external walls.</t>
  </si>
  <si>
    <t>30 x 1,6mm x 800 long  Hoop - Iron ties at Blockwall intersections every  2nd course Detail B</t>
  </si>
  <si>
    <t>Metalwork</t>
  </si>
  <si>
    <t>Galvinised and painted steel windows</t>
  </si>
  <si>
    <t>ND4 1511 x 1245</t>
  </si>
  <si>
    <t>NC2 1022 x 949</t>
  </si>
  <si>
    <t>NE1  600 x 600</t>
  </si>
  <si>
    <t>NE4  1511 x 654</t>
  </si>
  <si>
    <t>Single garage steel roller shutter door</t>
  </si>
  <si>
    <t xml:space="preserve">Caretaker House supply, install complete aII  solid and semi solid Timber Doors with galvanised steel frames </t>
  </si>
  <si>
    <t>Semi-Solid timber door with galvanised steel frame  813 x 2032</t>
  </si>
  <si>
    <t>Joinery</t>
  </si>
  <si>
    <t>Kitchen Cupboards - Supply and install complete solid SA Pine cupboard to kitchen sink .</t>
  </si>
  <si>
    <t>Supply and install solid timber door with galvanised steel frame  813 x 2032. "Saligna 44x813x2032mm "</t>
  </si>
  <si>
    <t>Internal plaster 1:5 cement plaster on internal walls and narrow widths, 15mm thick (including beamfilling)</t>
  </si>
  <si>
    <t>RAINWATER GOODS</t>
  </si>
  <si>
    <t>Supply and install guttering,downpipes,shoes, brackets and fixing clips.</t>
  </si>
  <si>
    <t>Supply and install 1. No. off rainwater storage tanks (2500L each complete with all pipework and connections)</t>
  </si>
  <si>
    <r>
      <t>Allow a provisional sum for the supply, delivery and installation complete of all kitchen sink, wash hand basin, trough concrete basin, water closets with cistern, shower, shower doors and all associated fittings, supportwork and ancillaries required for installation as per the manufacturers specifications.</t>
    </r>
    <r>
      <rPr>
        <b/>
        <sz val="8"/>
        <color theme="1"/>
        <rFont val="Arial"/>
        <family val="2"/>
      </rPr>
      <t xml:space="preserve"> </t>
    </r>
  </si>
  <si>
    <t>PLUMBING</t>
  </si>
  <si>
    <t>Internal and External uPVC Drain pipe system inclusive of connections to the Main Sewer line, for the removal of  Sewer and Waste water, supply and install complete</t>
  </si>
  <si>
    <t>SUM</t>
  </si>
  <si>
    <t>ELECTRIC GEYSERS AND ANCILLIARIES</t>
  </si>
  <si>
    <t xml:space="preserve">Supply, install and commision  1 No. new 150 litre "Kwikot" Slimline Geyser with heat pump complete with supporting structure for installation in roof. Geyser to be fitted by a Registered Plumber who will issue a CoC </t>
  </si>
  <si>
    <t>5.3.2</t>
  </si>
  <si>
    <t>5.3.3</t>
  </si>
  <si>
    <t>5.4.3</t>
  </si>
  <si>
    <t>5.4.3.1</t>
  </si>
  <si>
    <t>5.5.2</t>
  </si>
  <si>
    <t>7.6.1</t>
  </si>
  <si>
    <t>7.6.2</t>
  </si>
  <si>
    <t>7.5.1</t>
  </si>
  <si>
    <t>7.4.1</t>
  </si>
  <si>
    <t>7.3.1</t>
  </si>
  <si>
    <t>7.3.2</t>
  </si>
  <si>
    <t>7.2.1</t>
  </si>
  <si>
    <t>7.2.2</t>
  </si>
  <si>
    <t>7.1.1</t>
  </si>
  <si>
    <t>7.1.2</t>
  </si>
  <si>
    <t>7.1.3</t>
  </si>
  <si>
    <t>7.1.4</t>
  </si>
  <si>
    <t>7.1.5</t>
  </si>
  <si>
    <t>6.9.1</t>
  </si>
  <si>
    <t>6.8.1</t>
  </si>
  <si>
    <t>6.7.1</t>
  </si>
  <si>
    <t>6.6.1</t>
  </si>
  <si>
    <t>6.6.2</t>
  </si>
  <si>
    <t>6.6.3</t>
  </si>
  <si>
    <t>6.5.1</t>
  </si>
  <si>
    <t>6.5.2</t>
  </si>
  <si>
    <t>6.5.3</t>
  </si>
  <si>
    <t>6.4.1</t>
  </si>
  <si>
    <t>6.4.2</t>
  </si>
  <si>
    <t>6.4.3</t>
  </si>
  <si>
    <t>6.4.4</t>
  </si>
  <si>
    <t>6.4.5</t>
  </si>
  <si>
    <t>6.3.1</t>
  </si>
  <si>
    <t>6.3.2</t>
  </si>
  <si>
    <t>6.2.1</t>
  </si>
  <si>
    <t>6.2.2</t>
  </si>
  <si>
    <t>6.2.3</t>
  </si>
  <si>
    <t>6.2.4</t>
  </si>
  <si>
    <t>6.1.2</t>
  </si>
  <si>
    <t>6.1.3</t>
  </si>
  <si>
    <t>6.1.4</t>
  </si>
  <si>
    <t>INSTALLATION OF NEW ENTRANCE GATE</t>
  </si>
  <si>
    <t>EARTHWORKS</t>
  </si>
  <si>
    <t>Site preparation</t>
  </si>
  <si>
    <t>3.1.1</t>
  </si>
  <si>
    <t>8.3.1.2</t>
  </si>
  <si>
    <t>Remove topsoil to nominal depth 150mm, stockpile and maintain for later re-used</t>
  </si>
  <si>
    <t>8.3.2</t>
  </si>
  <si>
    <t>Bulk excavation</t>
  </si>
  <si>
    <t>3,2,1</t>
  </si>
  <si>
    <t>8.3.3</t>
  </si>
  <si>
    <t xml:space="preserve">a) Excavate in all materials and use for embankment or backfill or dispose, as ordered </t>
  </si>
  <si>
    <t>3,2,2</t>
  </si>
  <si>
    <t>b) Extra-over for</t>
  </si>
  <si>
    <t>3,2,3</t>
  </si>
  <si>
    <t>1) intermediate excavation</t>
  </si>
  <si>
    <t>3,2,4</t>
  </si>
  <si>
    <t>2) hard rock excavation</t>
  </si>
  <si>
    <t>PSC 3</t>
  </si>
  <si>
    <t>Overhaul</t>
  </si>
  <si>
    <t>3,4,1</t>
  </si>
  <si>
    <t xml:space="preserve">b) Long overhaul (Provisional) (remainder of overhaul distance) </t>
  </si>
  <si>
    <t>m³.km</t>
  </si>
  <si>
    <t>3,4,2</t>
  </si>
  <si>
    <t>PSC 4</t>
  </si>
  <si>
    <t>Topsoiling (general areas)</t>
  </si>
  <si>
    <t>m2</t>
  </si>
  <si>
    <t>3,4,3</t>
  </si>
  <si>
    <t>Grassing or other vegetation cover</t>
  </si>
  <si>
    <t>3,4,3,1</t>
  </si>
  <si>
    <t>Kikuyu runners at 150mm centres (cover general areas)</t>
  </si>
  <si>
    <t>Watering, mowing and weeding during the maintenance period</t>
  </si>
  <si>
    <t>Sum/month</t>
  </si>
  <si>
    <t>3,5,1</t>
  </si>
  <si>
    <t>Soil insecticide to:</t>
  </si>
  <si>
    <t>Under floors, etc. including forming poisoning shallow furrows against foundation walls, etc filling in furrows and ramming to provide protection against termites BASF "Steadfast" (or similar approved). To be applied by a registered Pest Control Company and guaranteed against termite infestation for ten years:</t>
  </si>
  <si>
    <t>Ancilliary works</t>
  </si>
  <si>
    <t>Athletic track coating</t>
  </si>
  <si>
    <t>3,6,1</t>
  </si>
  <si>
    <t>6,3,2</t>
  </si>
  <si>
    <t>Re gravelling of the exisitng track</t>
  </si>
  <si>
    <t>INSTALLATION OF NEW TOILETS FITTINGS</t>
  </si>
  <si>
    <r>
      <t>Allow a provisional sum for the supply, delivery and installation complete of all, wash hand basins water closets with cisterns, urinals, showers and all associated fittings, supportwork and ancillaries required for installation as per the manufacturers specifications</t>
    </r>
    <r>
      <rPr>
        <b/>
        <sz val="8"/>
        <color theme="1"/>
        <rFont val="Arial"/>
        <family val="2"/>
      </rPr>
      <t>. Hot and Cold water supply pipes measured elsewhere</t>
    </r>
    <r>
      <rPr>
        <sz val="8"/>
        <color theme="1"/>
        <rFont val="Arial"/>
        <family val="2"/>
      </rPr>
      <t xml:space="preserve"> </t>
    </r>
  </si>
  <si>
    <t>REFURBISHEMENT OF THE SOCCER FIELD</t>
  </si>
  <si>
    <t>REFUBISHMENT OF THE SOCCER FIELD</t>
  </si>
  <si>
    <t>CONSTRUCTION OF CARETAKER HOUSE</t>
  </si>
  <si>
    <t>COSNTRUCTION OF CARETAKER HOUSE</t>
  </si>
  <si>
    <t>INSTALLATION OF NEW ETRANCE GATE</t>
  </si>
  <si>
    <t>Installation of steel gate with associate fittings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</si>
</sst>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_ * #,##0.00_ ;_ * \-#,##0.00_ ;_ * &quot;-&quot;??_ ;_ @_ "/>
    <numFmt numFmtId="165" formatCode="_(* #,##0.00_);_(* \(#,##0.00\);_(* &quot;-&quot;??_);_(@_)"/>
    <numFmt numFmtId="166" formatCode="_-[$R-1C09]* #,##0.00_-;\-[$R-1C09]* #,##0.00_-;_-[$R-1C09]* &quot;-&quot;??_-;_-@_-"/>
    <numFmt numFmtId="167" formatCode="_ &quot;R&quot;\ * #,##0.00_ ;_ &quot;R&quot;\ * \-#,##0.00_ ;_ &quot;R&quot;\ * &quot;-&quot;??_ ;_ @_ "/>
    <numFmt numFmtId="168" formatCode="&quot;$&quot;#,##0_);\(&quot;$&quot;#,##0\)"/>
    <numFmt numFmtId="169" formatCode="&quot;R&quot;#,##0.00"/>
  </numFmts>
  <fonts count="2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0"/>
      <name val="Arial"/>
      <family val="2"/>
    </font>
    <font>
      <b/>
      <sz val="11"/>
      <name val="Arial"/>
      <family val="2"/>
    </font>
    <font>
      <sz val="8"/>
      <name val="Arial"/>
      <family val="2"/>
    </font>
    <font>
      <b/>
      <sz val="9"/>
      <name val="Arial"/>
      <family val="2"/>
    </font>
    <font>
      <b/>
      <sz val="8"/>
      <name val="Arial"/>
      <family val="2"/>
    </font>
    <font>
      <vertAlign val="superscript"/>
      <sz val="8"/>
      <name val="Arial"/>
      <family val="2"/>
    </font>
    <font>
      <b/>
      <sz val="11"/>
      <color theme="1"/>
      <name val="Arial"/>
      <family val="2"/>
    </font>
    <font>
      <sz val="11"/>
      <color theme="1"/>
      <name val="Arial"/>
      <family val="2"/>
    </font>
    <font>
      <b/>
      <sz val="8"/>
      <color theme="1"/>
      <name val="Arial"/>
      <family val="2"/>
    </font>
    <font>
      <sz val="8"/>
      <color theme="1"/>
      <name val="Arial"/>
      <family val="2"/>
    </font>
    <font>
      <sz val="9"/>
      <color theme="1"/>
      <name val="Calibri"/>
      <family val="2"/>
      <scheme val="minor"/>
    </font>
    <font>
      <sz val="8"/>
      <name val="Calibri"/>
      <family val="2"/>
    </font>
    <font>
      <b/>
      <u/>
      <sz val="8"/>
      <name val="Arial"/>
      <family val="2"/>
    </font>
    <font>
      <sz val="8"/>
      <color theme="1"/>
      <name val="Calibri"/>
      <family val="2"/>
      <scheme val="minor"/>
    </font>
    <font>
      <sz val="11"/>
      <color rgb="FF000000"/>
      <name val="Calibri"/>
      <family val="2"/>
    </font>
    <font>
      <u/>
      <sz val="8"/>
      <color rgb="FF000000"/>
      <name val="Arial"/>
      <family val="2"/>
    </font>
    <font>
      <sz val="11"/>
      <color rgb="FFFF0000"/>
      <name val="Calibri"/>
      <family val="2"/>
      <scheme val="minor"/>
    </font>
    <font>
      <sz val="11"/>
      <color rgb="FFFF0000"/>
      <name val="Arial"/>
      <family val="2"/>
    </font>
    <font>
      <u/>
      <sz val="11"/>
      <color theme="10"/>
      <name val="Calibri"/>
      <family val="2"/>
      <scheme val="minor"/>
    </font>
    <font>
      <sz val="11"/>
      <name val="Calibri"/>
      <family val="2"/>
      <scheme val="minor"/>
    </font>
    <font>
      <sz val="10"/>
      <name val="Calibri"/>
      <family val="2"/>
      <scheme val="minor"/>
    </font>
    <font>
      <b/>
      <u/>
      <sz val="10"/>
      <name val="Times New Roman"/>
      <family val="1"/>
    </font>
    <font>
      <b/>
      <sz val="8"/>
      <color theme="1"/>
      <name val="Calibri"/>
      <family val="2"/>
      <scheme val="minor"/>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rgb="FF000000"/>
      </left>
      <right style="thin">
        <color rgb="FF000000"/>
      </right>
      <top/>
      <bottom/>
      <diagonal/>
    </border>
  </borders>
  <cellStyleXfs count="51">
    <xf numFmtId="0" fontId="0" fillId="0" borderId="0"/>
    <xf numFmtId="165" fontId="1" fillId="0" borderId="0" applyFont="0" applyFill="0" applyBorder="0" applyAlignment="0" applyProtection="0"/>
    <xf numFmtId="0" fontId="5" fillId="0" borderId="0"/>
    <xf numFmtId="0" fontId="1" fillId="0" borderId="0"/>
    <xf numFmtId="0" fontId="5" fillId="0" borderId="0"/>
    <xf numFmtId="164" fontId="5" fillId="0" borderId="0" applyFont="0" applyFill="0" applyBorder="0" applyAlignment="0" applyProtection="0"/>
    <xf numFmtId="9"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9" fillId="0" borderId="0"/>
    <xf numFmtId="9" fontId="1" fillId="0" borderId="0" applyFont="0" applyFill="0" applyBorder="0" applyAlignment="0" applyProtection="0"/>
    <xf numFmtId="165" fontId="5" fillId="0" borderId="0" applyFont="0" applyFill="0" applyBorder="0" applyAlignment="0" applyProtection="0"/>
    <xf numFmtId="0" fontId="5" fillId="0" borderId="0"/>
    <xf numFmtId="3" fontId="5"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0" fontId="5" fillId="0" borderId="0"/>
    <xf numFmtId="0" fontId="23" fillId="0" borderId="0" applyNumberFormat="0" applyFill="0" applyBorder="0" applyAlignment="0" applyProtection="0"/>
    <xf numFmtId="167" fontId="5" fillId="0" borderId="0" applyFont="0" applyFill="0" applyBorder="0" applyAlignment="0" applyProtection="0"/>
    <xf numFmtId="0" fontId="24" fillId="0" borderId="0"/>
    <xf numFmtId="0" fontId="14"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9" fontId="24" fillId="0" borderId="0" applyFont="0" applyFill="0" applyBorder="0" applyAlignment="0" applyProtection="0"/>
    <xf numFmtId="168" fontId="5" fillId="0" borderId="0" applyFont="0" applyBorder="0" applyAlignment="0" applyProtection="0">
      <alignment horizontal="center" vertical="top"/>
      <protection locked="0"/>
    </xf>
    <xf numFmtId="168" fontId="5" fillId="0" borderId="0" applyFont="0" applyBorder="0" applyAlignment="0" applyProtection="0">
      <alignment horizontal="center" vertical="top"/>
      <protection locked="0"/>
    </xf>
    <xf numFmtId="43" fontId="5" fillId="0" borderId="0" applyFont="0" applyFill="0" applyBorder="0" applyAlignment="0" applyProtection="0"/>
    <xf numFmtId="0" fontId="5" fillId="0" borderId="0"/>
    <xf numFmtId="164"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26" fillId="0" borderId="0"/>
    <xf numFmtId="0" fontId="5" fillId="0" borderId="0"/>
    <xf numFmtId="0" fontId="5" fillId="0" borderId="0"/>
    <xf numFmtId="0" fontId="5" fillId="0" borderId="0">
      <alignment vertical="top"/>
    </xf>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60">
    <xf numFmtId="0" fontId="0" fillId="0" borderId="0" xfId="0"/>
    <xf numFmtId="0" fontId="4" fillId="0" borderId="7"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xf>
    <xf numFmtId="165" fontId="4" fillId="0" borderId="1" xfId="0" applyNumberFormat="1" applyFont="1" applyBorder="1" applyAlignment="1">
      <alignment vertical="center" wrapText="1"/>
    </xf>
    <xf numFmtId="165" fontId="3" fillId="0" borderId="1" xfId="1" applyFont="1" applyBorder="1" applyAlignment="1">
      <alignment horizontal="right" vertical="center" wrapText="1"/>
    </xf>
    <xf numFmtId="165" fontId="3" fillId="0" borderId="1" xfId="1" applyFont="1" applyFill="1" applyBorder="1" applyAlignment="1">
      <alignment horizontal="right" vertical="center" wrapText="1"/>
    </xf>
    <xf numFmtId="0" fontId="4" fillId="0" borderId="0" xfId="0" applyFont="1" applyAlignment="1">
      <alignment horizontal="center" vertical="center"/>
    </xf>
    <xf numFmtId="0" fontId="6" fillId="0" borderId="7" xfId="0" applyFont="1" applyBorder="1" applyAlignment="1">
      <alignment horizontal="center"/>
    </xf>
    <xf numFmtId="1" fontId="0" fillId="0" borderId="0" xfId="0" applyNumberFormat="1"/>
    <xf numFmtId="0" fontId="6" fillId="0" borderId="0" xfId="0" applyFont="1" applyAlignment="1">
      <alignment horizontal="center"/>
    </xf>
    <xf numFmtId="0" fontId="6" fillId="0" borderId="0" xfId="0" applyFont="1"/>
    <xf numFmtId="165" fontId="6" fillId="0" borderId="7" xfId="1" applyFont="1" applyBorder="1" applyAlignment="1">
      <alignment horizontal="center"/>
    </xf>
    <xf numFmtId="165" fontId="3"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165" fontId="3" fillId="0" borderId="1" xfId="0" applyNumberFormat="1" applyFont="1" applyBorder="1" applyAlignment="1">
      <alignment vertical="center" wrapText="1"/>
    </xf>
    <xf numFmtId="0" fontId="12" fillId="0" borderId="0" xfId="0" applyFont="1"/>
    <xf numFmtId="0" fontId="12" fillId="0" borderId="7" xfId="0" applyFont="1" applyBorder="1"/>
    <xf numFmtId="0" fontId="12" fillId="0" borderId="7" xfId="0" applyFont="1" applyBorder="1" applyAlignment="1">
      <alignment horizontal="center" vertical="center"/>
    </xf>
    <xf numFmtId="0" fontId="12" fillId="0" borderId="7" xfId="0" applyFont="1" applyBorder="1" applyAlignment="1">
      <alignment horizontal="center"/>
    </xf>
    <xf numFmtId="0" fontId="12" fillId="0" borderId="0" xfId="0" applyFont="1" applyAlignment="1">
      <alignment horizontal="center"/>
    </xf>
    <xf numFmtId="0" fontId="8" fillId="0" borderId="1" xfId="0" applyFont="1" applyBorder="1" applyAlignment="1">
      <alignment horizontal="center"/>
    </xf>
    <xf numFmtId="0" fontId="8" fillId="0" borderId="3" xfId="0" applyFont="1" applyBorder="1" applyAlignment="1">
      <alignment horizontal="center"/>
    </xf>
    <xf numFmtId="0" fontId="8" fillId="0" borderId="3" xfId="0" applyFont="1" applyBorder="1"/>
    <xf numFmtId="165" fontId="8" fillId="0" borderId="1" xfId="1" applyFont="1" applyBorder="1" applyAlignment="1">
      <alignment horizontal="center"/>
    </xf>
    <xf numFmtId="165" fontId="8" fillId="0" borderId="3" xfId="1" applyFont="1" applyBorder="1" applyAlignment="1">
      <alignment horizontal="center"/>
    </xf>
    <xf numFmtId="0" fontId="4" fillId="0" borderId="7" xfId="0" applyFont="1" applyBorder="1" applyAlignment="1">
      <alignment horizontal="center" vertical="center"/>
    </xf>
    <xf numFmtId="0" fontId="4" fillId="0" borderId="0" xfId="0" applyFont="1" applyAlignment="1">
      <alignment horizontal="center" wrapText="1"/>
    </xf>
    <xf numFmtId="0" fontId="13" fillId="0" borderId="7" xfId="0" applyFont="1" applyBorder="1" applyAlignment="1">
      <alignment horizontal="center"/>
    </xf>
    <xf numFmtId="0" fontId="13" fillId="0" borderId="0" xfId="0" applyFont="1" applyAlignment="1">
      <alignment horizontal="center"/>
    </xf>
    <xf numFmtId="0" fontId="13" fillId="0" borderId="7" xfId="0" applyFont="1" applyBorder="1"/>
    <xf numFmtId="0" fontId="14" fillId="0" borderId="0" xfId="0" applyFont="1"/>
    <xf numFmtId="0" fontId="14" fillId="0" borderId="7" xfId="0" applyFont="1" applyBorder="1"/>
    <xf numFmtId="0" fontId="14" fillId="0" borderId="7"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14" fillId="0" borderId="7" xfId="0" applyFont="1" applyBorder="1" applyAlignment="1">
      <alignment wrapText="1"/>
    </xf>
    <xf numFmtId="0" fontId="4" fillId="0" borderId="7" xfId="0" applyFont="1" applyBorder="1" applyAlignment="1">
      <alignment horizontal="center"/>
    </xf>
    <xf numFmtId="0" fontId="4" fillId="0" borderId="7" xfId="0" applyFont="1" applyBorder="1"/>
    <xf numFmtId="0" fontId="4" fillId="0" borderId="0" xfId="0" applyFont="1"/>
    <xf numFmtId="0" fontId="13" fillId="0" borderId="0" xfId="0" applyFont="1"/>
    <xf numFmtId="1" fontId="14" fillId="0" borderId="7" xfId="0" applyNumberFormat="1" applyFont="1" applyBorder="1" applyAlignment="1">
      <alignment horizontal="center"/>
    </xf>
    <xf numFmtId="1" fontId="14" fillId="0" borderId="7" xfId="0" applyNumberFormat="1" applyFont="1" applyBorder="1"/>
    <xf numFmtId="0" fontId="14" fillId="0" borderId="5" xfId="0" applyFont="1" applyBorder="1"/>
    <xf numFmtId="0" fontId="14" fillId="0" borderId="5" xfId="0" applyFont="1" applyBorder="1" applyAlignment="1">
      <alignment horizontal="center"/>
    </xf>
    <xf numFmtId="0" fontId="7" fillId="0" borderId="7" xfId="0" applyFont="1" applyBorder="1" applyAlignment="1">
      <alignment horizontal="center"/>
    </xf>
    <xf numFmtId="0" fontId="7" fillId="0" borderId="7" xfId="0" applyFont="1" applyBorder="1" applyAlignment="1">
      <alignment horizontal="left"/>
    </xf>
    <xf numFmtId="165" fontId="7" fillId="0" borderId="7" xfId="1" applyFont="1" applyBorder="1" applyAlignment="1">
      <alignment horizontal="right"/>
    </xf>
    <xf numFmtId="0" fontId="7" fillId="0" borderId="7" xfId="0" applyFont="1" applyBorder="1" applyAlignment="1">
      <alignment horizontal="center" vertical="top" wrapText="1"/>
    </xf>
    <xf numFmtId="0" fontId="7" fillId="0" borderId="7" xfId="0" applyFont="1" applyBorder="1" applyAlignment="1">
      <alignment vertical="top" wrapText="1"/>
    </xf>
    <xf numFmtId="0" fontId="7" fillId="0" borderId="7" xfId="0" applyFont="1" applyBorder="1" applyAlignment="1">
      <alignment horizontal="center" wrapText="1"/>
    </xf>
    <xf numFmtId="4" fontId="7" fillId="0" borderId="7" xfId="0" applyNumberFormat="1" applyFont="1" applyBorder="1" applyAlignment="1" applyProtection="1">
      <alignment horizontal="right" wrapText="1"/>
      <protection locked="0"/>
    </xf>
    <xf numFmtId="165" fontId="7" fillId="0" borderId="0" xfId="1" applyFont="1" applyAlignment="1">
      <alignment horizont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vertical="center"/>
    </xf>
    <xf numFmtId="0" fontId="14" fillId="0" borderId="7" xfId="0" applyFont="1" applyBorder="1" applyAlignment="1">
      <alignment vertical="center"/>
    </xf>
    <xf numFmtId="0" fontId="14" fillId="0" borderId="0" xfId="0" applyFont="1" applyAlignment="1">
      <alignment horizontal="center" vertical="center" wrapText="1"/>
    </xf>
    <xf numFmtId="0" fontId="14" fillId="0" borderId="9" xfId="0" applyFont="1" applyBorder="1" applyAlignment="1">
      <alignment horizontal="center" vertical="center"/>
    </xf>
    <xf numFmtId="0" fontId="14" fillId="0" borderId="9" xfId="0" applyFont="1" applyBorder="1" applyAlignment="1">
      <alignment vertical="center" wrapText="1"/>
    </xf>
    <xf numFmtId="0" fontId="14" fillId="0" borderId="10" xfId="0" applyFont="1" applyBorder="1" applyAlignment="1">
      <alignment vertical="center"/>
    </xf>
    <xf numFmtId="4" fontId="14" fillId="0" borderId="9" xfId="0" applyNumberFormat="1" applyFont="1" applyBorder="1" applyAlignment="1">
      <alignment vertical="center"/>
    </xf>
    <xf numFmtId="0" fontId="4" fillId="0" borderId="2" xfId="0" applyFont="1" applyBorder="1" applyAlignment="1">
      <alignment horizontal="left"/>
    </xf>
    <xf numFmtId="0" fontId="4" fillId="0" borderId="3" xfId="0" applyFont="1" applyBorder="1" applyAlignment="1">
      <alignment horizontal="left"/>
    </xf>
    <xf numFmtId="1" fontId="4" fillId="0" borderId="4" xfId="0" applyNumberFormat="1" applyFont="1" applyBorder="1" applyAlignment="1">
      <alignment horizontal="left"/>
    </xf>
    <xf numFmtId="0" fontId="15" fillId="0" borderId="0" xfId="0" applyFont="1"/>
    <xf numFmtId="0" fontId="7" fillId="0" borderId="0" xfId="0" applyFont="1" applyAlignment="1">
      <alignment horizontal="center"/>
    </xf>
    <xf numFmtId="165" fontId="7" fillId="0" borderId="7" xfId="1" applyFont="1" applyBorder="1"/>
    <xf numFmtId="0" fontId="7" fillId="0" borderId="7" xfId="0" applyFont="1" applyBorder="1" applyAlignment="1">
      <alignment horizontal="center" vertical="center"/>
    </xf>
    <xf numFmtId="165" fontId="7" fillId="0" borderId="7" xfId="1" applyFont="1" applyBorder="1" applyAlignment="1">
      <alignment vertical="center"/>
    </xf>
    <xf numFmtId="0" fontId="7" fillId="0" borderId="7" xfId="0" applyFont="1" applyBorder="1" applyAlignment="1">
      <alignment horizontal="center" vertical="center" wrapText="1"/>
    </xf>
    <xf numFmtId="165" fontId="7" fillId="0" borderId="0" xfId="1" applyFont="1"/>
    <xf numFmtId="0" fontId="7" fillId="0" borderId="9" xfId="0" applyFont="1" applyBorder="1" applyAlignment="1">
      <alignment horizontal="center"/>
    </xf>
    <xf numFmtId="0" fontId="7" fillId="0" borderId="9" xfId="0" applyFont="1" applyBorder="1" applyAlignment="1">
      <alignment horizontal="left"/>
    </xf>
    <xf numFmtId="0" fontId="7" fillId="0" borderId="7" xfId="0" applyFont="1" applyBorder="1"/>
    <xf numFmtId="0" fontId="9" fillId="0" borderId="5" xfId="0" applyFont="1" applyBorder="1" applyAlignment="1">
      <alignment wrapText="1"/>
    </xf>
    <xf numFmtId="0" fontId="9" fillId="0" borderId="7" xfId="0" applyFont="1" applyBorder="1"/>
    <xf numFmtId="0" fontId="9" fillId="0" borderId="5" xfId="0" applyFont="1" applyBorder="1"/>
    <xf numFmtId="0" fontId="7" fillId="0" borderId="5" xfId="0" applyFont="1" applyBorder="1" applyAlignment="1">
      <alignment vertical="center" wrapText="1"/>
    </xf>
    <xf numFmtId="0" fontId="7" fillId="0" borderId="7" xfId="0" applyFont="1" applyBorder="1" applyAlignment="1">
      <alignment vertical="center" wrapText="1"/>
    </xf>
    <xf numFmtId="165" fontId="7" fillId="0" borderId="0" xfId="1" applyFont="1" applyAlignment="1">
      <alignment vertical="center" wrapText="1"/>
    </xf>
    <xf numFmtId="0" fontId="7" fillId="0" borderId="5" xfId="0" applyFont="1" applyBorder="1" applyAlignment="1">
      <alignment wrapText="1"/>
    </xf>
    <xf numFmtId="165" fontId="7" fillId="0" borderId="0" xfId="1" applyFont="1" applyAlignment="1">
      <alignment vertical="top" wrapText="1"/>
    </xf>
    <xf numFmtId="0" fontId="7" fillId="0" borderId="5" xfId="0" applyFont="1" applyBorder="1" applyAlignment="1">
      <alignment vertical="top" wrapText="1"/>
    </xf>
    <xf numFmtId="0" fontId="7" fillId="0" borderId="0" xfId="0" applyFont="1" applyAlignment="1">
      <alignment vertical="top" wrapText="1"/>
    </xf>
    <xf numFmtId="0" fontId="7" fillId="0" borderId="0" xfId="0" applyFont="1" applyAlignment="1">
      <alignment horizontal="center" vertical="top" wrapText="1"/>
    </xf>
    <xf numFmtId="0" fontId="9" fillId="0" borderId="5" xfId="0" applyFont="1" applyBorder="1" applyAlignment="1">
      <alignment vertical="top" wrapText="1"/>
    </xf>
    <xf numFmtId="0" fontId="9" fillId="0" borderId="7" xfId="0" applyFont="1" applyBorder="1" applyAlignment="1">
      <alignment vertical="top" wrapText="1"/>
    </xf>
    <xf numFmtId="0" fontId="7" fillId="0" borderId="5" xfId="0" applyFont="1" applyBorder="1"/>
    <xf numFmtId="1" fontId="7" fillId="0" borderId="0" xfId="1" applyNumberFormat="1" applyFont="1" applyAlignment="1">
      <alignment vertical="top" wrapText="1"/>
    </xf>
    <xf numFmtId="0" fontId="7" fillId="0" borderId="0" xfId="0" applyFont="1" applyAlignment="1">
      <alignment horizontal="center" vertical="center" wrapText="1"/>
    </xf>
    <xf numFmtId="1" fontId="7" fillId="0" borderId="0" xfId="1" applyNumberFormat="1" applyFont="1" applyAlignment="1">
      <alignment vertical="center" wrapText="1"/>
    </xf>
    <xf numFmtId="165" fontId="7" fillId="0" borderId="7" xfId="1" applyFont="1" applyBorder="1" applyAlignment="1">
      <alignment vertical="top" wrapText="1"/>
    </xf>
    <xf numFmtId="165" fontId="7" fillId="0" borderId="7" xfId="1" applyFont="1" applyBorder="1" applyAlignment="1">
      <alignment vertical="center" wrapText="1"/>
    </xf>
    <xf numFmtId="0" fontId="7" fillId="0" borderId="5" xfId="0" applyFont="1" applyBorder="1" applyAlignment="1">
      <alignment horizontal="center" vertical="top" wrapText="1"/>
    </xf>
    <xf numFmtId="0" fontId="9" fillId="0" borderId="7" xfId="0" applyFont="1" applyBorder="1" applyAlignment="1">
      <alignment horizontal="center"/>
    </xf>
    <xf numFmtId="0" fontId="3" fillId="0" borderId="7" xfId="0" applyFont="1" applyBorder="1" applyAlignment="1">
      <alignment horizontal="center"/>
    </xf>
    <xf numFmtId="0" fontId="3" fillId="0" borderId="0" xfId="0" applyFont="1"/>
    <xf numFmtId="1" fontId="14" fillId="0" borderId="5" xfId="0" applyNumberFormat="1" applyFont="1" applyBorder="1"/>
    <xf numFmtId="0" fontId="13" fillId="0" borderId="12" xfId="0" applyFont="1" applyBorder="1" applyAlignment="1">
      <alignment horizontal="left"/>
    </xf>
    <xf numFmtId="0" fontId="13" fillId="0" borderId="11" xfId="0" applyFont="1" applyBorder="1" applyAlignment="1">
      <alignment horizontal="left"/>
    </xf>
    <xf numFmtId="0" fontId="14" fillId="0" borderId="0" xfId="0" applyFont="1" applyAlignment="1">
      <alignment vertical="center"/>
    </xf>
    <xf numFmtId="0" fontId="9" fillId="0" borderId="0" xfId="0" applyFont="1" applyAlignment="1">
      <alignment horizontal="center"/>
    </xf>
    <xf numFmtId="0" fontId="9" fillId="0" borderId="0" xfId="0" applyFont="1"/>
    <xf numFmtId="0" fontId="8" fillId="0" borderId="7" xfId="0" applyFont="1" applyBorder="1" applyAlignment="1">
      <alignment horizontal="center" vertical="center" wrapText="1"/>
    </xf>
    <xf numFmtId="44" fontId="4" fillId="0" borderId="1" xfId="8" applyFont="1" applyBorder="1"/>
    <xf numFmtId="166" fontId="7" fillId="0" borderId="7" xfId="8" applyNumberFormat="1" applyFont="1" applyBorder="1" applyAlignment="1">
      <alignment vertical="center"/>
    </xf>
    <xf numFmtId="44" fontId="8" fillId="0" borderId="1" xfId="8" applyFont="1" applyBorder="1" applyAlignment="1">
      <alignment horizontal="center"/>
    </xf>
    <xf numFmtId="44" fontId="6" fillId="0" borderId="7" xfId="8" applyFont="1" applyBorder="1"/>
    <xf numFmtId="44" fontId="12" fillId="0" borderId="7" xfId="8" applyFont="1" applyBorder="1"/>
    <xf numFmtId="44" fontId="14" fillId="0" borderId="7" xfId="8" applyFont="1" applyBorder="1"/>
    <xf numFmtId="44" fontId="8" fillId="0" borderId="1" xfId="8" applyFont="1" applyBorder="1" applyAlignment="1">
      <alignment horizontal="left"/>
    </xf>
    <xf numFmtId="44" fontId="14" fillId="0" borderId="7" xfId="8" applyFont="1" applyBorder="1" applyAlignment="1"/>
    <xf numFmtId="44" fontId="0" fillId="0" borderId="0" xfId="8" applyFont="1"/>
    <xf numFmtId="0" fontId="11" fillId="0" borderId="0" xfId="0" applyFont="1"/>
    <xf numFmtId="0" fontId="2" fillId="0" borderId="0" xfId="0" applyFont="1"/>
    <xf numFmtId="166" fontId="8" fillId="0" borderId="1" xfId="1" applyNumberFormat="1" applyFont="1" applyBorder="1" applyAlignment="1">
      <alignment horizontal="center"/>
    </xf>
    <xf numFmtId="166" fontId="14" fillId="0" borderId="7" xfId="0" applyNumberFormat="1" applyFont="1" applyBorder="1"/>
    <xf numFmtId="166" fontId="14" fillId="0" borderId="7" xfId="0" applyNumberFormat="1" applyFont="1" applyBorder="1" applyAlignment="1">
      <alignment horizontal="center"/>
    </xf>
    <xf numFmtId="166" fontId="4" fillId="0" borderId="1" xfId="8" applyNumberFormat="1" applyFont="1" applyBorder="1" applyAlignment="1"/>
    <xf numFmtId="166" fontId="13" fillId="0" borderId="11" xfId="0" applyNumberFormat="1" applyFont="1" applyBorder="1" applyAlignment="1">
      <alignment horizontal="left"/>
    </xf>
    <xf numFmtId="166" fontId="14" fillId="0" borderId="9" xfId="0" applyNumberFormat="1" applyFont="1" applyBorder="1" applyAlignment="1">
      <alignment vertical="center"/>
    </xf>
    <xf numFmtId="166" fontId="12" fillId="0" borderId="0" xfId="0" applyNumberFormat="1" applyFont="1"/>
    <xf numFmtId="166" fontId="3" fillId="0" borderId="7" xfId="0" applyNumberFormat="1" applyFont="1" applyBorder="1"/>
    <xf numFmtId="166" fontId="8" fillId="0" borderId="1" xfId="1" applyNumberFormat="1" applyFont="1" applyBorder="1" applyAlignment="1">
      <alignment horizontal="left"/>
    </xf>
    <xf numFmtId="166" fontId="14" fillId="0" borderId="7" xfId="0" applyNumberFormat="1" applyFont="1" applyBorder="1" applyAlignment="1">
      <alignment horizontal="center" vertical="center"/>
    </xf>
    <xf numFmtId="166" fontId="7" fillId="0" borderId="7" xfId="1" applyNumberFormat="1" applyFont="1" applyBorder="1" applyAlignment="1">
      <alignment horizontal="right"/>
    </xf>
    <xf numFmtId="166" fontId="7" fillId="0" borderId="9" xfId="1" applyNumberFormat="1" applyFont="1" applyBorder="1" applyAlignment="1">
      <alignment horizontal="right"/>
    </xf>
    <xf numFmtId="166" fontId="4" fillId="0" borderId="1" xfId="1" applyNumberFormat="1" applyFont="1" applyBorder="1"/>
    <xf numFmtId="166" fontId="0" fillId="0" borderId="0" xfId="0" applyNumberFormat="1"/>
    <xf numFmtId="166" fontId="4" fillId="0" borderId="1" xfId="0" applyNumberFormat="1" applyFont="1" applyBorder="1"/>
    <xf numFmtId="0" fontId="9" fillId="0" borderId="7" xfId="0" applyFont="1" applyBorder="1" applyAlignment="1">
      <alignment wrapText="1"/>
    </xf>
    <xf numFmtId="0" fontId="17" fillId="0" borderId="5" xfId="0" applyFont="1" applyBorder="1" applyAlignment="1">
      <alignment wrapText="1"/>
    </xf>
    <xf numFmtId="0" fontId="7" fillId="0" borderId="0" xfId="0" applyFont="1" applyAlignment="1">
      <alignment horizontal="center" wrapText="1"/>
    </xf>
    <xf numFmtId="0" fontId="9" fillId="0" borderId="7" xfId="0" applyFont="1" applyBorder="1" applyAlignment="1">
      <alignment horizontal="left" wrapText="1"/>
    </xf>
    <xf numFmtId="0" fontId="9" fillId="0" borderId="5" xfId="0" applyFont="1" applyBorder="1" applyAlignment="1">
      <alignment horizontal="center" vertical="center" wrapText="1"/>
    </xf>
    <xf numFmtId="0" fontId="9" fillId="0" borderId="7" xfId="0" applyFont="1" applyBorder="1" applyAlignment="1">
      <alignment horizontal="center" vertical="top" wrapText="1"/>
    </xf>
    <xf numFmtId="0" fontId="7" fillId="0" borderId="0" xfId="0" applyFont="1"/>
    <xf numFmtId="0" fontId="7" fillId="0" borderId="0" xfId="0" applyFont="1" applyAlignment="1">
      <alignment vertical="center" wrapText="1"/>
    </xf>
    <xf numFmtId="1" fontId="7" fillId="0" borderId="7" xfId="1" applyNumberFormat="1" applyFont="1" applyBorder="1" applyAlignment="1">
      <alignment vertical="center"/>
    </xf>
    <xf numFmtId="0" fontId="4" fillId="0" borderId="0" xfId="0" applyFont="1" applyAlignment="1">
      <alignment horizontal="left"/>
    </xf>
    <xf numFmtId="166" fontId="4" fillId="0" borderId="0" xfId="1" applyNumberFormat="1" applyFont="1" applyBorder="1"/>
    <xf numFmtId="165" fontId="7" fillId="0" borderId="5" xfId="1" applyFont="1" applyBorder="1" applyAlignment="1">
      <alignment horizontal="right"/>
    </xf>
    <xf numFmtId="165" fontId="9" fillId="0" borderId="0" xfId="1" applyFont="1" applyBorder="1" applyAlignment="1">
      <alignment horizontal="center"/>
    </xf>
    <xf numFmtId="165" fontId="9" fillId="0" borderId="7" xfId="1" applyFont="1" applyBorder="1" applyAlignment="1">
      <alignment horizontal="left"/>
    </xf>
    <xf numFmtId="44" fontId="14" fillId="0" borderId="7" xfId="8" applyFont="1" applyBorder="1" applyAlignment="1">
      <alignment horizontal="right"/>
    </xf>
    <xf numFmtId="44" fontId="8" fillId="0" borderId="3" xfId="8" applyFont="1" applyBorder="1" applyAlignment="1">
      <alignment horizontal="center"/>
    </xf>
    <xf numFmtId="44" fontId="6" fillId="0" borderId="0" xfId="8" applyFont="1" applyBorder="1" applyAlignment="1">
      <alignment horizontal="center"/>
    </xf>
    <xf numFmtId="44" fontId="13" fillId="0" borderId="7" xfId="8" applyFont="1" applyBorder="1" applyAlignment="1">
      <alignment horizontal="right"/>
    </xf>
    <xf numFmtId="44" fontId="13" fillId="0" borderId="7" xfId="8" applyFont="1" applyBorder="1"/>
    <xf numFmtId="1" fontId="14" fillId="0" borderId="7" xfId="0" applyNumberFormat="1" applyFont="1" applyBorder="1" applyAlignment="1">
      <alignment vertical="center"/>
    </xf>
    <xf numFmtId="0" fontId="12" fillId="0" borderId="0" xfId="0" applyFont="1" applyAlignment="1">
      <alignment vertical="center"/>
    </xf>
    <xf numFmtId="1" fontId="14" fillId="0" borderId="5" xfId="0" applyNumberFormat="1" applyFont="1" applyBorder="1" applyAlignment="1">
      <alignment vertical="center"/>
    </xf>
    <xf numFmtId="0" fontId="0" fillId="0" borderId="0" xfId="0" applyAlignment="1">
      <alignment vertical="center"/>
    </xf>
    <xf numFmtId="165" fontId="8" fillId="0" borderId="1" xfId="1" applyFont="1" applyBorder="1" applyAlignment="1">
      <alignment vertical="center"/>
    </xf>
    <xf numFmtId="1" fontId="4" fillId="0" borderId="3" xfId="0" applyNumberFormat="1" applyFont="1" applyBorder="1" applyAlignment="1">
      <alignment vertical="center"/>
    </xf>
    <xf numFmtId="0" fontId="13" fillId="0" borderId="1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165" fontId="9" fillId="0" borderId="8" xfId="1" applyFont="1" applyBorder="1" applyAlignment="1">
      <alignment vertical="center"/>
    </xf>
    <xf numFmtId="165" fontId="7" fillId="0" borderId="8" xfId="1" applyFont="1" applyBorder="1" applyAlignment="1">
      <alignment vertical="center"/>
    </xf>
    <xf numFmtId="0" fontId="7" fillId="0" borderId="8" xfId="0" applyFont="1" applyBorder="1" applyAlignment="1">
      <alignment vertical="center"/>
    </xf>
    <xf numFmtId="0" fontId="3" fillId="0" borderId="5" xfId="0" applyFont="1" applyBorder="1" applyAlignment="1">
      <alignment vertical="center"/>
    </xf>
    <xf numFmtId="165" fontId="9" fillId="0" borderId="7" xfId="1" applyFont="1" applyBorder="1" applyAlignment="1">
      <alignment vertical="center"/>
    </xf>
    <xf numFmtId="165" fontId="8" fillId="0" borderId="1" xfId="1" applyFont="1" applyBorder="1" applyAlignment="1">
      <alignment horizontal="left"/>
    </xf>
    <xf numFmtId="0" fontId="4" fillId="0" borderId="0" xfId="0" applyFont="1" applyAlignment="1">
      <alignment horizontal="center" vertical="center" wrapText="1"/>
    </xf>
    <xf numFmtId="0" fontId="4" fillId="0" borderId="0" xfId="0" applyFont="1" applyAlignment="1">
      <alignment vertical="center" wrapText="1"/>
    </xf>
    <xf numFmtId="165" fontId="4" fillId="0" borderId="0" xfId="0" applyNumberFormat="1" applyFont="1" applyAlignment="1">
      <alignment horizontal="right" vertical="center" wrapText="1"/>
    </xf>
    <xf numFmtId="0" fontId="3" fillId="0" borderId="0" xfId="0" applyFont="1" applyAlignment="1">
      <alignment horizontal="center" vertical="center" wrapText="1"/>
    </xf>
    <xf numFmtId="165" fontId="3" fillId="0" borderId="0" xfId="0" applyNumberFormat="1" applyFont="1" applyAlignment="1">
      <alignment vertical="center" wrapText="1"/>
    </xf>
    <xf numFmtId="165" fontId="4" fillId="0" borderId="0" xfId="0" applyNumberFormat="1" applyFont="1" applyAlignment="1">
      <alignment vertical="center" wrapText="1"/>
    </xf>
    <xf numFmtId="0" fontId="0" fillId="2" borderId="0" xfId="0" applyFill="1"/>
    <xf numFmtId="0" fontId="11" fillId="0" borderId="13" xfId="0" applyFont="1" applyBorder="1"/>
    <xf numFmtId="0" fontId="12" fillId="2" borderId="0" xfId="0" applyFont="1" applyFill="1"/>
    <xf numFmtId="165" fontId="7" fillId="0" borderId="7" xfId="1" applyFont="1" applyFill="1" applyBorder="1" applyAlignment="1">
      <alignment vertical="center"/>
    </xf>
    <xf numFmtId="1" fontId="7" fillId="0" borderId="7" xfId="0" applyNumberFormat="1" applyFont="1" applyBorder="1" applyAlignment="1">
      <alignment horizontal="center" vertical="center"/>
    </xf>
    <xf numFmtId="165" fontId="7" fillId="0" borderId="0" xfId="1" applyFont="1" applyFill="1" applyAlignment="1">
      <alignment vertical="top" wrapText="1"/>
    </xf>
    <xf numFmtId="0" fontId="7" fillId="0" borderId="9" xfId="0" applyFont="1" applyBorder="1" applyAlignment="1">
      <alignment horizontal="center" vertical="top" wrapText="1"/>
    </xf>
    <xf numFmtId="165" fontId="0" fillId="0" borderId="0" xfId="0" applyNumberFormat="1"/>
    <xf numFmtId="9" fontId="14" fillId="0" borderId="7" xfId="10" applyFont="1" applyBorder="1" applyAlignment="1">
      <alignment horizontal="right"/>
    </xf>
    <xf numFmtId="0" fontId="18" fillId="0" borderId="7" xfId="0" applyFont="1" applyBorder="1"/>
    <xf numFmtId="0" fontId="20" fillId="0" borderId="14" xfId="0" applyFont="1" applyBorder="1" applyAlignment="1">
      <alignment horizontal="left" wrapText="1"/>
    </xf>
    <xf numFmtId="0" fontId="14" fillId="0" borderId="14" xfId="0" applyFont="1" applyBorder="1" applyAlignment="1">
      <alignment horizontal="left" wrapText="1"/>
    </xf>
    <xf numFmtId="9" fontId="14" fillId="0" borderId="7" xfId="10" applyFont="1" applyBorder="1" applyAlignment="1">
      <alignment horizontal="center"/>
    </xf>
    <xf numFmtId="0" fontId="22" fillId="0" borderId="0" xfId="0" applyFont="1"/>
    <xf numFmtId="0" fontId="21" fillId="0" borderId="0" xfId="0" applyFont="1"/>
    <xf numFmtId="165" fontId="7" fillId="0" borderId="0" xfId="1" applyFont="1" applyFill="1" applyAlignment="1">
      <alignment vertical="center" wrapText="1"/>
    </xf>
    <xf numFmtId="49" fontId="7" fillId="0" borderId="0" xfId="4" applyNumberFormat="1" applyFont="1" applyAlignment="1">
      <alignment horizontal="left" vertical="center" wrapText="1"/>
    </xf>
    <xf numFmtId="0" fontId="7" fillId="0" borderId="7" xfId="12" applyFont="1" applyBorder="1" applyAlignment="1">
      <alignment horizontal="center" vertical="top"/>
    </xf>
    <xf numFmtId="1" fontId="7" fillId="0" borderId="8" xfId="13" applyNumberFormat="1" applyFont="1" applyFill="1" applyBorder="1" applyAlignment="1" applyProtection="1">
      <alignment horizontal="center" vertical="center"/>
    </xf>
    <xf numFmtId="0" fontId="18" fillId="0" borderId="0" xfId="0" applyFont="1"/>
    <xf numFmtId="4" fontId="7" fillId="0" borderId="7" xfId="0" applyNumberFormat="1" applyFont="1" applyBorder="1" applyAlignment="1">
      <alignment horizontal="right" vertical="center"/>
    </xf>
    <xf numFmtId="4" fontId="18" fillId="0" borderId="8" xfId="0" applyNumberFormat="1" applyFont="1" applyBorder="1"/>
    <xf numFmtId="0" fontId="9" fillId="0" borderId="7" xfId="12" applyFont="1" applyBorder="1" applyAlignment="1">
      <alignment horizontal="center" vertical="center" wrapText="1"/>
    </xf>
    <xf numFmtId="0" fontId="13" fillId="0" borderId="7" xfId="0" applyFont="1" applyBorder="1" applyAlignment="1">
      <alignment horizontal="center" wrapText="1"/>
    </xf>
    <xf numFmtId="49" fontId="9" fillId="0" borderId="0" xfId="0" applyNumberFormat="1" applyFont="1" applyAlignment="1">
      <alignment horizontal="left" wrapText="1"/>
    </xf>
    <xf numFmtId="2" fontId="7" fillId="0" borderId="8" xfId="0" applyNumberFormat="1" applyFont="1" applyBorder="1" applyAlignment="1">
      <alignment horizontal="center" vertical="center" wrapText="1"/>
    </xf>
    <xf numFmtId="0" fontId="7" fillId="0" borderId="7" xfId="12" applyFont="1" applyBorder="1" applyAlignment="1">
      <alignment horizontal="center" vertical="center" wrapText="1"/>
    </xf>
    <xf numFmtId="49" fontId="7" fillId="0" borderId="8" xfId="0" applyNumberFormat="1" applyFont="1" applyBorder="1" applyAlignment="1">
      <alignment horizontal="left" vertical="center" wrapText="1"/>
    </xf>
    <xf numFmtId="44" fontId="7" fillId="0" borderId="7" xfId="7" quotePrefix="1" applyFont="1" applyFill="1" applyBorder="1" applyAlignment="1" applyProtection="1">
      <alignment horizontal="center" vertical="center" wrapText="1"/>
      <protection locked="0"/>
    </xf>
    <xf numFmtId="0" fontId="14" fillId="0" borderId="7" xfId="0" applyFont="1" applyBorder="1" applyAlignment="1">
      <alignment horizontal="center" wrapText="1"/>
    </xf>
    <xf numFmtId="49" fontId="7" fillId="0" borderId="0" xfId="4" applyNumberFormat="1" applyFont="1" applyAlignment="1">
      <alignment horizontal="left" wrapText="1"/>
    </xf>
    <xf numFmtId="1" fontId="7" fillId="0" borderId="8" xfId="11" applyNumberFormat="1" applyFont="1" applyFill="1" applyBorder="1" applyAlignment="1" applyProtection="1">
      <alignment horizontal="center" vertical="center"/>
    </xf>
    <xf numFmtId="4" fontId="7" fillId="0" borderId="7" xfId="7" quotePrefix="1" applyNumberFormat="1" applyFont="1" applyFill="1" applyBorder="1" applyAlignment="1" applyProtection="1">
      <alignment horizontal="right" vertical="center" wrapText="1"/>
      <protection locked="0"/>
    </xf>
    <xf numFmtId="0" fontId="7" fillId="0" borderId="7" xfId="12" applyFont="1" applyBorder="1" applyAlignment="1">
      <alignment horizontal="left" vertical="center" wrapText="1"/>
    </xf>
    <xf numFmtId="49" fontId="9" fillId="0" borderId="0" xfId="4" applyNumberFormat="1" applyFont="1" applyAlignment="1">
      <alignment horizontal="left" wrapText="1"/>
    </xf>
    <xf numFmtId="0" fontId="7" fillId="0" borderId="7" xfId="12" applyFont="1" applyBorder="1" applyAlignment="1">
      <alignment vertical="center" wrapText="1"/>
    </xf>
    <xf numFmtId="0" fontId="7" fillId="0" borderId="7" xfId="12" applyFont="1" applyBorder="1" applyAlignment="1">
      <alignment horizontal="center" vertical="center"/>
    </xf>
    <xf numFmtId="4" fontId="18" fillId="0" borderId="7" xfId="0" applyNumberFormat="1" applyFont="1" applyBorder="1"/>
    <xf numFmtId="0" fontId="14" fillId="0" borderId="7" xfId="14" applyFont="1" applyBorder="1" applyAlignment="1">
      <alignment vertical="top" wrapText="1"/>
    </xf>
    <xf numFmtId="49" fontId="14" fillId="0" borderId="7" xfId="14" applyNumberFormat="1" applyFont="1" applyBorder="1" applyAlignment="1">
      <alignment horizontal="center" vertical="top" wrapText="1"/>
    </xf>
    <xf numFmtId="0" fontId="7" fillId="0" borderId="0" xfId="14" applyFont="1" applyAlignment="1">
      <alignment horizontal="center" vertical="top" wrapText="1"/>
    </xf>
    <xf numFmtId="0" fontId="9" fillId="0" borderId="7" xfId="0" applyFont="1" applyBorder="1" applyAlignment="1">
      <alignment vertical="center" wrapText="1"/>
    </xf>
    <xf numFmtId="0" fontId="14" fillId="0" borderId="0" xfId="0" applyFont="1" applyAlignment="1">
      <alignment vertical="top" wrapText="1"/>
    </xf>
    <xf numFmtId="0" fontId="9" fillId="0" borderId="5" xfId="0" applyFont="1" applyBorder="1" applyAlignment="1">
      <alignment vertical="center"/>
    </xf>
    <xf numFmtId="165" fontId="7" fillId="0" borderId="0" xfId="1" applyFont="1" applyAlignment="1">
      <alignment vertical="center"/>
    </xf>
    <xf numFmtId="0" fontId="7" fillId="0" borderId="5" xfId="0" applyFont="1" applyBorder="1" applyAlignment="1">
      <alignment horizontal="center" vertical="center" wrapText="1"/>
    </xf>
    <xf numFmtId="0" fontId="14" fillId="0" borderId="0" xfId="0" applyFont="1" applyAlignment="1">
      <alignment wrapText="1"/>
    </xf>
    <xf numFmtId="0" fontId="7" fillId="0" borderId="0" xfId="0" applyFont="1" applyAlignment="1">
      <alignment horizontal="center" vertical="center"/>
    </xf>
    <xf numFmtId="0" fontId="13" fillId="0" borderId="0" xfId="0" applyFont="1" applyAlignment="1">
      <alignment wrapText="1"/>
    </xf>
    <xf numFmtId="0" fontId="14" fillId="0" borderId="0" xfId="0" applyFont="1" applyAlignment="1">
      <alignment vertical="center" wrapText="1"/>
    </xf>
    <xf numFmtId="0" fontId="14" fillId="0" borderId="5" xfId="0" applyFont="1" applyBorder="1" applyAlignment="1">
      <alignment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vertical="top" wrapText="1"/>
    </xf>
    <xf numFmtId="0" fontId="14" fillId="0" borderId="7" xfId="0" applyFont="1" applyBorder="1" applyAlignment="1">
      <alignment vertical="top" wrapText="1"/>
    </xf>
    <xf numFmtId="0" fontId="14" fillId="0" borderId="7" xfId="0" applyFont="1" applyBorder="1" applyAlignment="1">
      <alignment vertical="center" wrapText="1"/>
    </xf>
    <xf numFmtId="0" fontId="7" fillId="0" borderId="8" xfId="0" applyFont="1" applyBorder="1"/>
    <xf numFmtId="0" fontId="9" fillId="0" borderId="8" xfId="0" applyFont="1" applyBorder="1"/>
    <xf numFmtId="0" fontId="7" fillId="0" borderId="8" xfId="0" applyFont="1" applyBorder="1" applyAlignment="1">
      <alignment horizontal="center" vertical="center" wrapText="1"/>
    </xf>
    <xf numFmtId="0" fontId="13" fillId="0" borderId="7" xfId="0" applyFont="1" applyBorder="1" applyAlignment="1">
      <alignment vertical="top" wrapText="1"/>
    </xf>
    <xf numFmtId="166" fontId="13" fillId="0" borderId="0" xfId="0" applyNumberFormat="1" applyFont="1"/>
    <xf numFmtId="0" fontId="13" fillId="0" borderId="0" xfId="0" applyFont="1" applyAlignment="1">
      <alignment vertical="center"/>
    </xf>
    <xf numFmtId="0" fontId="27" fillId="0" borderId="0" xfId="0" applyFont="1"/>
    <xf numFmtId="0" fontId="7" fillId="0" borderId="7" xfId="38" applyFont="1" applyBorder="1" applyAlignment="1">
      <alignment horizontal="left" vertical="top"/>
    </xf>
    <xf numFmtId="0" fontId="7" fillId="0" borderId="5" xfId="0" applyFont="1" applyBorder="1" applyAlignment="1">
      <alignment horizontal="center"/>
    </xf>
    <xf numFmtId="0" fontId="13" fillId="0" borderId="7" xfId="14" applyFont="1" applyBorder="1" applyAlignment="1">
      <alignment vertical="top" wrapText="1"/>
    </xf>
    <xf numFmtId="49" fontId="13" fillId="0" borderId="7" xfId="14" applyNumberFormat="1" applyFont="1" applyBorder="1" applyAlignment="1">
      <alignment horizontal="center" vertical="top" wrapText="1"/>
    </xf>
    <xf numFmtId="169" fontId="7" fillId="0" borderId="7" xfId="14" applyNumberFormat="1" applyFont="1" applyBorder="1" applyAlignment="1">
      <alignment horizontal="center" vertical="top" wrapText="1"/>
    </xf>
    <xf numFmtId="169" fontId="14" fillId="0" borderId="7" xfId="14" applyNumberFormat="1" applyFont="1" applyBorder="1" applyAlignment="1">
      <alignment vertical="top" wrapText="1"/>
    </xf>
    <xf numFmtId="49" fontId="14" fillId="0" borderId="7" xfId="14" applyNumberFormat="1" applyFont="1" applyBorder="1" applyAlignment="1">
      <alignment horizontal="center" vertical="center" wrapText="1"/>
    </xf>
    <xf numFmtId="0" fontId="14" fillId="0" borderId="7" xfId="14" applyFont="1" applyBorder="1" applyAlignment="1">
      <alignment horizontal="center" vertical="center" wrapText="1"/>
    </xf>
    <xf numFmtId="169" fontId="7" fillId="0" borderId="7" xfId="14" applyNumberFormat="1" applyFont="1" applyBorder="1" applyAlignment="1">
      <alignment horizontal="center" vertical="center" wrapText="1"/>
    </xf>
    <xf numFmtId="169" fontId="14" fillId="0" borderId="7" xfId="14" applyNumberFormat="1" applyFont="1" applyBorder="1" applyAlignment="1">
      <alignment vertical="center" wrapText="1"/>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2" fillId="0" borderId="0" xfId="0" applyFont="1" applyAlignment="1">
      <alignment horizontal="center"/>
    </xf>
    <xf numFmtId="0" fontId="8" fillId="0" borderId="2" xfId="0" applyFont="1" applyBorder="1" applyAlignment="1">
      <alignment horizontal="left"/>
    </xf>
    <xf numFmtId="0" fontId="8" fillId="0" borderId="3" xfId="0" applyFont="1" applyBorder="1" applyAlignment="1">
      <alignment horizontal="left"/>
    </xf>
    <xf numFmtId="0" fontId="8" fillId="0" borderId="4" xfId="0" applyFont="1" applyBorder="1" applyAlignment="1">
      <alignment horizontal="left"/>
    </xf>
    <xf numFmtId="0" fontId="4" fillId="0" borderId="2" xfId="0" applyFont="1" applyBorder="1" applyAlignment="1">
      <alignment horizontal="right" vertical="center" wrapText="1"/>
    </xf>
    <xf numFmtId="0" fontId="4" fillId="0" borderId="4" xfId="0" applyFont="1" applyBorder="1" applyAlignment="1">
      <alignment horizontal="righ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44" fontId="14" fillId="0" borderId="7" xfId="8" applyFont="1" applyBorder="1" applyAlignment="1">
      <alignment horizontal="center"/>
    </xf>
  </cellXfs>
  <cellStyles count="51">
    <cellStyle name="Comma" xfId="1" builtinId="3"/>
    <cellStyle name="Comma 10" xfId="36" xr:uid="{CA13D41D-31EA-4258-9BF6-CC5B35689656}"/>
    <cellStyle name="Comma 2" xfId="5" xr:uid="{00000000-0005-0000-0000-000001000000}"/>
    <cellStyle name="Comma 2 2" xfId="11" xr:uid="{D4B1C42F-30FB-473E-A139-FC22EFE5532E}"/>
    <cellStyle name="Comma 2 2 2" xfId="34" xr:uid="{532960A6-3C20-43D4-9836-9FA611A1C26B}"/>
    <cellStyle name="Comma 2 2 3" xfId="31" xr:uid="{2019A9FF-02FF-4CC8-B933-4488829B5193}"/>
    <cellStyle name="Comma 3" xfId="15" xr:uid="{ABB7A866-AA7B-41BA-801F-AF9CC5D46B6D}"/>
    <cellStyle name="Comma 3 2" xfId="19" xr:uid="{B3CB59BB-CBBD-48D3-996F-C9D7B7D85FBB}"/>
    <cellStyle name="Comma 3 3" xfId="33" xr:uid="{3AE0B119-BE94-4C95-833C-A6EDC213DE92}"/>
    <cellStyle name="Comma 3 6 10" xfId="35" xr:uid="{FD7B591B-081E-48F2-BCED-73698056227F}"/>
    <cellStyle name="Comma 4" xfId="27" xr:uid="{9F96D770-2AA3-41C2-A03D-C0857E2B75FC}"/>
    <cellStyle name="Comma 5" xfId="49" xr:uid="{A1E3717E-F336-457B-BA3C-45CB5F767F7B}"/>
    <cellStyle name="Comma 74" xfId="39" xr:uid="{1C45D643-0A42-4332-AA05-51E771CE1B22}"/>
    <cellStyle name="Comma0" xfId="13" xr:uid="{303CAC26-6F08-4511-BD73-5DECC311A3D4}"/>
    <cellStyle name="Currency" xfId="8" builtinId="4"/>
    <cellStyle name="Currency 2" xfId="7" xr:uid="{00000000-0005-0000-0000-000003000000}"/>
    <cellStyle name="Currency 2 2" xfId="22" xr:uid="{5693C579-C33D-40D9-83F1-7C98A735E701}"/>
    <cellStyle name="Currency 2 3" xfId="16" xr:uid="{D8FF52E6-8AE3-48D5-BE7E-B98BBC0525D2}"/>
    <cellStyle name="Currency 3" xfId="17" xr:uid="{F65C9AC6-DD8F-4839-A942-63A8D5DB2FAF}"/>
    <cellStyle name="Currency 3 2" xfId="18" xr:uid="{D9C35DB8-FD18-40D3-A2C2-B26338A0C524}"/>
    <cellStyle name="Currency 4" xfId="50" xr:uid="{8614E1A2-B19E-44FE-9BCB-005D96727F5C}"/>
    <cellStyle name="Hyperlink 2" xfId="21" xr:uid="{5D089018-B4D7-4FC3-ABB3-33D25BA74D51}"/>
    <cellStyle name="Normal" xfId="0" builtinId="0"/>
    <cellStyle name="Normal 10" xfId="3" xr:uid="{00000000-0005-0000-0000-000005000000}"/>
    <cellStyle name="Normal 10 2" xfId="38" xr:uid="{9EB58504-C145-48E5-8C88-7E24DC5A9866}"/>
    <cellStyle name="Normal 11" xfId="12" xr:uid="{E8C4EDB7-0FC6-451D-81A3-3DE72D07B072}"/>
    <cellStyle name="Normal 12" xfId="14" xr:uid="{1358651D-1CD4-43B4-82AF-8CA05ABC6A79}"/>
    <cellStyle name="Normal 17" xfId="40" xr:uid="{AB3AE770-8ED3-4379-BAFA-E513187E9D2A}"/>
    <cellStyle name="Normal 2" xfId="2" xr:uid="{00000000-0005-0000-0000-000006000000}"/>
    <cellStyle name="Normal 2 2" xfId="4" xr:uid="{00000000-0005-0000-0000-000007000000}"/>
    <cellStyle name="Normal 20" xfId="45" xr:uid="{C0F18526-B86A-4F38-BCA6-624ACD3BA1B1}"/>
    <cellStyle name="Normal 3" xfId="9" xr:uid="{00000000-0005-0000-0000-000008000000}"/>
    <cellStyle name="Normal 3 2" xfId="24" xr:uid="{66CB953D-CC69-4C15-B2FB-94BB6051FD97}"/>
    <cellStyle name="Normal 3 2 2" xfId="47" xr:uid="{F4E6431B-AD4A-47CB-81B4-E8CF4D6E1F46}"/>
    <cellStyle name="Normal 3 3" xfId="46" xr:uid="{4DDB9A57-5C0D-454B-A1B3-EB66D06E2B59}"/>
    <cellStyle name="Normal 4" xfId="23" xr:uid="{BC17B662-54B0-4FED-8A48-4070592E611C}"/>
    <cellStyle name="Normal 4 2" xfId="37" xr:uid="{D8434308-24E2-4D55-9933-4BA639A04C64}"/>
    <cellStyle name="Normal 5" xfId="25" xr:uid="{03235D03-B99B-43DD-9F43-567EA830D221}"/>
    <cellStyle name="Normal 7" xfId="20" xr:uid="{8A62BB87-4D40-4723-82D6-6A15E0C1CAA0}"/>
    <cellStyle name="Normal 75" xfId="32" xr:uid="{35D62572-5111-4D06-912E-567AFEE972F0}"/>
    <cellStyle name="Normal 76" xfId="43" xr:uid="{D05B9DC6-7710-4013-8D1B-4FD49BEC9BE5}"/>
    <cellStyle name="Normal 77" xfId="41" xr:uid="{B39ADCF8-B9A1-4598-8B99-B30FA490D0C6}"/>
    <cellStyle name="Normal 78" xfId="42" xr:uid="{471645BD-1A4E-45BA-AF0E-58C5702C276A}"/>
    <cellStyle name="OPSKRIF" xfId="44" xr:uid="{01C0F1EF-DDDE-4D54-9E46-7C09A0724ABB}"/>
    <cellStyle name="Percent" xfId="10" builtinId="5"/>
    <cellStyle name="Percent 2" xfId="6" xr:uid="{00000000-0005-0000-0000-00000A000000}"/>
    <cellStyle name="Percent 3" xfId="28" xr:uid="{CD78FE4C-29C8-4C46-BCE9-12F203B89EA2}"/>
    <cellStyle name="Percent 4" xfId="26" xr:uid="{9E27D3C7-BC3A-48EA-89D9-4359CAF4A29D}"/>
    <cellStyle name="Percent 5" xfId="48" xr:uid="{52021AB3-32F8-491F-BCFB-9E68ED5AD8FB}"/>
    <cellStyle name="Style 1" xfId="29" xr:uid="{0998425F-5E24-4635-937B-41380E77DD8B}"/>
    <cellStyle name="Style 1 2" xfId="30" xr:uid="{172DE5C6-F632-4428-9F9C-EF81BA009F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3"/>
  <sheetViews>
    <sheetView topLeftCell="A58" zoomScaleNormal="100" workbookViewId="0">
      <selection activeCell="G66" sqref="G66"/>
    </sheetView>
  </sheetViews>
  <sheetFormatPr defaultRowHeight="15" x14ac:dyDescent="0.25"/>
  <cols>
    <col min="1" max="2" width="9.7109375" customWidth="1"/>
    <col min="3" max="3" width="35.85546875" customWidth="1"/>
    <col min="4" max="4" width="6" customWidth="1"/>
    <col min="5" max="5" width="10.42578125" customWidth="1"/>
    <col min="6" max="6" width="10.7109375" style="117" customWidth="1"/>
    <col min="7" max="7" width="17" style="117" bestFit="1" customWidth="1"/>
  </cols>
  <sheetData>
    <row r="1" spans="1:7" x14ac:dyDescent="0.25">
      <c r="A1" s="251"/>
      <c r="B1" s="251"/>
      <c r="C1" s="251"/>
      <c r="D1" s="251"/>
      <c r="E1" s="251"/>
      <c r="F1" s="251"/>
      <c r="G1" s="251"/>
    </row>
    <row r="2" spans="1:7" x14ac:dyDescent="0.25">
      <c r="A2" s="25" t="s">
        <v>124</v>
      </c>
      <c r="B2" s="26" t="s">
        <v>125</v>
      </c>
      <c r="C2" s="25" t="s">
        <v>78</v>
      </c>
      <c r="D2" s="26" t="s">
        <v>86</v>
      </c>
      <c r="E2" s="28" t="s">
        <v>87</v>
      </c>
      <c r="F2" s="150" t="s">
        <v>88</v>
      </c>
      <c r="G2" s="111" t="s">
        <v>89</v>
      </c>
    </row>
    <row r="3" spans="1:7" ht="15" customHeight="1" x14ac:dyDescent="0.25">
      <c r="A3" s="12"/>
      <c r="B3" s="14"/>
      <c r="C3" s="12"/>
      <c r="D3" s="15"/>
      <c r="E3" s="16"/>
      <c r="F3" s="151"/>
      <c r="G3" s="112"/>
    </row>
    <row r="4" spans="1:7" ht="27.75" customHeight="1" x14ac:dyDescent="0.25">
      <c r="A4" s="30">
        <v>1</v>
      </c>
      <c r="B4" s="31" t="s">
        <v>1</v>
      </c>
      <c r="C4" s="1" t="s">
        <v>0</v>
      </c>
      <c r="D4" s="20"/>
      <c r="E4" s="21"/>
      <c r="F4" s="113"/>
      <c r="G4" s="113"/>
    </row>
    <row r="5" spans="1:7" ht="15" customHeight="1" x14ac:dyDescent="0.25">
      <c r="A5" s="22"/>
      <c r="B5" s="20"/>
      <c r="C5" s="1"/>
      <c r="D5" s="20"/>
      <c r="E5" s="21"/>
      <c r="F5" s="113"/>
      <c r="G5" s="113"/>
    </row>
    <row r="6" spans="1:7" ht="15" customHeight="1" x14ac:dyDescent="0.25">
      <c r="A6" s="37" t="s">
        <v>113</v>
      </c>
      <c r="B6" s="33" t="s">
        <v>112</v>
      </c>
      <c r="C6" s="34" t="s">
        <v>37</v>
      </c>
      <c r="D6" s="35"/>
      <c r="E6" s="36"/>
      <c r="F6" s="114"/>
      <c r="G6" s="114"/>
    </row>
    <row r="7" spans="1:7" ht="15" customHeight="1" x14ac:dyDescent="0.25">
      <c r="A7" s="37"/>
      <c r="B7" s="38"/>
      <c r="C7" s="36"/>
      <c r="D7" s="35"/>
      <c r="E7" s="36"/>
      <c r="F7" s="114"/>
      <c r="G7" s="114"/>
    </row>
    <row r="8" spans="1:7" ht="15" customHeight="1" x14ac:dyDescent="0.25">
      <c r="A8" s="37" t="s">
        <v>2</v>
      </c>
      <c r="B8" s="38" t="s">
        <v>20</v>
      </c>
      <c r="C8" s="36" t="s">
        <v>38</v>
      </c>
      <c r="D8" s="38" t="s">
        <v>61</v>
      </c>
      <c r="E8" s="37">
        <v>1</v>
      </c>
      <c r="F8" s="149"/>
      <c r="G8" s="114"/>
    </row>
    <row r="9" spans="1:7" ht="15" customHeight="1" x14ac:dyDescent="0.25">
      <c r="A9" s="37"/>
      <c r="B9" s="38"/>
      <c r="C9" s="36"/>
      <c r="D9" s="38"/>
      <c r="E9" s="37"/>
      <c r="F9" s="149"/>
      <c r="G9" s="114"/>
    </row>
    <row r="10" spans="1:7" ht="15" customHeight="1" x14ac:dyDescent="0.25">
      <c r="A10" s="37" t="s">
        <v>3</v>
      </c>
      <c r="B10" s="38"/>
      <c r="C10" s="36" t="s">
        <v>39</v>
      </c>
      <c r="D10" s="38" t="s">
        <v>61</v>
      </c>
      <c r="E10" s="37">
        <v>1</v>
      </c>
      <c r="F10" s="149"/>
      <c r="G10" s="114"/>
    </row>
    <row r="11" spans="1:7" ht="15" customHeight="1" x14ac:dyDescent="0.25">
      <c r="A11" s="37"/>
      <c r="B11" s="38"/>
      <c r="C11" s="36"/>
      <c r="D11" s="38"/>
      <c r="E11" s="37"/>
      <c r="F11" s="149"/>
      <c r="G11" s="114"/>
    </row>
    <row r="12" spans="1:7" ht="15" customHeight="1" x14ac:dyDescent="0.25">
      <c r="A12" s="37" t="s">
        <v>114</v>
      </c>
      <c r="B12" s="38" t="s">
        <v>21</v>
      </c>
      <c r="C12" s="36" t="s">
        <v>40</v>
      </c>
      <c r="D12" s="38"/>
      <c r="E12" s="37"/>
      <c r="F12" s="149"/>
      <c r="G12" s="114"/>
    </row>
    <row r="13" spans="1:7" ht="15" customHeight="1" x14ac:dyDescent="0.25">
      <c r="A13" s="37"/>
      <c r="B13" s="38"/>
      <c r="C13" s="36"/>
      <c r="D13" s="38"/>
      <c r="E13" s="37"/>
      <c r="F13" s="149"/>
      <c r="G13" s="114"/>
    </row>
    <row r="14" spans="1:7" ht="15" customHeight="1" x14ac:dyDescent="0.25">
      <c r="A14" s="37" t="s">
        <v>4</v>
      </c>
      <c r="B14" s="38" t="s">
        <v>22</v>
      </c>
      <c r="C14" s="36" t="s">
        <v>41</v>
      </c>
      <c r="D14" s="38" t="s">
        <v>62</v>
      </c>
      <c r="E14" s="37">
        <v>1</v>
      </c>
      <c r="F14" s="149">
        <v>2000</v>
      </c>
      <c r="G14" s="114">
        <f t="shared" ref="G14:G36" si="0">E14*F14</f>
        <v>2000</v>
      </c>
    </row>
    <row r="15" spans="1:7" ht="15" customHeight="1" x14ac:dyDescent="0.25">
      <c r="A15" s="37"/>
      <c r="B15" s="38"/>
      <c r="C15" s="36"/>
      <c r="D15" s="38"/>
      <c r="E15" s="37"/>
      <c r="F15" s="149"/>
      <c r="G15" s="114"/>
    </row>
    <row r="16" spans="1:7" ht="15" customHeight="1" x14ac:dyDescent="0.25">
      <c r="A16" s="37" t="s">
        <v>5</v>
      </c>
      <c r="B16" s="38" t="s">
        <v>23</v>
      </c>
      <c r="C16" s="36" t="s">
        <v>42</v>
      </c>
      <c r="D16" s="38" t="s">
        <v>61</v>
      </c>
      <c r="E16" s="37">
        <v>1</v>
      </c>
      <c r="F16" s="149">
        <v>5000</v>
      </c>
      <c r="G16" s="114">
        <f t="shared" si="0"/>
        <v>5000</v>
      </c>
    </row>
    <row r="17" spans="1:7" ht="15" customHeight="1" x14ac:dyDescent="0.25">
      <c r="A17" s="37"/>
      <c r="B17" s="38"/>
      <c r="C17" s="36"/>
      <c r="D17" s="38"/>
      <c r="E17" s="37"/>
      <c r="F17" s="149"/>
      <c r="G17" s="114"/>
    </row>
    <row r="18" spans="1:7" ht="15" customHeight="1" x14ac:dyDescent="0.25">
      <c r="A18" s="37" t="s">
        <v>115</v>
      </c>
      <c r="B18" s="38" t="s">
        <v>24</v>
      </c>
      <c r="C18" s="36" t="s">
        <v>43</v>
      </c>
      <c r="D18" s="38" t="s">
        <v>61</v>
      </c>
      <c r="E18" s="37">
        <v>1</v>
      </c>
      <c r="F18" s="149"/>
      <c r="G18" s="114"/>
    </row>
    <row r="19" spans="1:7" ht="15" customHeight="1" x14ac:dyDescent="0.25">
      <c r="A19" s="37"/>
      <c r="B19" s="38"/>
      <c r="C19" s="36"/>
      <c r="D19" s="38"/>
      <c r="E19" s="37"/>
      <c r="F19" s="149"/>
      <c r="G19" s="114"/>
    </row>
    <row r="20" spans="1:7" ht="28.5" customHeight="1" x14ac:dyDescent="0.25">
      <c r="A20" s="37" t="s">
        <v>6</v>
      </c>
      <c r="B20" s="39" t="s">
        <v>25</v>
      </c>
      <c r="C20" s="40" t="s">
        <v>44</v>
      </c>
      <c r="D20" s="38" t="s">
        <v>61</v>
      </c>
      <c r="E20" s="37">
        <v>1</v>
      </c>
      <c r="F20" s="149"/>
      <c r="G20" s="114"/>
    </row>
    <row r="21" spans="1:7" ht="15" customHeight="1" x14ac:dyDescent="0.25">
      <c r="A21" s="37"/>
      <c r="B21" s="38"/>
      <c r="C21" s="40"/>
      <c r="D21" s="38"/>
      <c r="E21" s="37"/>
      <c r="F21" s="149"/>
      <c r="G21" s="114"/>
    </row>
    <row r="22" spans="1:7" ht="15" customHeight="1" x14ac:dyDescent="0.25">
      <c r="A22" s="37" t="s">
        <v>7</v>
      </c>
      <c r="B22" s="38" t="s">
        <v>26</v>
      </c>
      <c r="C22" s="36" t="s">
        <v>45</v>
      </c>
      <c r="D22" s="38" t="s">
        <v>61</v>
      </c>
      <c r="E22" s="37">
        <v>1</v>
      </c>
      <c r="F22" s="149"/>
      <c r="G22" s="114"/>
    </row>
    <row r="23" spans="1:7" ht="15" customHeight="1" x14ac:dyDescent="0.25">
      <c r="A23" s="37"/>
      <c r="B23" s="38"/>
      <c r="C23" s="36"/>
      <c r="D23" s="38"/>
      <c r="E23" s="37"/>
      <c r="F23" s="149"/>
      <c r="G23" s="114"/>
    </row>
    <row r="24" spans="1:7" ht="15" customHeight="1" x14ac:dyDescent="0.25">
      <c r="A24" s="37" t="s">
        <v>8</v>
      </c>
      <c r="B24" s="38" t="s">
        <v>27</v>
      </c>
      <c r="C24" s="40" t="s">
        <v>46</v>
      </c>
      <c r="D24" s="38" t="s">
        <v>61</v>
      </c>
      <c r="E24" s="37">
        <v>1</v>
      </c>
      <c r="F24" s="149">
        <v>10000</v>
      </c>
      <c r="G24" s="114">
        <f t="shared" si="0"/>
        <v>10000</v>
      </c>
    </row>
    <row r="25" spans="1:7" ht="15" customHeight="1" x14ac:dyDescent="0.25">
      <c r="A25" s="37"/>
      <c r="B25" s="38"/>
      <c r="C25" s="36"/>
      <c r="D25" s="38"/>
      <c r="E25" s="37"/>
      <c r="F25" s="149"/>
      <c r="G25" s="114"/>
    </row>
    <row r="26" spans="1:7" ht="15" customHeight="1" x14ac:dyDescent="0.25">
      <c r="A26" s="37" t="s">
        <v>116</v>
      </c>
      <c r="B26" s="33" t="s">
        <v>120</v>
      </c>
      <c r="C26" s="34" t="s">
        <v>47</v>
      </c>
      <c r="D26" s="33"/>
      <c r="E26" s="32"/>
      <c r="F26" s="152"/>
      <c r="G26" s="114"/>
    </row>
    <row r="27" spans="1:7" ht="15" customHeight="1" x14ac:dyDescent="0.25">
      <c r="A27" s="37"/>
      <c r="B27" s="33"/>
      <c r="C27" s="34"/>
      <c r="D27" s="33"/>
      <c r="E27" s="32"/>
      <c r="F27" s="152"/>
      <c r="G27" s="114"/>
    </row>
    <row r="28" spans="1:7" ht="15" customHeight="1" x14ac:dyDescent="0.25">
      <c r="A28" s="37" t="s">
        <v>9</v>
      </c>
      <c r="B28" s="38" t="s">
        <v>28</v>
      </c>
      <c r="C28" s="36" t="s">
        <v>38</v>
      </c>
      <c r="D28" s="38" t="s">
        <v>61</v>
      </c>
      <c r="E28" s="37">
        <v>1</v>
      </c>
      <c r="F28" s="149"/>
      <c r="G28" s="114"/>
    </row>
    <row r="29" spans="1:7" ht="15" customHeight="1" x14ac:dyDescent="0.25">
      <c r="A29" s="37"/>
      <c r="B29" s="38"/>
      <c r="C29" s="36"/>
      <c r="D29" s="38"/>
      <c r="E29" s="37"/>
      <c r="F29" s="149"/>
      <c r="G29" s="114"/>
    </row>
    <row r="30" spans="1:7" ht="15" customHeight="1" x14ac:dyDescent="0.25">
      <c r="A30" s="37" t="s">
        <v>117</v>
      </c>
      <c r="B30" s="38" t="s">
        <v>29</v>
      </c>
      <c r="C30" s="40" t="s">
        <v>48</v>
      </c>
      <c r="D30" s="38"/>
      <c r="E30" s="37"/>
      <c r="F30" s="149"/>
      <c r="G30" s="114"/>
    </row>
    <row r="31" spans="1:7" ht="15" customHeight="1" x14ac:dyDescent="0.25">
      <c r="A31" s="37"/>
      <c r="B31" s="38"/>
      <c r="C31" s="40"/>
      <c r="D31" s="38"/>
      <c r="E31" s="37"/>
      <c r="F31" s="149"/>
      <c r="G31" s="114"/>
    </row>
    <row r="32" spans="1:7" ht="15" customHeight="1" x14ac:dyDescent="0.25">
      <c r="A32" s="37" t="s">
        <v>10</v>
      </c>
      <c r="B32" s="38" t="s">
        <v>30</v>
      </c>
      <c r="C32" s="36" t="s">
        <v>49</v>
      </c>
      <c r="D32" s="38" t="s">
        <v>61</v>
      </c>
      <c r="E32" s="37">
        <v>1</v>
      </c>
      <c r="F32" s="149"/>
      <c r="G32" s="114"/>
    </row>
    <row r="33" spans="1:7" ht="15" customHeight="1" x14ac:dyDescent="0.25">
      <c r="A33" s="37"/>
      <c r="B33" s="38"/>
      <c r="C33" s="36"/>
      <c r="D33" s="38"/>
      <c r="E33" s="37"/>
      <c r="F33" s="149"/>
      <c r="G33" s="114"/>
    </row>
    <row r="34" spans="1:7" ht="15" customHeight="1" x14ac:dyDescent="0.25">
      <c r="A34" s="37" t="s">
        <v>11</v>
      </c>
      <c r="B34" s="38" t="s">
        <v>31</v>
      </c>
      <c r="C34" s="36" t="s">
        <v>50</v>
      </c>
      <c r="D34" s="38" t="s">
        <v>61</v>
      </c>
      <c r="E34" s="37">
        <v>1</v>
      </c>
      <c r="F34" s="149"/>
      <c r="G34" s="114"/>
    </row>
    <row r="35" spans="1:7" ht="15" customHeight="1" x14ac:dyDescent="0.25">
      <c r="A35" s="37"/>
      <c r="B35" s="38"/>
      <c r="C35" s="36"/>
      <c r="D35" s="38"/>
      <c r="E35" s="37"/>
      <c r="F35" s="149"/>
      <c r="G35" s="114"/>
    </row>
    <row r="36" spans="1:7" ht="27" customHeight="1" x14ac:dyDescent="0.25">
      <c r="A36" s="37" t="s">
        <v>118</v>
      </c>
      <c r="B36" s="38" t="s">
        <v>32</v>
      </c>
      <c r="C36" s="40" t="s">
        <v>51</v>
      </c>
      <c r="D36" s="38" t="s">
        <v>61</v>
      </c>
      <c r="E36" s="37">
        <v>1</v>
      </c>
      <c r="F36" s="149"/>
      <c r="G36" s="114"/>
    </row>
    <row r="37" spans="1:7" ht="15" customHeight="1" x14ac:dyDescent="0.25">
      <c r="A37" s="32"/>
      <c r="B37" s="38"/>
      <c r="C37" s="40"/>
      <c r="D37" s="38"/>
      <c r="E37" s="37"/>
      <c r="F37" s="149"/>
      <c r="G37" s="114"/>
    </row>
    <row r="38" spans="1:7" s="69" customFormat="1" ht="15" customHeight="1" x14ac:dyDescent="0.2">
      <c r="A38" s="248" t="s">
        <v>128</v>
      </c>
      <c r="B38" s="249"/>
      <c r="C38" s="249"/>
      <c r="D38" s="249"/>
      <c r="E38" s="249"/>
      <c r="F38" s="250"/>
      <c r="G38" s="109"/>
    </row>
    <row r="39" spans="1:7" ht="15" customHeight="1" x14ac:dyDescent="0.25">
      <c r="A39" s="25" t="s">
        <v>124</v>
      </c>
      <c r="B39" s="26" t="s">
        <v>125</v>
      </c>
      <c r="C39" s="25" t="s">
        <v>78</v>
      </c>
      <c r="D39" s="26" t="s">
        <v>86</v>
      </c>
      <c r="E39" s="28" t="s">
        <v>87</v>
      </c>
      <c r="F39" s="150" t="s">
        <v>88</v>
      </c>
      <c r="G39" s="111" t="s">
        <v>89</v>
      </c>
    </row>
    <row r="40" spans="1:7" ht="15" customHeight="1" x14ac:dyDescent="0.25">
      <c r="A40" s="252" t="s">
        <v>129</v>
      </c>
      <c r="B40" s="253"/>
      <c r="C40" s="253"/>
      <c r="D40" s="253"/>
      <c r="E40" s="253"/>
      <c r="F40" s="254"/>
      <c r="G40" s="115"/>
    </row>
    <row r="41" spans="1:7" ht="15" customHeight="1" x14ac:dyDescent="0.25">
      <c r="A41" s="23"/>
      <c r="B41" s="24"/>
      <c r="C41" s="21"/>
      <c r="D41" s="20"/>
      <c r="E41" s="21"/>
      <c r="F41" s="113"/>
      <c r="G41" s="113"/>
    </row>
    <row r="42" spans="1:7" ht="15" customHeight="1" x14ac:dyDescent="0.25">
      <c r="A42" s="37" t="s">
        <v>119</v>
      </c>
      <c r="B42" s="33"/>
      <c r="C42" s="34" t="s">
        <v>52</v>
      </c>
      <c r="D42" s="44"/>
      <c r="E42" s="34"/>
      <c r="F42" s="153"/>
      <c r="G42" s="114"/>
    </row>
    <row r="43" spans="1:7" ht="15" customHeight="1" x14ac:dyDescent="0.25">
      <c r="A43" s="32"/>
      <c r="B43" s="33"/>
      <c r="C43" s="34"/>
      <c r="D43" s="44"/>
      <c r="E43" s="34"/>
      <c r="F43" s="153"/>
      <c r="G43" s="114"/>
    </row>
    <row r="44" spans="1:7" ht="15" customHeight="1" x14ac:dyDescent="0.25">
      <c r="A44" s="37" t="s">
        <v>12</v>
      </c>
      <c r="B44" s="38" t="s">
        <v>33</v>
      </c>
      <c r="C44" s="40" t="s">
        <v>53</v>
      </c>
      <c r="D44" s="39" t="s">
        <v>63</v>
      </c>
      <c r="E44" s="45">
        <v>1</v>
      </c>
      <c r="F44" s="149">
        <v>1000</v>
      </c>
      <c r="G44" s="114">
        <f>E44*F44</f>
        <v>1000</v>
      </c>
    </row>
    <row r="45" spans="1:7" ht="15" customHeight="1" x14ac:dyDescent="0.25">
      <c r="A45" s="37"/>
      <c r="B45" s="38"/>
      <c r="C45" s="40"/>
      <c r="D45" s="39"/>
      <c r="E45" s="45"/>
      <c r="F45" s="149"/>
      <c r="G45" s="114"/>
    </row>
    <row r="46" spans="1:7" ht="15" customHeight="1" x14ac:dyDescent="0.25">
      <c r="A46" s="37" t="s">
        <v>13</v>
      </c>
      <c r="B46" s="38"/>
      <c r="C46" s="36" t="s">
        <v>54</v>
      </c>
      <c r="D46" s="38" t="s">
        <v>64</v>
      </c>
      <c r="E46" s="45">
        <v>8000</v>
      </c>
      <c r="F46" s="183"/>
      <c r="G46" s="114"/>
    </row>
    <row r="47" spans="1:7" ht="15" customHeight="1" x14ac:dyDescent="0.25">
      <c r="A47" s="37"/>
      <c r="B47" s="38"/>
      <c r="C47" s="36"/>
      <c r="D47" s="38"/>
      <c r="E47" s="45"/>
      <c r="F47" s="149"/>
      <c r="G47" s="114"/>
    </row>
    <row r="48" spans="1:7" ht="15" customHeight="1" x14ac:dyDescent="0.25">
      <c r="A48" s="37" t="s">
        <v>14</v>
      </c>
      <c r="B48" s="38" t="s">
        <v>34</v>
      </c>
      <c r="C48" s="36" t="s">
        <v>55</v>
      </c>
      <c r="D48" s="39" t="s">
        <v>63</v>
      </c>
      <c r="E48" s="45">
        <v>1</v>
      </c>
      <c r="F48" s="149">
        <v>20000</v>
      </c>
      <c r="G48" s="114">
        <f t="shared" ref="G46:G66" si="1">E48*F48</f>
        <v>20000</v>
      </c>
    </row>
    <row r="49" spans="1:7" ht="15" customHeight="1" x14ac:dyDescent="0.25">
      <c r="A49" s="37"/>
      <c r="B49" s="38"/>
      <c r="C49" s="36"/>
      <c r="D49" s="39"/>
      <c r="E49" s="45"/>
      <c r="F49" s="149"/>
      <c r="G49" s="114"/>
    </row>
    <row r="50" spans="1:7" ht="15" customHeight="1" x14ac:dyDescent="0.25">
      <c r="A50" s="37" t="s">
        <v>15</v>
      </c>
      <c r="B50" s="38"/>
      <c r="C50" s="36" t="s">
        <v>56</v>
      </c>
      <c r="D50" s="38" t="s">
        <v>64</v>
      </c>
      <c r="E50" s="45">
        <v>24000</v>
      </c>
      <c r="F50" s="183"/>
      <c r="G50" s="114"/>
    </row>
    <row r="51" spans="1:7" ht="15" customHeight="1" x14ac:dyDescent="0.25">
      <c r="A51" s="37"/>
      <c r="B51" s="38"/>
      <c r="C51" s="36"/>
      <c r="D51" s="38"/>
      <c r="E51" s="45"/>
      <c r="F51" s="149"/>
      <c r="G51" s="114"/>
    </row>
    <row r="52" spans="1:7" ht="15" customHeight="1" x14ac:dyDescent="0.25">
      <c r="A52" s="37" t="s">
        <v>16</v>
      </c>
      <c r="B52" s="38" t="s">
        <v>35</v>
      </c>
      <c r="C52" s="40" t="s">
        <v>57</v>
      </c>
      <c r="D52" s="39" t="s">
        <v>63</v>
      </c>
      <c r="E52" s="45">
        <v>1</v>
      </c>
      <c r="F52" s="149">
        <v>2000</v>
      </c>
      <c r="G52" s="114">
        <f t="shared" si="1"/>
        <v>2000</v>
      </c>
    </row>
    <row r="53" spans="1:7" ht="16.5" customHeight="1" x14ac:dyDescent="0.25">
      <c r="A53" s="37"/>
      <c r="B53" s="38"/>
      <c r="C53" s="40"/>
      <c r="D53" s="39"/>
      <c r="E53" s="45"/>
      <c r="F53" s="149"/>
      <c r="G53" s="114"/>
    </row>
    <row r="54" spans="1:7" ht="15" customHeight="1" x14ac:dyDescent="0.25">
      <c r="A54" s="37" t="s">
        <v>17</v>
      </c>
      <c r="B54" s="38"/>
      <c r="C54" s="36" t="s">
        <v>58</v>
      </c>
      <c r="D54" s="38" t="s">
        <v>64</v>
      </c>
      <c r="E54" s="45">
        <v>2000</v>
      </c>
      <c r="F54" s="183"/>
      <c r="G54" s="114"/>
    </row>
    <row r="55" spans="1:7" ht="15" customHeight="1" x14ac:dyDescent="0.25">
      <c r="A55" s="37"/>
      <c r="B55" s="38"/>
      <c r="C55" s="36"/>
      <c r="D55" s="38"/>
      <c r="E55" s="45"/>
      <c r="F55" s="149"/>
      <c r="G55" s="114"/>
    </row>
    <row r="56" spans="1:7" ht="15" customHeight="1" x14ac:dyDescent="0.25">
      <c r="A56" s="37" t="s">
        <v>18</v>
      </c>
      <c r="B56" s="38" t="s">
        <v>36</v>
      </c>
      <c r="C56" s="40" t="s">
        <v>59</v>
      </c>
      <c r="D56" s="39" t="s">
        <v>63</v>
      </c>
      <c r="E56" s="45">
        <v>1</v>
      </c>
      <c r="F56" s="149">
        <v>5000</v>
      </c>
      <c r="G56" s="114">
        <f t="shared" si="1"/>
        <v>5000</v>
      </c>
    </row>
    <row r="57" spans="1:7" ht="16.5" customHeight="1" x14ac:dyDescent="0.25">
      <c r="A57" s="37"/>
      <c r="B57" s="38"/>
      <c r="C57" s="40"/>
      <c r="D57" s="39"/>
      <c r="E57" s="45"/>
      <c r="F57" s="149"/>
      <c r="G57" s="114"/>
    </row>
    <row r="58" spans="1:7" ht="15" customHeight="1" x14ac:dyDescent="0.25">
      <c r="A58" s="37" t="s">
        <v>19</v>
      </c>
      <c r="B58" s="38"/>
      <c r="C58" s="36" t="s">
        <v>60</v>
      </c>
      <c r="D58" s="38" t="s">
        <v>64</v>
      </c>
      <c r="E58" s="45">
        <v>5000</v>
      </c>
      <c r="F58" s="183"/>
      <c r="G58" s="114"/>
    </row>
    <row r="59" spans="1:7" ht="15" customHeight="1" x14ac:dyDescent="0.25">
      <c r="A59" s="37"/>
      <c r="B59" s="38"/>
      <c r="C59" s="36"/>
      <c r="D59" s="38"/>
      <c r="E59" s="45"/>
      <c r="F59" s="149"/>
      <c r="G59" s="114"/>
    </row>
    <row r="60" spans="1:7" ht="25.5" customHeight="1" x14ac:dyDescent="0.25">
      <c r="A60" s="37" t="s">
        <v>65</v>
      </c>
      <c r="B60" s="38" t="s">
        <v>68</v>
      </c>
      <c r="C60" s="40" t="s">
        <v>70</v>
      </c>
      <c r="D60" s="39" t="s">
        <v>63</v>
      </c>
      <c r="E60" s="46">
        <v>1</v>
      </c>
      <c r="F60" s="259" t="s">
        <v>182</v>
      </c>
      <c r="G60" s="259" t="s">
        <v>182</v>
      </c>
    </row>
    <row r="61" spans="1:7" ht="16.5" customHeight="1" x14ac:dyDescent="0.25">
      <c r="A61" s="37"/>
      <c r="B61" s="38"/>
      <c r="C61" s="40"/>
      <c r="D61" s="39"/>
      <c r="E61" s="46"/>
      <c r="F61" s="116"/>
      <c r="G61" s="114"/>
    </row>
    <row r="62" spans="1:7" ht="15" customHeight="1" x14ac:dyDescent="0.25">
      <c r="A62" s="37" t="s">
        <v>65</v>
      </c>
      <c r="B62" s="38"/>
      <c r="C62" s="36" t="s">
        <v>71</v>
      </c>
      <c r="D62" s="38" t="s">
        <v>64</v>
      </c>
      <c r="E62" s="46">
        <v>20000</v>
      </c>
      <c r="F62" s="187" t="s">
        <v>182</v>
      </c>
      <c r="G62" s="259" t="s">
        <v>182</v>
      </c>
    </row>
    <row r="63" spans="1:7" ht="15" customHeight="1" x14ac:dyDescent="0.25">
      <c r="A63" s="37"/>
      <c r="B63" s="38"/>
      <c r="C63" s="36"/>
      <c r="D63" s="38"/>
      <c r="E63" s="46"/>
      <c r="F63" s="149"/>
      <c r="G63" s="114"/>
    </row>
    <row r="64" spans="1:7" ht="24" customHeight="1" x14ac:dyDescent="0.25">
      <c r="A64" s="37" t="s">
        <v>66</v>
      </c>
      <c r="B64" s="38" t="s">
        <v>69</v>
      </c>
      <c r="C64" s="40" t="s">
        <v>72</v>
      </c>
      <c r="D64" s="39" t="s">
        <v>63</v>
      </c>
      <c r="E64" s="46">
        <v>1</v>
      </c>
      <c r="F64" s="116"/>
      <c r="G64" s="114"/>
    </row>
    <row r="65" spans="1:7" ht="16.5" customHeight="1" x14ac:dyDescent="0.25">
      <c r="A65" s="37"/>
      <c r="B65" s="38"/>
      <c r="C65" s="40"/>
      <c r="D65" s="39"/>
      <c r="E65" s="46"/>
      <c r="F65" s="116"/>
      <c r="G65" s="114"/>
    </row>
    <row r="66" spans="1:7" ht="15" customHeight="1" x14ac:dyDescent="0.25">
      <c r="A66" s="37" t="s">
        <v>67</v>
      </c>
      <c r="B66" s="38"/>
      <c r="C66" s="40" t="s">
        <v>73</v>
      </c>
      <c r="D66" s="38" t="s">
        <v>64</v>
      </c>
      <c r="E66" s="46">
        <v>5000</v>
      </c>
      <c r="F66" s="183"/>
      <c r="G66" s="114"/>
    </row>
    <row r="67" spans="1:7" ht="15" customHeight="1" x14ac:dyDescent="0.25">
      <c r="A67" s="37"/>
      <c r="B67" s="38"/>
      <c r="C67" s="40"/>
      <c r="D67" s="38"/>
      <c r="E67" s="46"/>
      <c r="F67" s="149"/>
      <c r="G67" s="116"/>
    </row>
    <row r="68" spans="1:7" ht="15" customHeight="1" x14ac:dyDescent="0.25">
      <c r="A68" s="37"/>
      <c r="B68" s="38"/>
      <c r="C68" s="40"/>
      <c r="D68" s="38"/>
      <c r="E68" s="46"/>
      <c r="F68" s="149"/>
      <c r="G68" s="116"/>
    </row>
    <row r="69" spans="1:7" ht="15" customHeight="1" x14ac:dyDescent="0.25">
      <c r="A69" s="37"/>
      <c r="B69" s="38"/>
      <c r="C69" s="40"/>
      <c r="D69" s="38"/>
      <c r="E69" s="46"/>
      <c r="F69" s="149"/>
      <c r="G69" s="116"/>
    </row>
    <row r="70" spans="1:7" ht="15" customHeight="1" x14ac:dyDescent="0.25">
      <c r="A70" s="37"/>
      <c r="B70" s="38"/>
      <c r="C70" s="40"/>
      <c r="D70" s="38"/>
      <c r="E70" s="46"/>
      <c r="F70" s="149"/>
      <c r="G70" s="116"/>
    </row>
    <row r="71" spans="1:7" ht="15" customHeight="1" x14ac:dyDescent="0.25">
      <c r="A71" s="37"/>
      <c r="B71" s="38"/>
      <c r="C71" s="40"/>
      <c r="D71" s="38"/>
      <c r="E71" s="46"/>
      <c r="F71" s="149"/>
      <c r="G71" s="116"/>
    </row>
    <row r="72" spans="1:7" ht="15" customHeight="1" x14ac:dyDescent="0.25">
      <c r="A72" s="37"/>
      <c r="B72" s="38"/>
      <c r="C72" s="40"/>
      <c r="D72" s="39"/>
      <c r="E72" s="46"/>
      <c r="F72" s="116"/>
      <c r="G72" s="116"/>
    </row>
    <row r="73" spans="1:7" ht="15" customHeight="1" x14ac:dyDescent="0.25">
      <c r="A73" s="248" t="s">
        <v>131</v>
      </c>
      <c r="B73" s="249"/>
      <c r="C73" s="249"/>
      <c r="D73" s="249"/>
      <c r="E73" s="249"/>
      <c r="F73" s="250"/>
      <c r="G73" s="109"/>
    </row>
  </sheetData>
  <mergeCells count="4">
    <mergeCell ref="A73:F73"/>
    <mergeCell ref="A1:G1"/>
    <mergeCell ref="A38:F38"/>
    <mergeCell ref="A40:F40"/>
  </mergeCells>
  <pageMargins left="0.7" right="0.7" top="0.75" bottom="0.75" header="0.3" footer="0.3"/>
  <pageSetup scale="88" orientation="portrait" r:id="rId1"/>
  <headerFooter>
    <oddHeader>&amp;L&amp;"-,Italic"SCHEDULE OF QUANTITIES&amp;R&amp;"-,Italic"Volume 2 - Returnable Documents</oddHeader>
    <oddFooter>&amp;L&amp;"-,Italic"Kgotsong - Refurbishement of sports facilities in ward 6 and 8</oddFooter>
  </headerFooter>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90"/>
  <sheetViews>
    <sheetView zoomScaleNormal="100" zoomScaleSheetLayoutView="115" workbookViewId="0">
      <selection activeCell="G6" sqref="G6"/>
    </sheetView>
  </sheetViews>
  <sheetFormatPr defaultRowHeight="15" x14ac:dyDescent="0.25"/>
  <cols>
    <col min="2" max="2" width="9.5703125" customWidth="1"/>
    <col min="3" max="3" width="40.5703125" bestFit="1" customWidth="1"/>
    <col min="4" max="4" width="6.42578125" customWidth="1"/>
    <col min="5" max="5" width="10.42578125" style="157" customWidth="1"/>
    <col min="6" max="6" width="10.7109375" customWidth="1"/>
    <col min="7" max="7" width="16.140625" style="133" bestFit="1" customWidth="1"/>
  </cols>
  <sheetData>
    <row r="1" spans="1:16" x14ac:dyDescent="0.25">
      <c r="A1" s="176"/>
      <c r="B1" s="176"/>
      <c r="C1" s="176"/>
      <c r="D1" s="176"/>
      <c r="E1" s="176"/>
      <c r="F1" s="176"/>
      <c r="G1" s="176"/>
      <c r="H1" s="20"/>
      <c r="I1" s="20"/>
      <c r="J1" s="20"/>
      <c r="K1" s="20"/>
      <c r="L1" s="20"/>
      <c r="M1" s="20"/>
      <c r="N1" s="20"/>
      <c r="O1" s="20"/>
      <c r="P1" s="20"/>
    </row>
    <row r="2" spans="1:16" x14ac:dyDescent="0.25">
      <c r="A2" s="25" t="s">
        <v>124</v>
      </c>
      <c r="B2" s="26" t="s">
        <v>125</v>
      </c>
      <c r="C2" s="25" t="s">
        <v>78</v>
      </c>
      <c r="D2" s="27" t="s">
        <v>86</v>
      </c>
      <c r="E2" s="158" t="s">
        <v>87</v>
      </c>
      <c r="F2" s="28" t="s">
        <v>88</v>
      </c>
      <c r="G2" s="120" t="s">
        <v>89</v>
      </c>
      <c r="H2" s="20"/>
      <c r="I2" s="20"/>
      <c r="J2" s="20"/>
      <c r="K2" s="20"/>
      <c r="L2" s="20"/>
      <c r="M2" s="20"/>
      <c r="N2" s="20"/>
      <c r="O2" s="20"/>
      <c r="P2" s="20"/>
    </row>
    <row r="3" spans="1:16" x14ac:dyDescent="0.25">
      <c r="A3" s="37"/>
      <c r="B3" s="35"/>
      <c r="C3" s="36"/>
      <c r="D3" s="35"/>
      <c r="E3" s="60"/>
      <c r="F3" s="47"/>
      <c r="G3" s="121"/>
      <c r="H3" s="20"/>
      <c r="I3" s="20"/>
      <c r="J3" s="20"/>
      <c r="K3" s="20"/>
      <c r="L3" s="20"/>
      <c r="M3" s="20"/>
      <c r="N3" s="20"/>
      <c r="O3" s="20"/>
      <c r="P3" s="20"/>
    </row>
    <row r="4" spans="1:16" ht="24.75" x14ac:dyDescent="0.25">
      <c r="A4" s="41">
        <v>2</v>
      </c>
      <c r="B4" s="31" t="s">
        <v>74</v>
      </c>
      <c r="C4" s="42" t="s">
        <v>75</v>
      </c>
      <c r="D4" s="35"/>
      <c r="E4" s="60"/>
      <c r="F4" s="47"/>
      <c r="G4" s="121"/>
      <c r="H4" s="20"/>
      <c r="I4" s="20"/>
      <c r="J4" s="20"/>
      <c r="K4" s="20"/>
      <c r="L4" s="20"/>
      <c r="M4" s="20"/>
      <c r="N4" s="20"/>
      <c r="O4" s="20"/>
      <c r="P4" s="20"/>
    </row>
    <row r="5" spans="1:16" x14ac:dyDescent="0.25">
      <c r="A5" s="37"/>
      <c r="B5" s="35"/>
      <c r="C5" s="36"/>
      <c r="D5" s="38"/>
      <c r="E5" s="60"/>
      <c r="F5" s="48"/>
      <c r="G5" s="122"/>
      <c r="H5" s="20"/>
      <c r="I5" s="20"/>
      <c r="J5" s="20"/>
      <c r="K5" s="20"/>
      <c r="L5" s="20"/>
      <c r="M5" s="20"/>
      <c r="N5" s="20"/>
      <c r="O5" s="20"/>
      <c r="P5" s="20"/>
    </row>
    <row r="6" spans="1:16" x14ac:dyDescent="0.25">
      <c r="A6" s="49" t="s">
        <v>121</v>
      </c>
      <c r="B6" s="49" t="s">
        <v>76</v>
      </c>
      <c r="C6" s="50" t="s">
        <v>111</v>
      </c>
      <c r="D6" s="49" t="s">
        <v>132</v>
      </c>
      <c r="E6" s="49">
        <v>2000</v>
      </c>
      <c r="F6" s="51"/>
      <c r="G6" s="110"/>
      <c r="H6" s="20"/>
      <c r="I6" s="20"/>
      <c r="J6" s="20"/>
      <c r="K6" s="20"/>
      <c r="L6" s="20"/>
      <c r="M6" s="20"/>
      <c r="N6" s="20"/>
      <c r="O6" s="20"/>
      <c r="P6" s="20"/>
    </row>
    <row r="7" spans="1:16" x14ac:dyDescent="0.25">
      <c r="A7" s="37"/>
      <c r="B7" s="35"/>
      <c r="C7" s="36"/>
      <c r="D7" s="38"/>
      <c r="E7" s="49"/>
      <c r="F7" s="48"/>
      <c r="G7" s="110"/>
      <c r="H7" s="20"/>
      <c r="I7" s="20"/>
      <c r="J7" s="20"/>
      <c r="K7" s="20"/>
      <c r="L7" s="20"/>
      <c r="M7" s="20"/>
      <c r="N7" s="20"/>
      <c r="O7" s="20"/>
      <c r="P7" s="20"/>
    </row>
    <row r="8" spans="1:16" ht="22.5" x14ac:dyDescent="0.25">
      <c r="A8" s="37" t="s">
        <v>123</v>
      </c>
      <c r="B8" s="52" t="s">
        <v>176</v>
      </c>
      <c r="C8" s="53" t="s">
        <v>183</v>
      </c>
      <c r="D8" s="54" t="s">
        <v>61</v>
      </c>
      <c r="E8" s="49"/>
      <c r="F8" s="55"/>
      <c r="G8" s="110"/>
      <c r="H8" s="20"/>
      <c r="I8" s="20"/>
      <c r="J8" s="20"/>
      <c r="K8" s="20"/>
      <c r="L8" s="20"/>
      <c r="M8" s="20"/>
      <c r="N8" s="20"/>
      <c r="O8" s="20"/>
      <c r="P8" s="20"/>
    </row>
    <row r="9" spans="1:16" x14ac:dyDescent="0.25">
      <c r="A9" s="37"/>
      <c r="B9" s="35"/>
      <c r="C9" s="36"/>
      <c r="D9" s="35"/>
      <c r="E9" s="154"/>
      <c r="F9" s="102"/>
      <c r="G9" s="121"/>
      <c r="H9" s="20"/>
      <c r="I9" s="20"/>
      <c r="J9" s="20"/>
      <c r="K9" s="20"/>
      <c r="L9" s="20"/>
      <c r="M9" s="20"/>
      <c r="N9" s="20"/>
      <c r="O9" s="20"/>
      <c r="P9" s="20"/>
    </row>
    <row r="10" spans="1:16" x14ac:dyDescent="0.25">
      <c r="A10" s="37"/>
      <c r="B10" s="35"/>
      <c r="C10" s="36"/>
      <c r="D10" s="35"/>
      <c r="E10" s="154"/>
      <c r="F10" s="102"/>
      <c r="G10" s="121"/>
      <c r="H10" s="20"/>
      <c r="I10" s="20"/>
      <c r="J10" s="20"/>
      <c r="K10" s="20"/>
      <c r="L10" s="20"/>
      <c r="M10" s="20"/>
      <c r="N10" s="20"/>
      <c r="O10" s="20"/>
      <c r="P10" s="20"/>
    </row>
    <row r="11" spans="1:16" x14ac:dyDescent="0.25">
      <c r="A11" s="37"/>
      <c r="B11" s="35"/>
      <c r="C11" s="36"/>
      <c r="D11" s="35"/>
      <c r="E11" s="154"/>
      <c r="F11" s="102"/>
      <c r="G11" s="121"/>
      <c r="H11" s="20"/>
      <c r="I11" s="20"/>
      <c r="J11" s="20"/>
      <c r="K11" s="20"/>
      <c r="L11" s="20"/>
      <c r="M11" s="20"/>
      <c r="N11" s="20"/>
      <c r="O11" s="20"/>
      <c r="P11" s="20"/>
    </row>
    <row r="12" spans="1:16" ht="22.5" customHeight="1" x14ac:dyDescent="0.25">
      <c r="A12" s="66" t="s">
        <v>130</v>
      </c>
      <c r="B12" s="67"/>
      <c r="C12" s="67"/>
      <c r="D12" s="67"/>
      <c r="E12" s="159"/>
      <c r="F12" s="68"/>
      <c r="G12" s="123"/>
      <c r="H12" s="20"/>
      <c r="I12" s="20"/>
      <c r="J12" s="20"/>
      <c r="K12" s="20"/>
      <c r="L12" s="20"/>
      <c r="M12" s="20"/>
      <c r="N12" s="20"/>
      <c r="O12" s="20"/>
      <c r="P12" s="20"/>
    </row>
    <row r="13" spans="1:16" x14ac:dyDescent="0.25">
      <c r="A13" s="103"/>
      <c r="B13" s="104"/>
      <c r="C13" s="104"/>
      <c r="D13" s="104"/>
      <c r="E13" s="160"/>
      <c r="F13" s="104"/>
      <c r="G13" s="124"/>
      <c r="H13" s="20"/>
      <c r="I13" s="20"/>
      <c r="J13" s="20"/>
      <c r="K13" s="20"/>
      <c r="L13" s="20"/>
      <c r="M13" s="20"/>
      <c r="N13" s="20"/>
      <c r="O13" s="20"/>
      <c r="P13" s="20"/>
    </row>
    <row r="14" spans="1:16" x14ac:dyDescent="0.25">
      <c r="A14" s="25" t="s">
        <v>124</v>
      </c>
      <c r="B14" s="26" t="s">
        <v>125</v>
      </c>
      <c r="C14" s="25" t="s">
        <v>78</v>
      </c>
      <c r="D14" s="27" t="s">
        <v>86</v>
      </c>
      <c r="E14" s="158" t="s">
        <v>87</v>
      </c>
      <c r="F14" s="28" t="s">
        <v>88</v>
      </c>
      <c r="G14" s="120" t="s">
        <v>89</v>
      </c>
      <c r="H14" s="20"/>
      <c r="I14" s="20"/>
      <c r="J14" s="20"/>
      <c r="K14" s="20"/>
      <c r="L14" s="20"/>
      <c r="M14" s="20"/>
      <c r="N14" s="20"/>
      <c r="O14" s="20"/>
      <c r="P14" s="20"/>
    </row>
    <row r="15" spans="1:16" x14ac:dyDescent="0.25">
      <c r="A15" s="37"/>
      <c r="B15" s="35"/>
      <c r="C15" s="36"/>
      <c r="D15" s="35"/>
      <c r="E15" s="154"/>
      <c r="F15" s="102"/>
      <c r="G15" s="121"/>
      <c r="H15" s="20"/>
      <c r="I15" s="20"/>
      <c r="J15" s="20"/>
      <c r="K15" s="20"/>
      <c r="L15" s="20"/>
      <c r="M15" s="20"/>
      <c r="N15" s="20"/>
      <c r="O15" s="20"/>
      <c r="P15" s="20"/>
    </row>
    <row r="16" spans="1:16" ht="24.75" x14ac:dyDescent="0.25">
      <c r="A16" s="41">
        <v>3</v>
      </c>
      <c r="B16" s="31" t="s">
        <v>79</v>
      </c>
      <c r="C16" s="42" t="s">
        <v>330</v>
      </c>
      <c r="D16" s="38"/>
      <c r="E16" s="60"/>
      <c r="F16" s="47"/>
      <c r="G16" s="121"/>
      <c r="H16" s="20"/>
      <c r="I16" s="20"/>
      <c r="J16" s="20"/>
      <c r="K16" s="20"/>
      <c r="L16" s="20"/>
      <c r="M16" s="20"/>
      <c r="N16" s="20"/>
      <c r="O16" s="20"/>
      <c r="P16" s="20"/>
    </row>
    <row r="17" spans="1:16" x14ac:dyDescent="0.25">
      <c r="A17" s="37"/>
      <c r="B17" s="38"/>
      <c r="C17" s="36"/>
      <c r="D17" s="38"/>
      <c r="E17" s="60"/>
      <c r="F17" s="47"/>
      <c r="G17" s="121"/>
      <c r="H17" s="20"/>
      <c r="I17" s="20"/>
      <c r="J17" s="20"/>
      <c r="K17" s="20"/>
      <c r="L17" s="20"/>
      <c r="M17" s="20"/>
      <c r="N17" s="20"/>
      <c r="O17" s="20"/>
      <c r="P17" s="20"/>
    </row>
    <row r="18" spans="1:16" ht="23.25" x14ac:dyDescent="0.25">
      <c r="A18" s="197">
        <v>3</v>
      </c>
      <c r="B18" s="198" t="s">
        <v>79</v>
      </c>
      <c r="C18" s="199" t="s">
        <v>288</v>
      </c>
      <c r="D18" s="52"/>
      <c r="E18" s="200"/>
      <c r="F18" s="194"/>
      <c r="G18" s="212"/>
      <c r="H18" s="20"/>
      <c r="I18" s="20"/>
      <c r="J18" s="20"/>
      <c r="K18" s="20"/>
      <c r="L18" s="20"/>
      <c r="M18" s="20"/>
      <c r="N18" s="20"/>
      <c r="O18" s="20"/>
      <c r="P18" s="20"/>
    </row>
    <row r="19" spans="1:16" x14ac:dyDescent="0.25">
      <c r="A19" s="201"/>
      <c r="B19" s="202"/>
      <c r="C19" s="199"/>
      <c r="D19" s="52"/>
      <c r="E19" s="203"/>
      <c r="F19" s="194"/>
      <c r="G19" s="212"/>
      <c r="H19" s="20"/>
      <c r="I19" s="20"/>
      <c r="J19" s="20"/>
      <c r="K19" s="20"/>
      <c r="L19" s="20"/>
      <c r="M19" s="20"/>
      <c r="N19" s="20"/>
      <c r="O19" s="20"/>
      <c r="P19" s="20"/>
    </row>
    <row r="20" spans="1:16" x14ac:dyDescent="0.25">
      <c r="A20" s="201">
        <v>3.1</v>
      </c>
      <c r="B20" s="204" t="s">
        <v>20</v>
      </c>
      <c r="C20" s="205" t="s">
        <v>289</v>
      </c>
      <c r="D20" s="49"/>
      <c r="E20" s="206"/>
      <c r="F20" s="194"/>
      <c r="G20" s="207"/>
      <c r="H20" s="20"/>
      <c r="I20" s="20"/>
      <c r="J20" s="20"/>
      <c r="K20" s="20"/>
      <c r="L20" s="20"/>
      <c r="M20" s="20"/>
      <c r="N20" s="20"/>
      <c r="O20" s="20"/>
      <c r="P20" s="20"/>
    </row>
    <row r="21" spans="1:16" x14ac:dyDescent="0.25">
      <c r="A21" s="201"/>
      <c r="B21" s="208"/>
      <c r="C21" s="209"/>
      <c r="D21" s="192"/>
      <c r="E21" s="206"/>
      <c r="F21" s="184"/>
      <c r="G21" s="196"/>
      <c r="H21" s="20"/>
      <c r="I21" s="20"/>
      <c r="J21" s="20"/>
      <c r="K21" s="20"/>
      <c r="L21" s="20"/>
      <c r="M21" s="20"/>
      <c r="N21" s="20"/>
      <c r="O21" s="20"/>
      <c r="P21" s="20"/>
    </row>
    <row r="22" spans="1:16" ht="22.5" x14ac:dyDescent="0.25">
      <c r="A22" s="201" t="s">
        <v>290</v>
      </c>
      <c r="B22" s="204" t="s">
        <v>291</v>
      </c>
      <c r="C22" s="191" t="s">
        <v>292</v>
      </c>
      <c r="D22" s="192" t="s">
        <v>80</v>
      </c>
      <c r="E22" s="193">
        <v>2200</v>
      </c>
      <c r="F22" s="194"/>
      <c r="G22" s="195"/>
      <c r="H22" s="20"/>
      <c r="I22" s="20"/>
      <c r="J22" s="20"/>
      <c r="K22" s="20"/>
      <c r="L22" s="20"/>
      <c r="M22" s="20"/>
      <c r="N22" s="20"/>
      <c r="O22" s="20"/>
      <c r="P22" s="20"/>
    </row>
    <row r="23" spans="1:16" x14ac:dyDescent="0.25">
      <c r="A23" s="201"/>
      <c r="B23" s="210"/>
      <c r="C23" s="205"/>
      <c r="D23" s="192"/>
      <c r="E23" s="193"/>
      <c r="F23" s="194"/>
      <c r="G23" s="195"/>
      <c r="H23" s="20"/>
      <c r="I23" s="20"/>
      <c r="J23" s="20"/>
      <c r="K23" s="20"/>
      <c r="L23" s="20"/>
      <c r="M23" s="20"/>
      <c r="N23" s="20"/>
      <c r="O23" s="20"/>
      <c r="P23" s="20"/>
    </row>
    <row r="24" spans="1:16" x14ac:dyDescent="0.25">
      <c r="A24" s="201">
        <v>3.2</v>
      </c>
      <c r="B24" s="198" t="s">
        <v>293</v>
      </c>
      <c r="C24" s="205" t="s">
        <v>294</v>
      </c>
      <c r="D24" s="211"/>
      <c r="E24" s="193"/>
      <c r="F24" s="194"/>
      <c r="G24" s="195"/>
      <c r="H24" s="20"/>
      <c r="I24" s="20"/>
      <c r="J24" s="20"/>
      <c r="K24" s="20"/>
      <c r="L24" s="20"/>
      <c r="M24" s="20"/>
      <c r="N24" s="20"/>
      <c r="O24" s="20"/>
      <c r="P24" s="20"/>
    </row>
    <row r="25" spans="1:16" x14ac:dyDescent="0.25">
      <c r="A25" s="201"/>
      <c r="B25" s="210"/>
      <c r="C25" s="205"/>
      <c r="D25" s="192"/>
      <c r="E25" s="193"/>
      <c r="F25" s="194"/>
      <c r="G25" s="195"/>
      <c r="H25" s="20"/>
      <c r="I25" s="20"/>
      <c r="J25" s="20"/>
      <c r="K25" s="20"/>
      <c r="L25" s="20"/>
      <c r="M25" s="20"/>
      <c r="N25" s="20"/>
      <c r="O25" s="20"/>
      <c r="P25" s="20"/>
    </row>
    <row r="26" spans="1:16" ht="23.25" x14ac:dyDescent="0.25">
      <c r="A26" s="201" t="s">
        <v>295</v>
      </c>
      <c r="B26" s="198" t="s">
        <v>296</v>
      </c>
      <c r="C26" s="205" t="s">
        <v>297</v>
      </c>
      <c r="D26" s="192" t="s">
        <v>80</v>
      </c>
      <c r="E26" s="193">
        <v>48120</v>
      </c>
      <c r="F26" s="194"/>
      <c r="G26" s="195"/>
      <c r="H26" s="20"/>
      <c r="I26" s="20"/>
      <c r="J26" s="20"/>
      <c r="K26" s="20"/>
      <c r="L26" s="20"/>
      <c r="M26" s="20"/>
      <c r="N26" s="20"/>
      <c r="O26" s="20"/>
      <c r="P26" s="20"/>
    </row>
    <row r="27" spans="1:16" x14ac:dyDescent="0.25">
      <c r="A27" s="201"/>
      <c r="B27" s="210"/>
      <c r="C27" s="205"/>
      <c r="D27" s="192"/>
      <c r="E27" s="193"/>
      <c r="F27" s="194"/>
      <c r="G27" s="195"/>
      <c r="H27" s="20"/>
      <c r="I27" s="20"/>
      <c r="J27" s="20"/>
      <c r="K27" s="20"/>
      <c r="L27" s="20"/>
      <c r="M27" s="20"/>
      <c r="N27" s="20"/>
      <c r="O27" s="20"/>
      <c r="P27" s="20"/>
    </row>
    <row r="28" spans="1:16" x14ac:dyDescent="0.25">
      <c r="A28" s="201" t="s">
        <v>298</v>
      </c>
      <c r="B28" s="204"/>
      <c r="C28" s="205" t="s">
        <v>299</v>
      </c>
      <c r="D28" s="192"/>
      <c r="E28" s="193"/>
      <c r="F28" s="194"/>
      <c r="G28" s="195"/>
      <c r="H28" s="20"/>
      <c r="I28" s="20"/>
      <c r="J28" s="20"/>
      <c r="K28" s="20"/>
      <c r="L28" s="20"/>
      <c r="M28" s="20"/>
      <c r="N28" s="20"/>
      <c r="O28" s="20"/>
      <c r="P28" s="20"/>
    </row>
    <row r="29" spans="1:16" x14ac:dyDescent="0.25">
      <c r="A29" s="201"/>
      <c r="B29" s="210"/>
      <c r="C29" s="205"/>
      <c r="D29" s="192"/>
      <c r="E29" s="193"/>
      <c r="F29" s="194"/>
      <c r="G29" s="195"/>
      <c r="H29" s="20"/>
      <c r="I29" s="20"/>
      <c r="J29" s="20"/>
      <c r="K29" s="20"/>
      <c r="L29" s="20"/>
      <c r="M29" s="20"/>
      <c r="N29" s="20"/>
      <c r="O29" s="20"/>
      <c r="P29" s="20"/>
    </row>
    <row r="30" spans="1:16" x14ac:dyDescent="0.25">
      <c r="A30" s="201" t="s">
        <v>300</v>
      </c>
      <c r="B30" s="204"/>
      <c r="C30" s="205" t="s">
        <v>301</v>
      </c>
      <c r="D30" s="192" t="s">
        <v>80</v>
      </c>
      <c r="E30" s="193">
        <v>2406</v>
      </c>
      <c r="F30" s="194"/>
      <c r="G30" s="195"/>
      <c r="H30" s="20"/>
      <c r="I30" s="20"/>
      <c r="J30" s="20"/>
      <c r="K30" s="20"/>
      <c r="L30" s="20"/>
      <c r="M30" s="20"/>
      <c r="N30" s="20"/>
      <c r="O30" s="20"/>
      <c r="P30" s="20"/>
    </row>
    <row r="31" spans="1:16" x14ac:dyDescent="0.25">
      <c r="A31" s="201"/>
      <c r="B31" s="210"/>
      <c r="C31" s="205"/>
      <c r="D31" s="192"/>
      <c r="E31" s="193"/>
      <c r="F31" s="194"/>
      <c r="G31" s="195"/>
      <c r="H31" s="20"/>
      <c r="I31" s="20"/>
      <c r="J31" s="20"/>
      <c r="K31" s="20"/>
      <c r="L31" s="20"/>
      <c r="M31" s="20"/>
      <c r="N31" s="20"/>
      <c r="O31" s="20"/>
      <c r="P31" s="20"/>
    </row>
    <row r="32" spans="1:16" x14ac:dyDescent="0.25">
      <c r="A32" s="201" t="s">
        <v>302</v>
      </c>
      <c r="B32" s="198"/>
      <c r="C32" s="205" t="s">
        <v>303</v>
      </c>
      <c r="D32" s="192" t="s">
        <v>80</v>
      </c>
      <c r="E32" s="193">
        <v>240</v>
      </c>
      <c r="F32" s="194"/>
      <c r="G32" s="195"/>
      <c r="H32" s="20"/>
      <c r="I32" s="20"/>
      <c r="J32" s="20"/>
      <c r="K32" s="20"/>
      <c r="L32" s="20"/>
      <c r="M32" s="20"/>
      <c r="N32" s="20"/>
      <c r="O32" s="20"/>
      <c r="P32" s="20"/>
    </row>
    <row r="33" spans="1:16" x14ac:dyDescent="0.25">
      <c r="A33" s="201"/>
      <c r="B33" s="210"/>
      <c r="C33" s="205"/>
      <c r="D33" s="192"/>
      <c r="E33" s="193"/>
      <c r="F33" s="194"/>
      <c r="G33" s="195"/>
      <c r="H33" s="20"/>
      <c r="I33" s="20"/>
      <c r="J33" s="20"/>
      <c r="K33" s="20"/>
      <c r="L33" s="20"/>
      <c r="M33" s="20"/>
      <c r="N33" s="20"/>
      <c r="O33" s="20"/>
      <c r="P33" s="20"/>
    </row>
    <row r="34" spans="1:16" x14ac:dyDescent="0.25">
      <c r="A34" s="201">
        <v>3.4</v>
      </c>
      <c r="B34" s="198" t="s">
        <v>304</v>
      </c>
      <c r="C34" s="205" t="s">
        <v>305</v>
      </c>
      <c r="D34" s="192"/>
      <c r="E34" s="193"/>
      <c r="F34" s="194"/>
      <c r="G34" s="195"/>
      <c r="H34" s="20"/>
      <c r="I34" s="20"/>
      <c r="J34" s="20"/>
      <c r="K34" s="20"/>
      <c r="L34" s="20"/>
      <c r="M34" s="20"/>
      <c r="N34" s="20"/>
      <c r="O34" s="20"/>
      <c r="P34" s="20"/>
    </row>
    <row r="35" spans="1:16" x14ac:dyDescent="0.25">
      <c r="A35" s="201"/>
      <c r="B35" s="210"/>
      <c r="C35" s="205"/>
      <c r="D35" s="49"/>
      <c r="E35" s="193"/>
      <c r="F35" s="194"/>
      <c r="G35" s="195"/>
      <c r="H35" s="20"/>
      <c r="I35" s="20"/>
      <c r="J35" s="20"/>
      <c r="K35" s="20"/>
      <c r="L35" s="20"/>
      <c r="M35" s="20"/>
      <c r="N35" s="20"/>
      <c r="O35" s="20"/>
      <c r="P35" s="20"/>
    </row>
    <row r="36" spans="1:16" ht="23.25" x14ac:dyDescent="0.25">
      <c r="A36" s="201" t="s">
        <v>306</v>
      </c>
      <c r="B36" s="210"/>
      <c r="C36" s="205" t="s">
        <v>307</v>
      </c>
      <c r="D36" s="192" t="s">
        <v>308</v>
      </c>
      <c r="E36" s="193">
        <v>38290</v>
      </c>
      <c r="F36" s="194"/>
      <c r="G36" s="195"/>
      <c r="H36" s="20"/>
      <c r="I36" s="20"/>
      <c r="J36" s="20"/>
      <c r="K36" s="20"/>
      <c r="L36" s="20"/>
      <c r="M36" s="20"/>
      <c r="N36" s="20"/>
      <c r="O36" s="20"/>
      <c r="P36" s="20"/>
    </row>
    <row r="37" spans="1:16" x14ac:dyDescent="0.25">
      <c r="A37" s="201"/>
      <c r="B37" s="210"/>
      <c r="C37" s="205"/>
      <c r="D37" s="49"/>
      <c r="E37" s="193"/>
      <c r="F37" s="194"/>
      <c r="G37" s="195"/>
      <c r="H37" s="20"/>
      <c r="I37" s="20"/>
      <c r="J37" s="20"/>
      <c r="K37" s="20"/>
      <c r="L37" s="20"/>
      <c r="M37" s="20"/>
      <c r="N37" s="20"/>
      <c r="O37" s="20"/>
      <c r="P37" s="20"/>
    </row>
    <row r="38" spans="1:16" s="189" customFormat="1" x14ac:dyDescent="0.25">
      <c r="A38" s="201" t="s">
        <v>309</v>
      </c>
      <c r="B38" s="198" t="s">
        <v>310</v>
      </c>
      <c r="C38" s="205" t="s">
        <v>311</v>
      </c>
      <c r="D38" s="192" t="s">
        <v>312</v>
      </c>
      <c r="E38" s="193">
        <v>5500</v>
      </c>
      <c r="F38" s="194"/>
      <c r="G38" s="195"/>
      <c r="H38" s="188"/>
      <c r="I38" s="188"/>
      <c r="J38" s="188"/>
      <c r="K38" s="188"/>
      <c r="L38" s="188"/>
      <c r="M38" s="188"/>
      <c r="N38" s="188"/>
      <c r="O38" s="188"/>
      <c r="P38" s="188"/>
    </row>
    <row r="39" spans="1:16" s="189" customFormat="1" x14ac:dyDescent="0.25">
      <c r="A39" s="201"/>
      <c r="B39" s="210"/>
      <c r="C39" s="205"/>
      <c r="D39" s="49"/>
      <c r="E39" s="193"/>
      <c r="F39" s="194"/>
      <c r="G39" s="195"/>
      <c r="H39" s="188"/>
      <c r="I39" s="188"/>
      <c r="J39" s="188"/>
      <c r="K39" s="188"/>
      <c r="L39" s="188"/>
      <c r="M39" s="188"/>
      <c r="N39" s="188"/>
      <c r="O39" s="188"/>
      <c r="P39" s="188"/>
    </row>
    <row r="40" spans="1:16" x14ac:dyDescent="0.25">
      <c r="A40" s="201" t="s">
        <v>313</v>
      </c>
      <c r="B40" s="210"/>
      <c r="C40" s="205" t="s">
        <v>314</v>
      </c>
      <c r="D40" s="49"/>
      <c r="E40" s="193"/>
      <c r="F40" s="194"/>
      <c r="G40" s="195"/>
      <c r="H40" s="20"/>
      <c r="I40" s="20"/>
      <c r="J40" s="20"/>
      <c r="K40" s="20"/>
      <c r="L40" s="20"/>
      <c r="M40" s="20"/>
      <c r="N40" s="20"/>
      <c r="O40" s="20"/>
      <c r="P40" s="20"/>
    </row>
    <row r="41" spans="1:16" x14ac:dyDescent="0.25">
      <c r="A41" s="201"/>
      <c r="B41" s="210"/>
      <c r="C41" s="205"/>
      <c r="D41" s="192"/>
      <c r="E41" s="193"/>
      <c r="F41" s="194"/>
      <c r="G41" s="195"/>
      <c r="H41" s="20"/>
      <c r="I41" s="20"/>
      <c r="J41" s="20"/>
      <c r="K41" s="20"/>
      <c r="L41" s="20"/>
      <c r="M41" s="20"/>
      <c r="N41" s="20"/>
      <c r="O41" s="20"/>
      <c r="P41" s="20"/>
    </row>
    <row r="42" spans="1:16" s="119" customFormat="1" x14ac:dyDescent="0.25">
      <c r="A42" s="201" t="s">
        <v>315</v>
      </c>
      <c r="B42" s="198"/>
      <c r="C42" s="205" t="s">
        <v>316</v>
      </c>
      <c r="D42" s="49" t="s">
        <v>312</v>
      </c>
      <c r="E42" s="193">
        <v>5500</v>
      </c>
      <c r="F42" s="194"/>
      <c r="G42" s="195"/>
      <c r="H42" s="20"/>
      <c r="I42" s="118"/>
      <c r="J42" s="118"/>
      <c r="K42" s="118"/>
      <c r="L42" s="118"/>
      <c r="M42" s="118"/>
      <c r="N42" s="118"/>
      <c r="O42" s="118"/>
      <c r="P42" s="118"/>
    </row>
    <row r="43" spans="1:16" x14ac:dyDescent="0.25">
      <c r="A43" s="201"/>
      <c r="B43" s="210"/>
      <c r="C43" s="205"/>
      <c r="D43" s="192"/>
      <c r="E43" s="193"/>
      <c r="F43" s="194"/>
      <c r="G43" s="195"/>
      <c r="H43" s="118"/>
      <c r="I43" s="20"/>
      <c r="J43" s="20"/>
      <c r="K43" s="20"/>
      <c r="L43" s="20"/>
      <c r="M43" s="20"/>
      <c r="N43" s="20"/>
      <c r="O43" s="20"/>
      <c r="P43" s="20"/>
    </row>
    <row r="44" spans="1:16" ht="22.5" x14ac:dyDescent="0.25">
      <c r="A44" s="201">
        <v>3.5</v>
      </c>
      <c r="B44" s="210"/>
      <c r="C44" s="213" t="s">
        <v>317</v>
      </c>
      <c r="D44" s="214" t="s">
        <v>318</v>
      </c>
      <c r="E44" s="215">
        <v>3</v>
      </c>
      <c r="F44" s="184"/>
      <c r="G44" s="195"/>
      <c r="H44" s="20"/>
      <c r="I44" s="20"/>
      <c r="J44" s="20"/>
      <c r="K44" s="20"/>
      <c r="L44" s="20"/>
      <c r="M44" s="20"/>
      <c r="N44" s="20"/>
      <c r="O44" s="20"/>
      <c r="P44" s="20"/>
    </row>
    <row r="45" spans="1:16" x14ac:dyDescent="0.25">
      <c r="A45" s="201"/>
      <c r="B45" s="210"/>
      <c r="C45" s="205"/>
      <c r="D45" s="192"/>
      <c r="E45" s="193"/>
      <c r="F45" s="194"/>
      <c r="G45" s="195"/>
      <c r="H45" s="20"/>
      <c r="I45" s="20"/>
      <c r="J45" s="20"/>
      <c r="K45" s="20"/>
      <c r="L45" s="20"/>
      <c r="M45" s="20"/>
      <c r="N45" s="20"/>
      <c r="O45" s="20"/>
      <c r="P45" s="20"/>
    </row>
    <row r="46" spans="1:16" s="189" customFormat="1" x14ac:dyDescent="0.25">
      <c r="A46" s="197" t="s">
        <v>319</v>
      </c>
      <c r="B46" s="197"/>
      <c r="C46" s="209" t="s">
        <v>320</v>
      </c>
      <c r="D46" s="192"/>
      <c r="E46" s="193"/>
      <c r="F46" s="194"/>
      <c r="G46" s="195"/>
      <c r="H46" s="188"/>
      <c r="I46" s="188"/>
      <c r="J46" s="188"/>
      <c r="K46" s="188"/>
      <c r="L46" s="188"/>
      <c r="M46" s="188"/>
      <c r="N46" s="188"/>
      <c r="O46" s="188"/>
      <c r="P46" s="188"/>
    </row>
    <row r="47" spans="1:16" ht="68.25" x14ac:dyDescent="0.25">
      <c r="A47" s="201"/>
      <c r="B47" s="210"/>
      <c r="C47" s="205" t="s">
        <v>321</v>
      </c>
      <c r="D47" s="192" t="s">
        <v>312</v>
      </c>
      <c r="E47" s="193">
        <v>200</v>
      </c>
      <c r="F47" s="194"/>
      <c r="G47" s="195"/>
      <c r="H47" s="20"/>
      <c r="I47" s="20"/>
      <c r="J47" s="20"/>
      <c r="K47" s="20"/>
      <c r="L47" s="20"/>
      <c r="M47" s="20"/>
      <c r="N47" s="20"/>
      <c r="O47" s="20"/>
      <c r="P47" s="20"/>
    </row>
    <row r="48" spans="1:16" x14ac:dyDescent="0.25">
      <c r="A48" s="201"/>
      <c r="B48" s="210"/>
      <c r="C48" s="205"/>
      <c r="D48" s="192"/>
      <c r="E48" s="193"/>
      <c r="F48" s="194"/>
      <c r="G48" s="195"/>
      <c r="H48" s="20"/>
      <c r="I48" s="20"/>
      <c r="J48" s="20"/>
      <c r="K48" s="20"/>
      <c r="L48" s="20"/>
      <c r="M48" s="20"/>
      <c r="N48" s="20"/>
      <c r="O48" s="20"/>
      <c r="P48" s="20"/>
    </row>
    <row r="49" spans="1:16" x14ac:dyDescent="0.25">
      <c r="A49" s="62">
        <v>3.6</v>
      </c>
      <c r="B49" s="58"/>
      <c r="C49" s="63" t="s">
        <v>322</v>
      </c>
      <c r="D49" s="61"/>
      <c r="E49" s="64"/>
      <c r="F49" s="65"/>
      <c r="G49" s="125"/>
      <c r="H49" s="20"/>
      <c r="I49" s="20"/>
      <c r="J49" s="20"/>
      <c r="K49" s="20"/>
      <c r="L49" s="20"/>
      <c r="M49" s="20"/>
      <c r="N49" s="20"/>
      <c r="O49" s="20"/>
      <c r="P49" s="20"/>
    </row>
    <row r="50" spans="1:16" x14ac:dyDescent="0.25">
      <c r="A50" s="66"/>
      <c r="B50" s="67"/>
      <c r="C50" s="67"/>
      <c r="D50" s="67"/>
      <c r="E50" s="159"/>
      <c r="F50" s="68"/>
      <c r="G50" s="134"/>
      <c r="H50" s="20"/>
      <c r="I50" s="20"/>
      <c r="J50" s="20"/>
      <c r="K50" s="20"/>
      <c r="L50" s="20"/>
      <c r="M50" s="20"/>
      <c r="N50" s="20"/>
      <c r="O50" s="20"/>
      <c r="P50" s="20"/>
    </row>
    <row r="51" spans="1:16" s="237" customFormat="1" ht="11.25" x14ac:dyDescent="0.2">
      <c r="A51" s="44"/>
      <c r="B51" s="44" t="s">
        <v>140</v>
      </c>
      <c r="C51" s="44" t="s">
        <v>323</v>
      </c>
      <c r="D51" s="44"/>
      <c r="E51" s="236"/>
      <c r="F51" s="44"/>
      <c r="G51" s="235"/>
      <c r="H51" s="44"/>
      <c r="I51" s="44"/>
      <c r="J51" s="44"/>
      <c r="K51" s="44"/>
      <c r="L51" s="44"/>
      <c r="M51" s="44"/>
      <c r="N51" s="44"/>
      <c r="O51" s="44"/>
      <c r="P51" s="44"/>
    </row>
    <row r="52" spans="1:16" x14ac:dyDescent="0.25">
      <c r="A52" s="25"/>
      <c r="B52" s="26"/>
      <c r="C52" s="25"/>
      <c r="D52" s="27"/>
      <c r="E52" s="158"/>
      <c r="F52" s="29"/>
      <c r="G52" s="128"/>
      <c r="H52" s="20"/>
      <c r="I52" s="20"/>
      <c r="J52" s="20"/>
      <c r="K52" s="20"/>
      <c r="L52" s="20"/>
      <c r="M52" s="20"/>
      <c r="N52" s="20"/>
      <c r="O52" s="20"/>
      <c r="P52" s="20"/>
    </row>
    <row r="53" spans="1:16" x14ac:dyDescent="0.25">
      <c r="A53" s="37"/>
      <c r="B53" s="35"/>
      <c r="C53" s="34"/>
      <c r="D53" s="38"/>
      <c r="E53" s="60"/>
      <c r="F53" s="48"/>
      <c r="G53" s="122"/>
      <c r="H53" s="20"/>
      <c r="I53" s="20"/>
      <c r="J53" s="20"/>
      <c r="K53" s="20"/>
      <c r="L53" s="20"/>
      <c r="M53" s="20"/>
      <c r="N53" s="20"/>
      <c r="O53" s="20"/>
      <c r="P53" s="20"/>
    </row>
    <row r="54" spans="1:16" x14ac:dyDescent="0.25">
      <c r="A54" s="32" t="s">
        <v>324</v>
      </c>
      <c r="B54" s="35" t="s">
        <v>188</v>
      </c>
      <c r="C54" s="36" t="s">
        <v>326</v>
      </c>
      <c r="D54" s="38" t="s">
        <v>80</v>
      </c>
      <c r="E54" s="57">
        <v>110</v>
      </c>
      <c r="F54" s="48"/>
      <c r="G54" s="122"/>
      <c r="H54" s="20"/>
      <c r="I54" s="20"/>
      <c r="J54" s="20"/>
      <c r="K54" s="20"/>
      <c r="L54" s="20"/>
      <c r="M54" s="20"/>
      <c r="N54" s="20"/>
      <c r="O54" s="20"/>
      <c r="P54" s="20"/>
    </row>
    <row r="55" spans="1:16" x14ac:dyDescent="0.25">
      <c r="A55" s="37"/>
      <c r="B55" s="35"/>
      <c r="C55" s="34"/>
      <c r="D55" s="38"/>
      <c r="E55" s="60"/>
      <c r="F55" s="48"/>
      <c r="G55" s="122"/>
      <c r="H55" s="20"/>
      <c r="I55" s="20"/>
      <c r="J55" s="20"/>
      <c r="K55" s="20"/>
      <c r="L55" s="20"/>
      <c r="M55" s="20"/>
      <c r="N55" s="20"/>
      <c r="O55" s="20"/>
      <c r="P55" s="20"/>
    </row>
    <row r="56" spans="1:16" x14ac:dyDescent="0.25">
      <c r="A56" s="57" t="s">
        <v>325</v>
      </c>
      <c r="B56" s="105" t="s">
        <v>189</v>
      </c>
      <c r="C56" s="60" t="s">
        <v>187</v>
      </c>
      <c r="D56" s="58" t="s">
        <v>80</v>
      </c>
      <c r="E56" s="49">
        <v>90</v>
      </c>
      <c r="F56" s="146"/>
      <c r="G56" s="129"/>
      <c r="H56" s="20"/>
      <c r="I56" s="20"/>
      <c r="J56" s="20"/>
      <c r="K56" s="20"/>
      <c r="L56" s="20"/>
      <c r="M56" s="20"/>
      <c r="N56" s="20"/>
      <c r="O56" s="20"/>
      <c r="P56" s="20"/>
    </row>
    <row r="57" spans="1:16" x14ac:dyDescent="0.25">
      <c r="A57" s="76"/>
      <c r="B57" s="70"/>
      <c r="C57" s="77"/>
      <c r="D57" s="70"/>
      <c r="E57" s="162"/>
      <c r="F57" s="75"/>
      <c r="G57" s="131"/>
      <c r="H57" s="20"/>
      <c r="I57" s="20"/>
      <c r="J57" s="20"/>
      <c r="K57" s="20"/>
      <c r="L57" s="20"/>
      <c r="M57" s="20"/>
      <c r="N57" s="20"/>
      <c r="O57" s="20"/>
      <c r="P57" s="20"/>
    </row>
    <row r="58" spans="1:16" x14ac:dyDescent="0.25">
      <c r="A58" s="248" t="s">
        <v>130</v>
      </c>
      <c r="B58" s="249"/>
      <c r="C58" s="249"/>
      <c r="D58" s="249"/>
      <c r="E58" s="249"/>
      <c r="F58" s="250"/>
      <c r="G58" s="132"/>
      <c r="H58" s="20"/>
      <c r="I58" s="20"/>
      <c r="J58" s="20"/>
      <c r="K58" s="20"/>
      <c r="L58" s="20"/>
      <c r="M58" s="20"/>
      <c r="N58" s="20"/>
      <c r="O58" s="20"/>
      <c r="P58" s="20"/>
    </row>
    <row r="59" spans="1:16" x14ac:dyDescent="0.25">
      <c r="A59" s="144"/>
      <c r="B59" s="144"/>
      <c r="C59" s="144"/>
      <c r="D59" s="144"/>
      <c r="E59" s="7"/>
      <c r="F59" s="144"/>
      <c r="G59" s="145"/>
      <c r="H59" s="20"/>
      <c r="I59" s="20"/>
      <c r="J59" s="20"/>
      <c r="K59" s="20"/>
      <c r="L59" s="20"/>
      <c r="M59" s="20"/>
      <c r="N59" s="20"/>
      <c r="O59" s="20"/>
      <c r="P59" s="20"/>
    </row>
    <row r="60" spans="1:16" x14ac:dyDescent="0.25">
      <c r="A60" s="25" t="s">
        <v>135</v>
      </c>
      <c r="B60" s="26" t="s">
        <v>125</v>
      </c>
      <c r="C60" s="25" t="s">
        <v>78</v>
      </c>
      <c r="D60" s="27" t="s">
        <v>86</v>
      </c>
      <c r="E60" s="158" t="s">
        <v>87</v>
      </c>
      <c r="F60" s="29" t="s">
        <v>88</v>
      </c>
      <c r="G60" s="168" t="s">
        <v>89</v>
      </c>
      <c r="H60" s="20"/>
      <c r="I60" s="20"/>
      <c r="J60" s="20"/>
      <c r="K60" s="20"/>
      <c r="L60" s="20"/>
      <c r="M60" s="20"/>
      <c r="N60" s="20"/>
      <c r="O60" s="20"/>
      <c r="P60" s="20"/>
    </row>
    <row r="61" spans="1:16" x14ac:dyDescent="0.25">
      <c r="A61" s="99"/>
      <c r="B61" s="106"/>
      <c r="C61" s="99"/>
      <c r="D61" s="164"/>
      <c r="E61" s="163"/>
      <c r="F61" s="147"/>
      <c r="G61" s="148"/>
      <c r="H61" s="20"/>
      <c r="I61" s="20"/>
      <c r="J61" s="20"/>
      <c r="K61" s="20"/>
      <c r="L61" s="20"/>
      <c r="M61" s="20"/>
      <c r="N61" s="20"/>
      <c r="O61" s="20"/>
      <c r="P61" s="20"/>
    </row>
    <row r="62" spans="1:16" x14ac:dyDescent="0.25">
      <c r="A62" s="99">
        <v>5</v>
      </c>
      <c r="B62" s="70"/>
      <c r="C62" s="138" t="s">
        <v>331</v>
      </c>
      <c r="D62" s="78"/>
      <c r="E62" s="164"/>
      <c r="F62" s="56"/>
      <c r="G62" s="71"/>
      <c r="H62" s="20"/>
      <c r="I62" s="20"/>
      <c r="J62" s="20"/>
      <c r="K62" s="20"/>
      <c r="L62" s="20"/>
      <c r="M62" s="20"/>
      <c r="N62" s="20"/>
      <c r="O62" s="20"/>
      <c r="P62" s="20"/>
    </row>
    <row r="63" spans="1:16" x14ac:dyDescent="0.25">
      <c r="A63" s="49"/>
      <c r="B63" s="70"/>
      <c r="C63" s="138"/>
      <c r="D63" s="78"/>
      <c r="E63" s="164"/>
      <c r="F63" s="56"/>
      <c r="G63" s="71"/>
      <c r="H63" s="20"/>
      <c r="I63" s="20"/>
      <c r="J63" s="20"/>
      <c r="K63" s="20"/>
      <c r="L63" s="20"/>
      <c r="M63" s="20"/>
      <c r="N63" s="20"/>
      <c r="O63" s="20"/>
      <c r="P63" s="20"/>
    </row>
    <row r="64" spans="1:16" ht="24" x14ac:dyDescent="0.25">
      <c r="A64" s="49">
        <v>5.0999999999999996</v>
      </c>
      <c r="B64" s="108" t="s">
        <v>133</v>
      </c>
      <c r="C64" s="135" t="s">
        <v>90</v>
      </c>
      <c r="D64" s="80"/>
      <c r="E64" s="165"/>
      <c r="F64" s="75"/>
      <c r="G64" s="71"/>
      <c r="H64" s="20"/>
      <c r="I64" s="20"/>
      <c r="J64" s="20"/>
      <c r="K64" s="20"/>
      <c r="L64" s="20"/>
      <c r="M64" s="20"/>
      <c r="N64" s="20"/>
      <c r="O64" s="20"/>
      <c r="P64" s="20"/>
    </row>
    <row r="65" spans="1:16" x14ac:dyDescent="0.25">
      <c r="A65" s="49"/>
      <c r="B65" s="81"/>
      <c r="C65" s="136"/>
      <c r="D65" s="80"/>
      <c r="E65" s="165"/>
      <c r="F65" s="75"/>
      <c r="G65" s="71"/>
      <c r="H65" s="20"/>
      <c r="I65" s="20"/>
      <c r="J65" s="20"/>
      <c r="K65" s="20"/>
      <c r="L65" s="20"/>
      <c r="M65" s="20"/>
      <c r="N65" s="20"/>
      <c r="O65" s="20"/>
      <c r="P65" s="20"/>
    </row>
    <row r="66" spans="1:16" x14ac:dyDescent="0.25">
      <c r="A66" s="74" t="s">
        <v>82</v>
      </c>
      <c r="B66" s="82"/>
      <c r="C66" s="83" t="s">
        <v>184</v>
      </c>
      <c r="D66" s="72" t="s">
        <v>126</v>
      </c>
      <c r="E66" s="49">
        <v>16</v>
      </c>
      <c r="F66" s="84"/>
      <c r="G66" s="73"/>
      <c r="H66" s="20"/>
      <c r="I66" s="20"/>
      <c r="J66" s="20"/>
      <c r="K66" s="20"/>
      <c r="L66" s="20"/>
      <c r="M66" s="20"/>
      <c r="N66" s="20"/>
      <c r="O66" s="20"/>
      <c r="P66" s="20"/>
    </row>
    <row r="67" spans="1:16" x14ac:dyDescent="0.25">
      <c r="A67" s="49"/>
      <c r="B67" s="81"/>
      <c r="C67" s="85"/>
      <c r="D67" s="72"/>
      <c r="E67" s="49"/>
      <c r="F67" s="86"/>
      <c r="G67" s="73"/>
      <c r="H67" s="20"/>
      <c r="I67" s="20"/>
      <c r="J67" s="20"/>
      <c r="K67" s="20"/>
      <c r="L67" s="20"/>
      <c r="M67" s="20"/>
      <c r="N67" s="20"/>
      <c r="O67" s="20"/>
      <c r="P67" s="20"/>
    </row>
    <row r="68" spans="1:16" ht="22.5" x14ac:dyDescent="0.25">
      <c r="A68" s="49">
        <v>5.2</v>
      </c>
      <c r="B68" s="139" t="s">
        <v>134</v>
      </c>
      <c r="C68" s="216" t="s">
        <v>203</v>
      </c>
      <c r="D68" s="137"/>
      <c r="E68" s="49"/>
      <c r="F68" s="86"/>
      <c r="G68" s="73"/>
      <c r="H68" s="20"/>
      <c r="I68" s="20"/>
      <c r="J68" s="20"/>
      <c r="K68" s="20"/>
      <c r="L68" s="20"/>
      <c r="M68" s="20"/>
      <c r="N68" s="20"/>
      <c r="O68" s="20"/>
      <c r="P68" s="20"/>
    </row>
    <row r="69" spans="1:16" x14ac:dyDescent="0.25">
      <c r="A69" s="49"/>
      <c r="B69" s="139"/>
      <c r="C69" s="216"/>
      <c r="D69" s="137"/>
      <c r="E69" s="49"/>
      <c r="F69" s="86"/>
      <c r="G69" s="73"/>
      <c r="H69" s="20"/>
      <c r="I69" s="20"/>
      <c r="J69" s="20"/>
      <c r="K69" s="20"/>
      <c r="L69" s="20"/>
      <c r="M69" s="20"/>
      <c r="N69" s="20"/>
      <c r="O69" s="20"/>
      <c r="P69" s="20"/>
    </row>
    <row r="70" spans="1:16" x14ac:dyDescent="0.25">
      <c r="A70" s="49">
        <v>5.3</v>
      </c>
      <c r="B70" s="139"/>
      <c r="C70" s="216" t="s">
        <v>199</v>
      </c>
      <c r="D70" s="137"/>
      <c r="E70" s="49"/>
      <c r="F70" s="86"/>
      <c r="G70" s="73"/>
      <c r="H70" s="20"/>
      <c r="I70" s="20"/>
      <c r="J70" s="20"/>
      <c r="K70" s="20"/>
      <c r="L70" s="20"/>
      <c r="M70" s="20"/>
      <c r="N70" s="20"/>
      <c r="O70" s="20"/>
      <c r="P70" s="20"/>
    </row>
    <row r="71" spans="1:16" x14ac:dyDescent="0.25">
      <c r="A71" s="49"/>
      <c r="B71" s="139"/>
      <c r="C71" s="216"/>
      <c r="D71" s="137"/>
      <c r="E71" s="49"/>
      <c r="F71" s="86"/>
      <c r="G71" s="73"/>
      <c r="H71" s="20"/>
      <c r="I71" s="20"/>
      <c r="J71" s="20"/>
      <c r="K71" s="20"/>
      <c r="L71" s="20"/>
      <c r="M71" s="20"/>
      <c r="N71" s="20"/>
      <c r="O71" s="20"/>
      <c r="P71" s="20"/>
    </row>
    <row r="72" spans="1:16" x14ac:dyDescent="0.25">
      <c r="A72" s="49" t="s">
        <v>177</v>
      </c>
      <c r="B72" s="139"/>
      <c r="C72" s="83" t="s">
        <v>202</v>
      </c>
      <c r="D72" s="137"/>
      <c r="E72" s="49"/>
      <c r="F72" s="86"/>
      <c r="G72" s="73"/>
      <c r="H72" s="20"/>
      <c r="I72" s="20"/>
      <c r="J72" s="20"/>
      <c r="K72" s="20"/>
      <c r="L72" s="20"/>
      <c r="M72" s="20"/>
      <c r="N72" s="20"/>
      <c r="O72" s="20"/>
      <c r="P72" s="20"/>
    </row>
    <row r="73" spans="1:16" x14ac:dyDescent="0.25">
      <c r="A73" s="49"/>
      <c r="B73" s="139"/>
      <c r="C73" s="216"/>
      <c r="D73" s="137"/>
      <c r="E73" s="49"/>
      <c r="F73" s="86"/>
      <c r="G73" s="73"/>
      <c r="H73" s="20"/>
      <c r="I73" s="20"/>
      <c r="J73" s="20"/>
      <c r="K73" s="20"/>
      <c r="L73" s="20"/>
      <c r="M73" s="20"/>
      <c r="N73" s="20"/>
      <c r="O73" s="20"/>
      <c r="P73" s="20"/>
    </row>
    <row r="74" spans="1:16" x14ac:dyDescent="0.25">
      <c r="A74" s="49" t="s">
        <v>246</v>
      </c>
      <c r="B74" s="139"/>
      <c r="C74" s="83" t="s">
        <v>200</v>
      </c>
      <c r="D74" s="137" t="s">
        <v>81</v>
      </c>
      <c r="E74" s="49">
        <v>65</v>
      </c>
      <c r="F74" s="86"/>
      <c r="G74" s="73"/>
      <c r="H74" s="20"/>
      <c r="I74" s="20"/>
      <c r="J74" s="20"/>
      <c r="K74" s="20"/>
      <c r="L74" s="20"/>
      <c r="M74" s="20"/>
      <c r="N74" s="20"/>
      <c r="O74" s="20"/>
      <c r="P74" s="20"/>
    </row>
    <row r="75" spans="1:16" x14ac:dyDescent="0.25">
      <c r="A75" s="49" t="s">
        <v>247</v>
      </c>
      <c r="B75" s="139"/>
      <c r="C75" s="83" t="s">
        <v>201</v>
      </c>
      <c r="D75" s="137" t="s">
        <v>81</v>
      </c>
      <c r="E75" s="49">
        <v>32</v>
      </c>
      <c r="F75" s="86"/>
      <c r="G75" s="73"/>
      <c r="H75" s="20"/>
      <c r="I75" s="20"/>
      <c r="J75" s="20"/>
      <c r="K75" s="20"/>
      <c r="L75" s="20"/>
      <c r="M75" s="20"/>
      <c r="N75" s="20"/>
      <c r="O75" s="20"/>
      <c r="P75" s="20"/>
    </row>
    <row r="76" spans="1:16" x14ac:dyDescent="0.25">
      <c r="A76" s="49"/>
      <c r="B76" s="139"/>
      <c r="C76" s="135"/>
      <c r="D76" s="137"/>
      <c r="E76" s="49"/>
      <c r="F76" s="86"/>
      <c r="G76" s="73"/>
      <c r="H76" s="20"/>
      <c r="I76" s="20"/>
      <c r="J76" s="20"/>
      <c r="K76" s="20"/>
      <c r="L76" s="20"/>
      <c r="M76" s="20"/>
      <c r="N76" s="20"/>
      <c r="O76" s="20"/>
      <c r="P76" s="20"/>
    </row>
    <row r="77" spans="1:16" x14ac:dyDescent="0.25">
      <c r="A77" s="49">
        <v>5.4</v>
      </c>
      <c r="B77" s="139"/>
      <c r="C77" s="135" t="s">
        <v>204</v>
      </c>
      <c r="D77" s="137"/>
      <c r="E77" s="49"/>
      <c r="F77" s="86"/>
      <c r="G77" s="73"/>
      <c r="H77" s="20"/>
      <c r="I77" s="20"/>
      <c r="J77" s="20"/>
      <c r="K77" s="20"/>
      <c r="L77" s="20"/>
      <c r="M77" s="20"/>
      <c r="N77" s="20"/>
      <c r="O77" s="20"/>
      <c r="P77" s="20"/>
    </row>
    <row r="78" spans="1:16" x14ac:dyDescent="0.25">
      <c r="A78" s="49"/>
      <c r="B78" s="139"/>
      <c r="C78" s="135"/>
      <c r="D78" s="137"/>
      <c r="E78" s="49"/>
      <c r="F78" s="86"/>
      <c r="G78" s="73"/>
      <c r="H78" s="20"/>
      <c r="I78" s="20"/>
      <c r="J78" s="20"/>
      <c r="K78" s="20"/>
      <c r="L78" s="20"/>
      <c r="M78" s="20"/>
      <c r="N78" s="20"/>
      <c r="O78" s="20"/>
      <c r="P78" s="20"/>
    </row>
    <row r="79" spans="1:16" ht="22.5" x14ac:dyDescent="0.25">
      <c r="A79" s="74" t="s">
        <v>178</v>
      </c>
      <c r="B79" s="82" t="s">
        <v>106</v>
      </c>
      <c r="C79" s="83" t="s">
        <v>91</v>
      </c>
      <c r="D79" s="72"/>
      <c r="E79" s="49"/>
      <c r="F79" s="84"/>
      <c r="G79" s="73"/>
      <c r="H79" s="20"/>
      <c r="I79" s="20"/>
      <c r="J79" s="20"/>
      <c r="K79" s="20"/>
      <c r="L79" s="20"/>
      <c r="M79" s="20"/>
      <c r="N79" s="20"/>
      <c r="O79" s="20"/>
      <c r="P79" s="20"/>
    </row>
    <row r="80" spans="1:16" x14ac:dyDescent="0.25">
      <c r="A80" s="74"/>
      <c r="B80" s="82"/>
      <c r="C80" s="83"/>
      <c r="D80" s="72"/>
      <c r="E80" s="49"/>
      <c r="F80" s="84"/>
      <c r="G80" s="73"/>
      <c r="H80" s="20"/>
      <c r="I80" s="20"/>
      <c r="J80" s="20"/>
      <c r="K80" s="20"/>
      <c r="L80" s="20"/>
      <c r="M80" s="20"/>
      <c r="N80" s="20"/>
      <c r="O80" s="20"/>
      <c r="P80" s="20"/>
    </row>
    <row r="81" spans="1:16" x14ac:dyDescent="0.25">
      <c r="A81" s="52" t="s">
        <v>179</v>
      </c>
      <c r="B81" s="87"/>
      <c r="C81" s="53" t="s">
        <v>92</v>
      </c>
      <c r="D81" s="49" t="s">
        <v>126</v>
      </c>
      <c r="E81" s="49">
        <v>6</v>
      </c>
      <c r="F81" s="86"/>
      <c r="G81" s="73"/>
      <c r="H81" s="20"/>
      <c r="I81" s="20"/>
      <c r="J81" s="20"/>
      <c r="K81" s="20"/>
      <c r="L81" s="20"/>
      <c r="M81" s="20"/>
      <c r="N81" s="20"/>
      <c r="O81" s="20"/>
      <c r="P81" s="20"/>
    </row>
    <row r="82" spans="1:16" s="69" customFormat="1" ht="14.25" x14ac:dyDescent="0.2">
      <c r="A82" s="52"/>
      <c r="B82" s="87"/>
      <c r="C82" s="53"/>
      <c r="D82" s="49"/>
      <c r="E82" s="49"/>
      <c r="F82" s="86"/>
      <c r="G82" s="73"/>
      <c r="H82" s="101"/>
      <c r="I82" s="101"/>
      <c r="J82" s="101"/>
      <c r="K82" s="101"/>
      <c r="L82" s="101"/>
      <c r="M82" s="101"/>
      <c r="N82" s="20"/>
      <c r="O82" s="101"/>
      <c r="P82" s="101"/>
    </row>
    <row r="83" spans="1:16" ht="22.5" x14ac:dyDescent="0.25">
      <c r="A83" s="52" t="s">
        <v>248</v>
      </c>
      <c r="B83" s="87"/>
      <c r="C83" s="83" t="s">
        <v>192</v>
      </c>
      <c r="D83" s="49"/>
      <c r="E83" s="49"/>
      <c r="F83" s="86"/>
      <c r="G83" s="73"/>
      <c r="H83" s="20"/>
      <c r="I83" s="20"/>
      <c r="J83" s="20"/>
      <c r="K83" s="20"/>
      <c r="L83" s="20"/>
      <c r="M83" s="20"/>
      <c r="N83" s="20"/>
      <c r="O83" s="20"/>
      <c r="P83" s="20"/>
    </row>
    <row r="84" spans="1:16" x14ac:dyDescent="0.25">
      <c r="A84" s="52"/>
      <c r="B84" s="87"/>
      <c r="C84" s="53"/>
      <c r="D84" s="49"/>
      <c r="E84" s="49"/>
      <c r="F84" s="86"/>
      <c r="G84" s="73"/>
      <c r="H84" s="20"/>
      <c r="I84" s="20"/>
      <c r="J84" s="20"/>
      <c r="K84" s="20"/>
      <c r="L84" s="20"/>
      <c r="M84" s="20"/>
      <c r="N84" s="20"/>
      <c r="O84" s="20"/>
      <c r="P84" s="20"/>
    </row>
    <row r="85" spans="1:16" x14ac:dyDescent="0.25">
      <c r="A85" s="52" t="s">
        <v>249</v>
      </c>
      <c r="B85" s="87"/>
      <c r="C85" s="53" t="s">
        <v>93</v>
      </c>
      <c r="D85" s="49" t="s">
        <v>126</v>
      </c>
      <c r="E85" s="49">
        <v>10</v>
      </c>
      <c r="F85" s="86"/>
      <c r="G85" s="73"/>
      <c r="H85" s="20"/>
      <c r="I85" s="20"/>
      <c r="J85" s="20"/>
      <c r="K85" s="20"/>
      <c r="L85" s="20"/>
      <c r="M85" s="20"/>
      <c r="N85" s="20"/>
      <c r="O85" s="20"/>
      <c r="P85" s="20"/>
    </row>
    <row r="86" spans="1:16" x14ac:dyDescent="0.25">
      <c r="A86" s="52"/>
      <c r="B86" s="88"/>
      <c r="C86" s="53"/>
      <c r="D86" s="49"/>
      <c r="E86" s="49"/>
      <c r="F86" s="86"/>
      <c r="G86" s="73"/>
      <c r="H86" s="20"/>
      <c r="I86" s="20"/>
      <c r="J86" s="20"/>
      <c r="K86" s="20"/>
      <c r="L86" s="20"/>
      <c r="M86" s="20"/>
      <c r="N86" s="20"/>
      <c r="O86" s="20"/>
      <c r="P86" s="20"/>
    </row>
    <row r="87" spans="1:16" x14ac:dyDescent="0.25">
      <c r="A87" s="52">
        <v>5.5</v>
      </c>
      <c r="B87" s="88"/>
      <c r="C87" s="90" t="s">
        <v>195</v>
      </c>
      <c r="D87" s="49"/>
      <c r="E87" s="49"/>
      <c r="F87" s="86"/>
      <c r="G87" s="73"/>
      <c r="H87" s="20"/>
      <c r="I87" s="20"/>
      <c r="J87" s="20"/>
      <c r="K87" s="20"/>
      <c r="L87" s="20"/>
      <c r="M87" s="20"/>
      <c r="N87" s="20"/>
      <c r="O87" s="20"/>
      <c r="P87" s="20"/>
    </row>
    <row r="88" spans="1:16" x14ac:dyDescent="0.25">
      <c r="A88" s="52"/>
      <c r="B88" s="88"/>
      <c r="C88" s="53"/>
      <c r="D88" s="49"/>
      <c r="E88" s="49"/>
      <c r="F88" s="86"/>
      <c r="G88" s="73"/>
      <c r="H88" s="20"/>
      <c r="I88" s="20"/>
      <c r="J88" s="20"/>
      <c r="K88" s="20"/>
      <c r="L88" s="20"/>
      <c r="M88" s="20"/>
      <c r="N88" s="20"/>
      <c r="O88" s="20"/>
      <c r="P88" s="20"/>
    </row>
    <row r="89" spans="1:16" x14ac:dyDescent="0.25">
      <c r="A89" s="52" t="s">
        <v>180</v>
      </c>
      <c r="B89" s="88"/>
      <c r="C89" s="53" t="s">
        <v>190</v>
      </c>
      <c r="D89" s="89" t="s">
        <v>127</v>
      </c>
      <c r="E89" s="49">
        <v>95</v>
      </c>
      <c r="F89" s="86"/>
      <c r="G89" s="73"/>
      <c r="H89" s="20"/>
      <c r="I89" s="20"/>
      <c r="J89" s="20"/>
      <c r="K89" s="20"/>
      <c r="L89" s="20"/>
      <c r="M89" s="20"/>
      <c r="N89" s="20"/>
      <c r="O89" s="20"/>
      <c r="P89" s="20"/>
    </row>
    <row r="90" spans="1:16" x14ac:dyDescent="0.25">
      <c r="A90" s="52"/>
      <c r="B90" s="88"/>
      <c r="C90" s="53" t="s">
        <v>191</v>
      </c>
      <c r="D90" s="49"/>
      <c r="E90" s="49"/>
      <c r="F90" s="86"/>
      <c r="G90" s="73"/>
      <c r="H90" s="20"/>
      <c r="I90" s="20"/>
      <c r="J90" s="20"/>
      <c r="K90" s="20"/>
      <c r="L90" s="20"/>
      <c r="M90" s="20"/>
      <c r="N90" s="20"/>
      <c r="O90" s="20"/>
      <c r="P90" s="20"/>
    </row>
    <row r="91" spans="1:16" x14ac:dyDescent="0.25">
      <c r="A91" s="52"/>
      <c r="B91" s="88"/>
      <c r="C91" s="87"/>
      <c r="D91" s="49"/>
      <c r="E91" s="49"/>
      <c r="F91" s="86"/>
      <c r="G91" s="73"/>
      <c r="H91" s="20"/>
      <c r="I91" s="20"/>
      <c r="J91" s="20"/>
      <c r="K91" s="20"/>
      <c r="L91" s="20"/>
      <c r="M91" s="20"/>
      <c r="N91" s="20"/>
      <c r="O91" s="20"/>
      <c r="P91" s="20"/>
    </row>
    <row r="92" spans="1:16" x14ac:dyDescent="0.25">
      <c r="A92" s="52" t="s">
        <v>250</v>
      </c>
      <c r="B92" s="88"/>
      <c r="C92" s="87" t="s">
        <v>196</v>
      </c>
      <c r="D92" s="49"/>
      <c r="E92" s="49"/>
      <c r="F92" s="86"/>
      <c r="G92" s="73"/>
      <c r="H92" s="20"/>
      <c r="I92" s="20"/>
      <c r="J92" s="20"/>
      <c r="K92" s="20"/>
      <c r="L92" s="20"/>
      <c r="M92" s="20"/>
      <c r="N92" s="20"/>
      <c r="O92" s="20"/>
      <c r="P92" s="20"/>
    </row>
    <row r="93" spans="1:16" x14ac:dyDescent="0.25">
      <c r="A93" s="52"/>
      <c r="B93" s="88"/>
      <c r="C93" s="87" t="s">
        <v>197</v>
      </c>
      <c r="D93" s="49" t="s">
        <v>198</v>
      </c>
      <c r="E93" s="49">
        <v>0.35</v>
      </c>
      <c r="F93" s="86"/>
      <c r="G93" s="73"/>
      <c r="H93" s="20"/>
      <c r="I93" s="20"/>
      <c r="J93" s="20"/>
      <c r="K93" s="20"/>
      <c r="L93" s="20"/>
      <c r="M93" s="20"/>
      <c r="N93" s="20"/>
      <c r="O93" s="20"/>
      <c r="P93" s="20"/>
    </row>
    <row r="94" spans="1:16" x14ac:dyDescent="0.25">
      <c r="A94" s="52"/>
      <c r="B94" s="88"/>
      <c r="C94" s="87"/>
      <c r="D94" s="49"/>
      <c r="E94" s="49"/>
      <c r="F94" s="86"/>
      <c r="G94" s="73"/>
      <c r="H94" s="20"/>
      <c r="I94" s="20"/>
      <c r="J94" s="20"/>
      <c r="K94" s="20"/>
      <c r="L94" s="20"/>
      <c r="M94" s="20"/>
      <c r="N94" s="20"/>
      <c r="O94" s="20"/>
      <c r="P94" s="20"/>
    </row>
    <row r="95" spans="1:16" x14ac:dyDescent="0.25">
      <c r="A95" s="52">
        <v>5.6</v>
      </c>
      <c r="B95" s="88"/>
      <c r="C95" s="90" t="s">
        <v>205</v>
      </c>
      <c r="D95" s="49"/>
      <c r="E95" s="49"/>
      <c r="F95" s="86"/>
      <c r="G95" s="73"/>
      <c r="H95" s="20"/>
      <c r="I95" s="20"/>
      <c r="J95" s="20"/>
      <c r="K95" s="20"/>
      <c r="L95" s="20"/>
      <c r="M95" s="20"/>
      <c r="N95" s="20"/>
      <c r="O95" s="20"/>
      <c r="P95" s="20"/>
    </row>
    <row r="96" spans="1:16" x14ac:dyDescent="0.25">
      <c r="A96" s="52"/>
      <c r="B96" s="88"/>
      <c r="C96" s="90"/>
      <c r="D96" s="49"/>
      <c r="E96" s="49"/>
      <c r="F96" s="86"/>
      <c r="G96" s="73"/>
      <c r="H96" s="20"/>
      <c r="I96" s="20"/>
      <c r="J96" s="20"/>
      <c r="K96" s="20"/>
      <c r="L96" s="20"/>
      <c r="M96" s="20"/>
      <c r="N96" s="20"/>
      <c r="O96" s="20"/>
      <c r="P96" s="20"/>
    </row>
    <row r="97" spans="1:16" x14ac:dyDescent="0.25">
      <c r="A97" s="52"/>
      <c r="B97" s="88"/>
      <c r="C97" s="83" t="s">
        <v>206</v>
      </c>
      <c r="D97" s="94" t="s">
        <v>127</v>
      </c>
      <c r="E97" s="49">
        <v>40</v>
      </c>
      <c r="F97" s="86"/>
      <c r="G97" s="73"/>
      <c r="H97" s="20"/>
      <c r="I97" s="20"/>
      <c r="J97" s="20"/>
      <c r="K97" s="20"/>
      <c r="L97" s="20"/>
      <c r="M97" s="20"/>
      <c r="N97" s="20"/>
      <c r="O97" s="20"/>
      <c r="P97" s="20"/>
    </row>
    <row r="98" spans="1:16" x14ac:dyDescent="0.25">
      <c r="A98" s="52"/>
      <c r="B98" s="88"/>
      <c r="C98" s="83" t="s">
        <v>207</v>
      </c>
      <c r="D98" s="94" t="s">
        <v>127</v>
      </c>
      <c r="E98" s="49">
        <v>58</v>
      </c>
      <c r="F98" s="86"/>
      <c r="G98" s="73"/>
      <c r="H98" s="20"/>
      <c r="I98" s="20"/>
      <c r="J98" s="20"/>
      <c r="K98" s="20"/>
      <c r="L98" s="20"/>
      <c r="M98" s="20"/>
      <c r="N98" s="20"/>
      <c r="O98" s="20"/>
      <c r="P98" s="20"/>
    </row>
    <row r="99" spans="1:16" x14ac:dyDescent="0.25">
      <c r="A99" s="52"/>
      <c r="B99" s="88"/>
      <c r="C99" s="83"/>
      <c r="D99" s="94"/>
      <c r="E99" s="49"/>
      <c r="F99" s="86"/>
      <c r="G99" s="73"/>
      <c r="H99" s="20"/>
      <c r="I99" s="20"/>
      <c r="J99" s="20"/>
      <c r="K99" s="20"/>
      <c r="L99" s="20"/>
      <c r="M99" s="20"/>
      <c r="N99" s="20"/>
      <c r="O99" s="20"/>
      <c r="P99" s="20"/>
    </row>
    <row r="100" spans="1:16" x14ac:dyDescent="0.25">
      <c r="A100" s="52">
        <v>5.7</v>
      </c>
      <c r="B100" s="88"/>
      <c r="C100" s="216" t="s">
        <v>208</v>
      </c>
      <c r="D100" s="94"/>
      <c r="E100" s="49"/>
      <c r="F100" s="86"/>
      <c r="G100" s="73"/>
      <c r="H100" s="20"/>
      <c r="I100" s="20"/>
      <c r="J100" s="20"/>
      <c r="K100" s="20"/>
      <c r="L100" s="20"/>
      <c r="M100" s="20"/>
      <c r="N100" s="20"/>
      <c r="O100" s="20"/>
      <c r="P100" s="20"/>
    </row>
    <row r="101" spans="1:16" x14ac:dyDescent="0.25">
      <c r="A101" s="52"/>
      <c r="B101" s="88"/>
      <c r="C101" s="216"/>
      <c r="D101" s="94"/>
      <c r="E101" s="49"/>
      <c r="F101" s="86"/>
      <c r="G101" s="73"/>
      <c r="H101" s="20"/>
      <c r="I101" s="20"/>
      <c r="J101" s="20"/>
      <c r="K101" s="20"/>
      <c r="L101" s="20"/>
      <c r="M101" s="20"/>
      <c r="N101" s="20"/>
      <c r="O101" s="20"/>
      <c r="P101" s="20"/>
    </row>
    <row r="102" spans="1:16" x14ac:dyDescent="0.25">
      <c r="A102" s="52"/>
      <c r="B102" s="88"/>
      <c r="C102" s="83" t="s">
        <v>209</v>
      </c>
      <c r="D102" s="94"/>
      <c r="E102" s="49"/>
      <c r="F102" s="86"/>
      <c r="G102" s="73"/>
      <c r="H102" s="20"/>
      <c r="I102" s="20"/>
      <c r="J102" s="20"/>
      <c r="K102" s="20"/>
      <c r="L102" s="20"/>
      <c r="M102" s="20"/>
      <c r="N102" s="20"/>
      <c r="O102" s="20"/>
      <c r="P102" s="20"/>
    </row>
    <row r="103" spans="1:16" x14ac:dyDescent="0.25">
      <c r="A103" s="52"/>
      <c r="B103" s="88"/>
      <c r="C103" s="83"/>
      <c r="D103" s="94"/>
      <c r="E103" s="49"/>
      <c r="F103" s="86"/>
      <c r="G103" s="73"/>
      <c r="H103" s="20"/>
      <c r="I103" s="20"/>
      <c r="J103" s="20"/>
      <c r="K103" s="20"/>
      <c r="L103" s="20"/>
      <c r="M103" s="20"/>
      <c r="N103" s="20"/>
      <c r="O103" s="20"/>
      <c r="P103" s="20"/>
    </row>
    <row r="104" spans="1:16" ht="45" x14ac:dyDescent="0.25">
      <c r="A104" s="52"/>
      <c r="B104" s="88"/>
      <c r="C104" s="83" t="s">
        <v>210</v>
      </c>
      <c r="D104" s="94" t="s">
        <v>81</v>
      </c>
      <c r="E104" s="49">
        <v>55</v>
      </c>
      <c r="F104" s="86"/>
      <c r="G104" s="73"/>
      <c r="H104" s="20"/>
      <c r="I104" s="20"/>
      <c r="J104" s="20"/>
      <c r="K104" s="20"/>
      <c r="L104" s="20"/>
      <c r="M104" s="20"/>
      <c r="N104" s="20"/>
      <c r="O104" s="20"/>
      <c r="P104" s="20"/>
    </row>
    <row r="105" spans="1:16" x14ac:dyDescent="0.25">
      <c r="A105" s="52"/>
      <c r="B105" s="88"/>
      <c r="C105" s="87"/>
      <c r="D105" s="49"/>
      <c r="E105" s="49"/>
      <c r="F105" s="86"/>
      <c r="G105" s="73"/>
      <c r="H105" s="20"/>
      <c r="I105" s="20"/>
      <c r="J105" s="20"/>
      <c r="K105" s="20"/>
      <c r="L105" s="20"/>
      <c r="M105" s="20"/>
      <c r="N105" s="20"/>
      <c r="O105" s="20"/>
      <c r="P105" s="20"/>
    </row>
    <row r="106" spans="1:16" x14ac:dyDescent="0.25">
      <c r="A106" s="49">
        <v>5.8</v>
      </c>
      <c r="B106" s="79"/>
      <c r="C106" s="79" t="s">
        <v>211</v>
      </c>
      <c r="D106" s="80"/>
      <c r="E106" s="49"/>
      <c r="F106" s="75"/>
      <c r="G106" s="73"/>
      <c r="H106" s="20"/>
      <c r="I106" s="20"/>
      <c r="J106" s="20"/>
      <c r="K106" s="20"/>
      <c r="L106" s="20"/>
      <c r="M106" s="20"/>
      <c r="N106" s="20"/>
      <c r="O106" s="20"/>
      <c r="P106" s="20"/>
    </row>
    <row r="107" spans="1:16" x14ac:dyDescent="0.25">
      <c r="A107" s="49"/>
      <c r="B107" s="79"/>
      <c r="C107" s="135"/>
      <c r="D107" s="80"/>
      <c r="E107" s="49"/>
      <c r="F107" s="75"/>
      <c r="G107" s="73"/>
      <c r="H107" s="20"/>
      <c r="I107" s="20"/>
      <c r="J107" s="20"/>
      <c r="K107" s="20"/>
      <c r="L107" s="20"/>
      <c r="M107" s="20"/>
      <c r="N107" s="20"/>
      <c r="O107" s="20"/>
      <c r="P107" s="20"/>
    </row>
    <row r="108" spans="1:16" ht="45" x14ac:dyDescent="0.25">
      <c r="A108" s="49"/>
      <c r="B108" s="79"/>
      <c r="C108" s="229" t="s">
        <v>212</v>
      </c>
      <c r="D108" s="232"/>
      <c r="E108" s="49"/>
      <c r="F108" s="75"/>
      <c r="G108" s="73"/>
      <c r="H108" s="20"/>
      <c r="I108" s="20"/>
      <c r="J108" s="20"/>
      <c r="K108" s="20"/>
      <c r="L108" s="20"/>
      <c r="M108" s="20"/>
      <c r="N108" s="20"/>
      <c r="O108" s="20"/>
      <c r="P108" s="20"/>
    </row>
    <row r="109" spans="1:16" x14ac:dyDescent="0.25">
      <c r="A109" s="49"/>
      <c r="B109" s="79"/>
      <c r="C109" s="217"/>
      <c r="D109" s="80"/>
      <c r="E109" s="49"/>
      <c r="F109" s="75"/>
      <c r="G109" s="73"/>
      <c r="H109" s="20"/>
      <c r="I109" s="20"/>
      <c r="J109" s="20"/>
      <c r="K109" s="20"/>
      <c r="L109" s="20"/>
      <c r="M109" s="20"/>
      <c r="N109" s="20"/>
      <c r="O109" s="20"/>
      <c r="P109" s="20"/>
    </row>
    <row r="110" spans="1:16" x14ac:dyDescent="0.25">
      <c r="A110" s="49">
        <v>5.9</v>
      </c>
      <c r="B110" s="81"/>
      <c r="C110" s="79" t="s">
        <v>95</v>
      </c>
      <c r="D110" s="78"/>
      <c r="E110" s="49"/>
      <c r="F110" s="75"/>
      <c r="G110" s="73"/>
      <c r="H110" s="20"/>
      <c r="I110" s="20"/>
      <c r="J110" s="20"/>
      <c r="K110" s="20"/>
      <c r="L110" s="20"/>
      <c r="M110" s="20"/>
      <c r="N110" s="20"/>
      <c r="O110" s="20"/>
      <c r="P110" s="20"/>
    </row>
    <row r="111" spans="1:16" x14ac:dyDescent="0.25">
      <c r="A111" s="49"/>
      <c r="B111" s="81"/>
      <c r="C111" s="79"/>
      <c r="D111" s="78"/>
      <c r="E111" s="49"/>
      <c r="F111" s="75"/>
      <c r="G111" s="73"/>
      <c r="H111" s="20"/>
      <c r="I111" s="20"/>
      <c r="J111" s="20"/>
      <c r="K111" s="20"/>
      <c r="L111" s="20"/>
      <c r="M111" s="20"/>
      <c r="N111" s="20"/>
      <c r="O111" s="20"/>
      <c r="P111" s="20"/>
    </row>
    <row r="112" spans="1:16" ht="22.5" x14ac:dyDescent="0.25">
      <c r="A112" s="49"/>
      <c r="B112" s="81"/>
      <c r="C112" s="229" t="s">
        <v>213</v>
      </c>
      <c r="D112" s="231"/>
      <c r="E112" s="49"/>
      <c r="F112" s="75"/>
      <c r="G112" s="73"/>
      <c r="H112" s="20"/>
      <c r="I112" s="20"/>
      <c r="J112" s="20"/>
      <c r="K112" s="20"/>
      <c r="L112" s="20"/>
      <c r="M112" s="20"/>
      <c r="N112" s="20"/>
      <c r="O112" s="20"/>
      <c r="P112" s="20"/>
    </row>
    <row r="113" spans="1:16" x14ac:dyDescent="0.25">
      <c r="A113" s="49"/>
      <c r="B113" s="81"/>
      <c r="C113" s="229"/>
      <c r="D113" s="231"/>
      <c r="E113" s="49"/>
      <c r="F113" s="75"/>
      <c r="G113" s="73"/>
      <c r="H113" s="20"/>
      <c r="I113" s="20"/>
      <c r="J113" s="20"/>
      <c r="K113" s="20"/>
      <c r="L113" s="20"/>
      <c r="M113" s="20"/>
      <c r="N113" s="20"/>
      <c r="O113" s="20"/>
      <c r="P113" s="20"/>
    </row>
    <row r="114" spans="1:16" x14ac:dyDescent="0.25">
      <c r="A114" s="49"/>
      <c r="B114" s="81"/>
      <c r="C114" s="229" t="s">
        <v>214</v>
      </c>
      <c r="D114" s="89" t="s">
        <v>127</v>
      </c>
      <c r="E114" s="49">
        <v>30</v>
      </c>
      <c r="F114" s="75"/>
      <c r="G114" s="73"/>
      <c r="H114" s="20"/>
      <c r="I114" s="20"/>
      <c r="J114" s="20"/>
      <c r="K114" s="20"/>
      <c r="L114" s="20"/>
      <c r="M114" s="20"/>
      <c r="N114" s="20"/>
      <c r="O114" s="20"/>
      <c r="P114" s="20"/>
    </row>
    <row r="115" spans="1:16" s="157" customFormat="1" x14ac:dyDescent="0.25">
      <c r="A115" s="72"/>
      <c r="B115" s="218"/>
      <c r="C115" s="230" t="s">
        <v>215</v>
      </c>
      <c r="D115" s="94" t="s">
        <v>127</v>
      </c>
      <c r="E115" s="72">
        <v>95</v>
      </c>
      <c r="F115" s="219"/>
      <c r="G115" s="73"/>
      <c r="H115" s="155"/>
      <c r="I115" s="155"/>
      <c r="J115" s="155"/>
      <c r="K115" s="155"/>
      <c r="L115" s="155"/>
      <c r="M115" s="155"/>
      <c r="N115" s="155"/>
      <c r="O115" s="155"/>
      <c r="P115" s="155"/>
    </row>
    <row r="116" spans="1:16" x14ac:dyDescent="0.25">
      <c r="A116" s="49"/>
      <c r="B116" s="81"/>
      <c r="C116" s="79"/>
      <c r="D116" s="80"/>
      <c r="E116" s="49"/>
      <c r="F116" s="75"/>
      <c r="G116" s="73"/>
      <c r="H116" s="20"/>
      <c r="I116" s="20"/>
      <c r="J116" s="20"/>
      <c r="K116" s="20"/>
      <c r="L116" s="20"/>
      <c r="M116" s="20"/>
      <c r="N116" s="20"/>
      <c r="O116" s="20"/>
      <c r="P116" s="20"/>
    </row>
    <row r="117" spans="1:16" ht="22.5" x14ac:dyDescent="0.25">
      <c r="A117" s="49"/>
      <c r="B117" s="87"/>
      <c r="C117" s="53" t="s">
        <v>194</v>
      </c>
      <c r="D117" s="89" t="s">
        <v>81</v>
      </c>
      <c r="E117" s="72">
        <v>50</v>
      </c>
      <c r="F117" s="84"/>
      <c r="G117" s="73"/>
      <c r="H117" s="20"/>
      <c r="I117" s="20"/>
      <c r="J117" s="20"/>
      <c r="K117" s="20"/>
      <c r="L117" s="20"/>
      <c r="M117" s="20"/>
      <c r="N117" s="20"/>
      <c r="O117" s="20"/>
      <c r="P117" s="20"/>
    </row>
    <row r="118" spans="1:16" x14ac:dyDescent="0.25">
      <c r="A118" s="49"/>
      <c r="B118" s="87"/>
      <c r="C118" s="53"/>
      <c r="D118" s="89"/>
      <c r="E118" s="49"/>
      <c r="F118" s="86"/>
      <c r="G118" s="73"/>
      <c r="H118" s="20"/>
      <c r="I118" s="20"/>
      <c r="J118" s="20"/>
      <c r="K118" s="20"/>
      <c r="L118" s="20"/>
      <c r="M118" s="20"/>
      <c r="N118" s="20"/>
      <c r="O118" s="20"/>
      <c r="P118" s="20"/>
    </row>
    <row r="119" spans="1:16" x14ac:dyDescent="0.25">
      <c r="A119" s="52"/>
      <c r="B119" s="90"/>
      <c r="C119" s="53" t="s">
        <v>94</v>
      </c>
      <c r="D119" s="89" t="s">
        <v>127</v>
      </c>
      <c r="E119" s="49">
        <v>40</v>
      </c>
      <c r="F119" s="86"/>
      <c r="G119" s="73"/>
      <c r="H119" s="20"/>
      <c r="I119" s="20"/>
      <c r="J119" s="20"/>
      <c r="K119" s="20"/>
      <c r="L119" s="20"/>
      <c r="M119" s="20"/>
      <c r="N119" s="20"/>
      <c r="O119" s="20"/>
      <c r="P119" s="20"/>
    </row>
    <row r="120" spans="1:16" x14ac:dyDescent="0.25">
      <c r="A120" s="52"/>
      <c r="B120" s="90"/>
      <c r="C120" s="53"/>
      <c r="D120" s="89"/>
      <c r="E120" s="49"/>
      <c r="F120" s="86"/>
      <c r="G120" s="73"/>
      <c r="H120" s="20"/>
      <c r="I120" s="20"/>
      <c r="J120" s="20"/>
      <c r="K120" s="20"/>
      <c r="L120" s="20"/>
      <c r="M120" s="20"/>
      <c r="N120" s="20"/>
      <c r="O120" s="20"/>
      <c r="P120" s="20"/>
    </row>
    <row r="121" spans="1:16" x14ac:dyDescent="0.25">
      <c r="A121" s="52">
        <v>6</v>
      </c>
      <c r="B121" s="90"/>
      <c r="C121" s="91" t="s">
        <v>219</v>
      </c>
      <c r="D121" s="89"/>
      <c r="E121" s="49"/>
      <c r="F121" s="86"/>
      <c r="G121" s="73"/>
      <c r="H121" s="20"/>
      <c r="I121" s="20"/>
      <c r="J121" s="20"/>
      <c r="K121" s="20"/>
      <c r="L121" s="20"/>
      <c r="M121" s="20"/>
      <c r="N121" s="20"/>
      <c r="O121" s="20"/>
      <c r="P121" s="20"/>
    </row>
    <row r="122" spans="1:16" x14ac:dyDescent="0.25">
      <c r="A122" s="52"/>
      <c r="B122" s="90"/>
      <c r="C122" s="91"/>
      <c r="D122" s="89"/>
      <c r="E122" s="49"/>
      <c r="F122" s="86"/>
      <c r="G122" s="73"/>
      <c r="H122" s="20"/>
      <c r="I122" s="20"/>
      <c r="J122" s="20"/>
      <c r="K122" s="20"/>
      <c r="L122" s="20"/>
      <c r="M122" s="20"/>
      <c r="N122" s="20"/>
      <c r="O122" s="20"/>
      <c r="P122" s="20"/>
    </row>
    <row r="123" spans="1:16" ht="33.75" x14ac:dyDescent="0.25">
      <c r="A123" s="52" t="s">
        <v>181</v>
      </c>
      <c r="B123" s="90"/>
      <c r="C123" s="229" t="s">
        <v>216</v>
      </c>
      <c r="D123" s="89"/>
      <c r="E123" s="49"/>
      <c r="F123" s="86"/>
      <c r="G123" s="73"/>
      <c r="H123" s="20"/>
      <c r="I123" s="20"/>
      <c r="J123" s="20"/>
      <c r="K123" s="20"/>
      <c r="L123" s="20"/>
      <c r="M123" s="20"/>
      <c r="N123" s="20"/>
      <c r="O123" s="20"/>
      <c r="P123" s="20"/>
    </row>
    <row r="124" spans="1:16" x14ac:dyDescent="0.25">
      <c r="A124" s="140"/>
      <c r="B124" s="90"/>
      <c r="C124" s="91"/>
      <c r="D124" s="89"/>
      <c r="E124" s="49"/>
      <c r="F124" s="86"/>
      <c r="G124" s="73"/>
      <c r="H124" s="20"/>
      <c r="I124" s="20"/>
      <c r="J124" s="20"/>
      <c r="K124" s="20"/>
      <c r="L124" s="20"/>
      <c r="M124" s="20"/>
      <c r="N124" s="20"/>
      <c r="O124" s="20"/>
      <c r="P124" s="20"/>
    </row>
    <row r="125" spans="1:16" x14ac:dyDescent="0.25">
      <c r="A125" s="52" t="s">
        <v>284</v>
      </c>
      <c r="B125" s="87"/>
      <c r="C125" s="53" t="s">
        <v>217</v>
      </c>
      <c r="D125" s="89" t="s">
        <v>81</v>
      </c>
      <c r="E125" s="49">
        <v>120</v>
      </c>
      <c r="F125" s="86"/>
      <c r="G125" s="73"/>
      <c r="H125" s="20"/>
      <c r="I125" s="20"/>
      <c r="J125" s="20"/>
      <c r="K125" s="20"/>
      <c r="L125" s="20"/>
      <c r="M125" s="20"/>
      <c r="N125" s="20"/>
      <c r="O125" s="20"/>
      <c r="P125" s="20"/>
    </row>
    <row r="126" spans="1:16" x14ac:dyDescent="0.25">
      <c r="A126" s="52"/>
      <c r="B126" s="87"/>
      <c r="C126" s="53"/>
      <c r="D126" s="89"/>
      <c r="E126" s="49"/>
      <c r="F126" s="86"/>
      <c r="G126" s="73"/>
      <c r="H126" s="20"/>
      <c r="I126" s="20"/>
      <c r="J126" s="20"/>
      <c r="K126" s="20"/>
      <c r="L126" s="20"/>
      <c r="M126" s="20"/>
      <c r="N126" s="20"/>
      <c r="O126" s="20"/>
      <c r="P126" s="20"/>
    </row>
    <row r="127" spans="1:16" x14ac:dyDescent="0.25">
      <c r="A127" s="52" t="s">
        <v>285</v>
      </c>
      <c r="B127" s="87"/>
      <c r="C127" s="53" t="s">
        <v>218</v>
      </c>
      <c r="D127" s="89" t="s">
        <v>81</v>
      </c>
      <c r="E127" s="49">
        <v>200</v>
      </c>
      <c r="F127" s="86"/>
      <c r="G127" s="73"/>
      <c r="H127" s="20"/>
      <c r="I127" s="20"/>
      <c r="J127" s="20"/>
      <c r="K127" s="20"/>
      <c r="L127" s="20"/>
      <c r="M127" s="20"/>
      <c r="N127" s="20"/>
      <c r="O127" s="20"/>
      <c r="P127" s="20"/>
    </row>
    <row r="128" spans="1:16" x14ac:dyDescent="0.25">
      <c r="A128" s="52"/>
      <c r="B128" s="87"/>
      <c r="C128" s="53"/>
      <c r="D128" s="89"/>
      <c r="E128" s="49"/>
      <c r="F128" s="86"/>
      <c r="G128" s="73"/>
      <c r="H128" s="20"/>
      <c r="I128" s="20"/>
      <c r="J128" s="20"/>
      <c r="K128" s="20"/>
      <c r="L128" s="20"/>
      <c r="M128" s="20"/>
      <c r="N128" s="20"/>
      <c r="O128" s="20"/>
      <c r="P128" s="20"/>
    </row>
    <row r="129" spans="1:16" ht="22.5" x14ac:dyDescent="0.25">
      <c r="A129" s="52" t="s">
        <v>286</v>
      </c>
      <c r="B129" s="87"/>
      <c r="C129" s="229" t="s">
        <v>223</v>
      </c>
      <c r="D129" s="89" t="s">
        <v>62</v>
      </c>
      <c r="E129" s="49">
        <v>24</v>
      </c>
      <c r="F129" s="86"/>
      <c r="G129" s="73"/>
      <c r="H129" s="20"/>
      <c r="I129" s="20"/>
      <c r="J129" s="20"/>
      <c r="K129" s="20"/>
      <c r="L129" s="20"/>
      <c r="M129" s="20"/>
      <c r="N129" s="20"/>
      <c r="O129" s="20"/>
      <c r="P129" s="20"/>
    </row>
    <row r="130" spans="1:16" x14ac:dyDescent="0.25">
      <c r="A130" s="52"/>
      <c r="B130" s="87"/>
      <c r="C130" s="53"/>
      <c r="D130" s="89"/>
      <c r="E130" s="49"/>
      <c r="F130" s="86"/>
      <c r="G130" s="73"/>
      <c r="H130" s="20"/>
      <c r="I130" s="20"/>
      <c r="J130" s="20"/>
      <c r="K130" s="20"/>
      <c r="L130" s="20"/>
      <c r="M130" s="20"/>
      <c r="N130" s="20"/>
      <c r="O130" s="20"/>
      <c r="P130" s="20"/>
    </row>
    <row r="131" spans="1:16" x14ac:dyDescent="0.25">
      <c r="A131" s="52"/>
      <c r="B131" s="87"/>
      <c r="C131" s="53" t="s">
        <v>96</v>
      </c>
      <c r="D131" s="89" t="s">
        <v>62</v>
      </c>
      <c r="E131" s="49">
        <v>0</v>
      </c>
      <c r="F131" s="86"/>
      <c r="G131" s="73"/>
      <c r="H131" s="20"/>
      <c r="I131" s="20"/>
      <c r="J131" s="20"/>
      <c r="K131" s="20"/>
      <c r="L131" s="20"/>
      <c r="M131" s="20"/>
      <c r="N131" s="20"/>
      <c r="O131" s="20"/>
      <c r="P131" s="20"/>
    </row>
    <row r="132" spans="1:16" x14ac:dyDescent="0.25">
      <c r="A132" s="52"/>
      <c r="B132" s="87"/>
      <c r="C132" s="53"/>
      <c r="D132" s="89"/>
      <c r="E132" s="49"/>
      <c r="F132" s="86"/>
      <c r="G132" s="73"/>
      <c r="H132" s="20"/>
      <c r="I132" s="20"/>
      <c r="J132" s="20"/>
      <c r="K132" s="20"/>
      <c r="L132" s="20"/>
      <c r="M132" s="20"/>
      <c r="N132" s="20"/>
      <c r="O132" s="20"/>
      <c r="P132" s="20"/>
    </row>
    <row r="133" spans="1:16" x14ac:dyDescent="0.25">
      <c r="A133" s="52">
        <v>6.1</v>
      </c>
      <c r="B133" s="87"/>
      <c r="C133" s="91" t="s">
        <v>193</v>
      </c>
      <c r="D133" s="89"/>
      <c r="E133" s="49"/>
      <c r="F133" s="86"/>
      <c r="G133" s="73"/>
      <c r="H133" s="20"/>
      <c r="I133" s="20"/>
      <c r="J133" s="20"/>
      <c r="K133" s="20"/>
      <c r="L133" s="20"/>
      <c r="M133" s="20"/>
      <c r="N133" s="20"/>
      <c r="O133" s="20"/>
      <c r="P133" s="20"/>
    </row>
    <row r="134" spans="1:16" ht="22.5" x14ac:dyDescent="0.25">
      <c r="A134" s="52"/>
      <c r="B134" s="87"/>
      <c r="C134" s="52" t="s">
        <v>185</v>
      </c>
      <c r="D134" s="94" t="s">
        <v>127</v>
      </c>
      <c r="E134" s="72">
        <v>150</v>
      </c>
      <c r="F134" s="86"/>
      <c r="G134" s="73"/>
      <c r="H134" s="20"/>
      <c r="I134" s="20"/>
      <c r="J134" s="20"/>
      <c r="K134" s="20"/>
      <c r="L134" s="20"/>
      <c r="M134" s="20"/>
      <c r="N134" s="20"/>
      <c r="O134" s="20"/>
      <c r="P134" s="20"/>
    </row>
    <row r="135" spans="1:16" x14ac:dyDescent="0.25">
      <c r="A135" s="49">
        <v>6.2</v>
      </c>
      <c r="B135" s="92"/>
      <c r="C135" s="135" t="s">
        <v>97</v>
      </c>
      <c r="D135" s="141"/>
      <c r="E135" s="49"/>
      <c r="F135" s="75"/>
      <c r="G135" s="73"/>
      <c r="H135" s="20"/>
      <c r="I135" s="20"/>
      <c r="J135" s="20"/>
      <c r="K135" s="20"/>
      <c r="L135" s="20"/>
      <c r="M135" s="20"/>
      <c r="N135" s="20"/>
      <c r="O135" s="20"/>
      <c r="P135" s="20"/>
    </row>
    <row r="136" spans="1:16" x14ac:dyDescent="0.25">
      <c r="A136" s="49"/>
      <c r="B136" s="92"/>
      <c r="C136" s="79"/>
      <c r="D136" s="141"/>
      <c r="E136" s="49"/>
      <c r="F136" s="75"/>
      <c r="G136" s="73"/>
      <c r="H136" s="20"/>
      <c r="I136" s="20"/>
      <c r="J136" s="20"/>
      <c r="K136" s="20"/>
      <c r="L136" s="20"/>
      <c r="M136" s="20"/>
      <c r="N136" s="20"/>
      <c r="O136" s="20"/>
      <c r="P136" s="20"/>
    </row>
    <row r="137" spans="1:16" ht="23.25" x14ac:dyDescent="0.25">
      <c r="A137" s="49" t="s">
        <v>280</v>
      </c>
      <c r="B137" s="92"/>
      <c r="C137" s="40" t="s">
        <v>231</v>
      </c>
      <c r="D137" s="141"/>
      <c r="E137" s="49"/>
      <c r="F137" s="75"/>
      <c r="G137" s="73"/>
      <c r="H137" s="20"/>
      <c r="I137" s="20"/>
      <c r="J137" s="20"/>
      <c r="K137" s="20"/>
      <c r="L137" s="20"/>
      <c r="M137" s="20"/>
      <c r="N137" s="20"/>
      <c r="O137" s="20"/>
      <c r="P137" s="20"/>
    </row>
    <row r="138" spans="1:16" x14ac:dyDescent="0.25">
      <c r="A138" s="49"/>
      <c r="B138" s="92"/>
      <c r="C138" s="40"/>
      <c r="D138" s="141"/>
      <c r="E138" s="49"/>
      <c r="F138" s="75"/>
      <c r="G138" s="73"/>
      <c r="H138" s="20"/>
      <c r="I138" s="20"/>
      <c r="J138" s="20"/>
      <c r="K138" s="20"/>
      <c r="L138" s="20"/>
      <c r="M138" s="20"/>
      <c r="N138" s="20"/>
      <c r="O138" s="20"/>
      <c r="P138" s="20"/>
    </row>
    <row r="139" spans="1:16" ht="22.5" x14ac:dyDescent="0.25">
      <c r="A139" s="49" t="s">
        <v>281</v>
      </c>
      <c r="B139" s="92"/>
      <c r="C139" s="230" t="s">
        <v>235</v>
      </c>
      <c r="D139" s="222" t="s">
        <v>62</v>
      </c>
      <c r="E139" s="49">
        <v>2</v>
      </c>
      <c r="F139" s="75"/>
      <c r="G139" s="73"/>
      <c r="H139" s="20"/>
      <c r="I139" s="20"/>
      <c r="J139" s="20"/>
      <c r="K139" s="20"/>
      <c r="L139" s="20"/>
      <c r="M139" s="20"/>
      <c r="N139" s="20"/>
      <c r="O139" s="20"/>
      <c r="P139" s="20"/>
    </row>
    <row r="140" spans="1:16" x14ac:dyDescent="0.25">
      <c r="A140" s="49"/>
      <c r="B140" s="92"/>
      <c r="C140" s="230"/>
      <c r="D140" s="222"/>
      <c r="E140" s="49"/>
      <c r="F140" s="75"/>
      <c r="G140" s="73"/>
      <c r="H140" s="20"/>
      <c r="I140" s="20"/>
      <c r="J140" s="20"/>
      <c r="K140" s="20"/>
      <c r="L140" s="20"/>
      <c r="M140" s="20"/>
      <c r="N140" s="20"/>
      <c r="O140" s="20"/>
      <c r="P140" s="20"/>
    </row>
    <row r="141" spans="1:16" ht="22.5" x14ac:dyDescent="0.25">
      <c r="A141" s="49" t="s">
        <v>282</v>
      </c>
      <c r="B141" s="92"/>
      <c r="C141" s="229" t="s">
        <v>232</v>
      </c>
      <c r="D141" s="222" t="s">
        <v>62</v>
      </c>
      <c r="E141" s="49">
        <v>3</v>
      </c>
      <c r="F141" s="75"/>
      <c r="G141" s="73"/>
      <c r="H141" s="20"/>
      <c r="I141" s="20"/>
      <c r="J141" s="20"/>
      <c r="K141" s="20"/>
      <c r="L141" s="20"/>
      <c r="M141" s="20"/>
      <c r="N141" s="20"/>
      <c r="O141" s="20"/>
      <c r="P141" s="20"/>
    </row>
    <row r="142" spans="1:16" x14ac:dyDescent="0.25">
      <c r="A142" s="99"/>
      <c r="B142" s="92"/>
      <c r="C142" s="79"/>
      <c r="D142" s="72"/>
      <c r="E142" s="49"/>
      <c r="F142" s="75"/>
      <c r="G142" s="73"/>
      <c r="H142" s="20"/>
      <c r="I142" s="20"/>
      <c r="J142" s="20"/>
      <c r="K142" s="20"/>
      <c r="L142" s="20"/>
      <c r="M142" s="20"/>
      <c r="N142" s="20"/>
      <c r="O142" s="20"/>
      <c r="P142" s="20"/>
    </row>
    <row r="143" spans="1:16" x14ac:dyDescent="0.25">
      <c r="A143" s="74" t="s">
        <v>283</v>
      </c>
      <c r="B143" s="142"/>
      <c r="C143" s="83" t="s">
        <v>230</v>
      </c>
      <c r="D143" s="94" t="s">
        <v>62</v>
      </c>
      <c r="E143" s="49">
        <v>1</v>
      </c>
      <c r="F143" s="84"/>
      <c r="G143" s="73"/>
      <c r="H143" s="20"/>
      <c r="I143" s="20"/>
      <c r="J143" s="20"/>
      <c r="K143" s="20"/>
      <c r="L143" s="20"/>
      <c r="M143" s="20"/>
      <c r="N143" s="20"/>
      <c r="O143" s="20"/>
      <c r="P143" s="20"/>
    </row>
    <row r="144" spans="1:16" x14ac:dyDescent="0.25">
      <c r="A144" s="74"/>
      <c r="B144" s="142"/>
      <c r="C144" s="83"/>
      <c r="D144" s="94"/>
      <c r="E144" s="49"/>
      <c r="F144" s="84"/>
      <c r="G144" s="73"/>
      <c r="H144" s="20"/>
      <c r="I144" s="20"/>
      <c r="J144" s="20"/>
      <c r="K144" s="20"/>
      <c r="L144" s="20"/>
      <c r="M144" s="20"/>
      <c r="N144" s="20"/>
      <c r="O144" s="20"/>
      <c r="P144" s="20"/>
    </row>
    <row r="145" spans="1:16" x14ac:dyDescent="0.25">
      <c r="A145" s="52">
        <v>6.3</v>
      </c>
      <c r="B145" s="87"/>
      <c r="C145" s="91" t="s">
        <v>98</v>
      </c>
      <c r="D145" s="89"/>
      <c r="E145" s="49"/>
      <c r="F145" s="93"/>
      <c r="G145" s="73"/>
      <c r="H145" s="20"/>
      <c r="I145" s="20"/>
      <c r="J145" s="20"/>
      <c r="K145" s="20"/>
      <c r="L145" s="20"/>
      <c r="M145" s="20"/>
      <c r="N145" s="20"/>
      <c r="O145" s="20"/>
      <c r="P145" s="20"/>
    </row>
    <row r="146" spans="1:16" x14ac:dyDescent="0.25">
      <c r="A146" s="52"/>
      <c r="B146" s="87"/>
      <c r="C146" s="91"/>
      <c r="D146" s="89"/>
      <c r="E146" s="49"/>
      <c r="F146" s="93"/>
      <c r="G146" s="73"/>
      <c r="H146" s="20"/>
      <c r="I146" s="20"/>
      <c r="J146" s="20"/>
      <c r="K146" s="20"/>
      <c r="L146" s="20"/>
      <c r="M146" s="20"/>
      <c r="N146" s="20"/>
      <c r="O146" s="20"/>
      <c r="P146" s="20"/>
    </row>
    <row r="147" spans="1:16" x14ac:dyDescent="0.25">
      <c r="A147" s="52" t="s">
        <v>278</v>
      </c>
      <c r="B147" s="87"/>
      <c r="C147" s="91" t="s">
        <v>220</v>
      </c>
      <c r="D147" s="89"/>
      <c r="E147" s="49"/>
      <c r="F147" s="93"/>
      <c r="G147" s="73"/>
      <c r="H147" s="20"/>
      <c r="I147" s="20"/>
      <c r="J147" s="20"/>
      <c r="K147" s="20"/>
      <c r="L147" s="20"/>
      <c r="M147" s="20"/>
      <c r="N147" s="20"/>
      <c r="O147" s="20"/>
      <c r="P147" s="20"/>
    </row>
    <row r="148" spans="1:16" ht="22.5" x14ac:dyDescent="0.25">
      <c r="A148" s="74"/>
      <c r="B148" s="82"/>
      <c r="C148" s="83" t="s">
        <v>236</v>
      </c>
      <c r="D148" s="94" t="s">
        <v>127</v>
      </c>
      <c r="E148" s="72">
        <v>155</v>
      </c>
      <c r="F148" s="95"/>
      <c r="G148" s="73"/>
      <c r="H148" s="20"/>
      <c r="I148" s="20"/>
      <c r="J148" s="20"/>
      <c r="K148" s="20"/>
      <c r="L148" s="20"/>
      <c r="M148" s="20"/>
      <c r="N148" s="20"/>
      <c r="O148" s="20"/>
      <c r="P148" s="20"/>
    </row>
    <row r="149" spans="1:16" x14ac:dyDescent="0.25">
      <c r="A149" s="74"/>
      <c r="B149" s="82"/>
      <c r="C149" s="83"/>
      <c r="D149" s="94"/>
      <c r="E149" s="72"/>
      <c r="F149" s="95"/>
      <c r="G149" s="73"/>
      <c r="H149" s="20"/>
      <c r="I149" s="20"/>
      <c r="J149" s="20"/>
      <c r="K149" s="20"/>
      <c r="L149" s="20"/>
      <c r="M149" s="20"/>
      <c r="N149" s="20"/>
      <c r="O149" s="20"/>
      <c r="P149" s="20"/>
    </row>
    <row r="150" spans="1:16" x14ac:dyDescent="0.25">
      <c r="A150" s="74" t="s">
        <v>279</v>
      </c>
      <c r="B150" s="82"/>
      <c r="C150" s="216" t="s">
        <v>221</v>
      </c>
      <c r="D150" s="94"/>
      <c r="E150" s="72"/>
      <c r="F150" s="95"/>
      <c r="G150" s="73"/>
      <c r="H150" s="20"/>
      <c r="I150" s="20"/>
      <c r="J150" s="20"/>
      <c r="K150" s="20"/>
      <c r="L150" s="20"/>
      <c r="M150" s="20"/>
      <c r="N150" s="20"/>
      <c r="O150" s="20"/>
      <c r="P150" s="20"/>
    </row>
    <row r="151" spans="1:16" ht="22.5" x14ac:dyDescent="0.25">
      <c r="A151" s="74"/>
      <c r="B151" s="82"/>
      <c r="C151" s="229" t="s">
        <v>222</v>
      </c>
      <c r="D151" s="94" t="s">
        <v>127</v>
      </c>
      <c r="E151" s="72">
        <v>90</v>
      </c>
      <c r="F151" s="95"/>
      <c r="G151" s="73"/>
      <c r="H151" s="20"/>
      <c r="I151" s="20"/>
      <c r="J151" s="20"/>
      <c r="K151" s="20"/>
      <c r="L151" s="20"/>
      <c r="M151" s="20"/>
      <c r="N151" s="20"/>
      <c r="O151" s="20"/>
      <c r="P151" s="20"/>
    </row>
    <row r="152" spans="1:16" x14ac:dyDescent="0.25">
      <c r="A152" s="74"/>
      <c r="B152" s="82"/>
      <c r="C152" s="83"/>
      <c r="D152" s="94"/>
      <c r="E152" s="49"/>
      <c r="F152" s="95"/>
      <c r="G152" s="73"/>
      <c r="H152" s="20"/>
      <c r="I152" s="20"/>
      <c r="J152" s="20"/>
      <c r="K152" s="20"/>
      <c r="L152" s="20"/>
      <c r="M152" s="20"/>
      <c r="N152" s="20"/>
      <c r="O152" s="20"/>
      <c r="P152" s="20"/>
    </row>
    <row r="153" spans="1:16" x14ac:dyDescent="0.25">
      <c r="A153" s="52">
        <v>6.4</v>
      </c>
      <c r="B153" s="87"/>
      <c r="C153" s="91" t="s">
        <v>136</v>
      </c>
      <c r="D153" s="89"/>
      <c r="E153" s="49"/>
      <c r="F153" s="93"/>
      <c r="G153" s="73"/>
      <c r="H153" s="20"/>
      <c r="I153" s="20"/>
      <c r="J153" s="20"/>
      <c r="K153" s="20"/>
      <c r="L153" s="20"/>
      <c r="M153" s="20"/>
      <c r="N153" s="20"/>
      <c r="O153" s="20"/>
      <c r="P153" s="20"/>
    </row>
    <row r="154" spans="1:16" x14ac:dyDescent="0.25">
      <c r="A154" s="52"/>
      <c r="B154" s="87"/>
      <c r="C154" s="91"/>
      <c r="D154" s="89"/>
      <c r="E154" s="49"/>
      <c r="F154" s="93"/>
      <c r="G154" s="73"/>
      <c r="H154" s="20"/>
      <c r="I154" s="20"/>
      <c r="J154" s="20"/>
      <c r="K154" s="20"/>
      <c r="L154" s="20"/>
      <c r="M154" s="20"/>
      <c r="N154" s="20"/>
      <c r="O154" s="20"/>
      <c r="P154" s="20"/>
    </row>
    <row r="155" spans="1:16" x14ac:dyDescent="0.25">
      <c r="A155" s="52" t="s">
        <v>273</v>
      </c>
      <c r="B155" s="87"/>
      <c r="C155" s="53" t="s">
        <v>137</v>
      </c>
      <c r="D155" s="89"/>
      <c r="E155" s="49"/>
      <c r="F155" s="93"/>
      <c r="G155" s="73"/>
      <c r="H155" s="20"/>
      <c r="I155" s="20"/>
      <c r="J155" s="20"/>
      <c r="K155" s="20"/>
      <c r="L155" s="20"/>
      <c r="M155" s="20"/>
      <c r="N155" s="20"/>
      <c r="O155" s="20"/>
      <c r="P155" s="20"/>
    </row>
    <row r="156" spans="1:16" ht="33.75" x14ac:dyDescent="0.25">
      <c r="A156" s="74" t="s">
        <v>274</v>
      </c>
      <c r="B156" s="82"/>
      <c r="C156" s="83" t="s">
        <v>138</v>
      </c>
      <c r="D156" s="94" t="s">
        <v>127</v>
      </c>
      <c r="E156" s="72">
        <v>90</v>
      </c>
      <c r="F156" s="95"/>
      <c r="G156" s="73"/>
      <c r="H156" s="20"/>
      <c r="I156" s="20"/>
      <c r="J156" s="20"/>
      <c r="K156" s="20"/>
      <c r="L156" s="20"/>
      <c r="M156" s="20"/>
      <c r="N156" s="20"/>
      <c r="O156" s="20"/>
      <c r="P156" s="20"/>
    </row>
    <row r="157" spans="1:16" x14ac:dyDescent="0.25">
      <c r="A157" s="52"/>
      <c r="B157" s="87"/>
      <c r="C157" s="53"/>
      <c r="D157" s="89"/>
      <c r="E157" s="72"/>
      <c r="F157" s="93"/>
      <c r="G157" s="73"/>
      <c r="H157" s="20"/>
      <c r="I157" s="20"/>
      <c r="J157" s="20"/>
      <c r="K157" s="20"/>
      <c r="L157" s="20"/>
      <c r="M157" s="20"/>
      <c r="N157" s="20"/>
      <c r="O157" s="20"/>
      <c r="P157" s="20"/>
    </row>
    <row r="158" spans="1:16" ht="33.75" x14ac:dyDescent="0.25">
      <c r="A158" s="74" t="s">
        <v>275</v>
      </c>
      <c r="B158" s="82"/>
      <c r="C158" s="83" t="s">
        <v>139</v>
      </c>
      <c r="D158" s="94" t="s">
        <v>127</v>
      </c>
      <c r="E158" s="72">
        <v>90</v>
      </c>
      <c r="F158" s="95"/>
      <c r="G158" s="73"/>
      <c r="H158" s="20"/>
      <c r="I158" s="20"/>
      <c r="J158" s="20"/>
      <c r="K158" s="20"/>
      <c r="L158" s="20"/>
      <c r="M158" s="20"/>
      <c r="N158" s="20"/>
      <c r="O158" s="20"/>
      <c r="P158" s="20"/>
    </row>
    <row r="159" spans="1:16" x14ac:dyDescent="0.25">
      <c r="A159" s="74"/>
      <c r="B159" s="82"/>
      <c r="C159" s="83"/>
      <c r="D159" s="94"/>
      <c r="E159" s="49"/>
      <c r="F159" s="95"/>
      <c r="G159" s="73"/>
      <c r="H159" s="20"/>
      <c r="I159" s="20"/>
      <c r="J159" s="20"/>
      <c r="K159" s="20"/>
      <c r="L159" s="20"/>
      <c r="M159" s="20"/>
      <c r="N159" s="20"/>
      <c r="O159" s="20"/>
      <c r="P159" s="20"/>
    </row>
    <row r="160" spans="1:16" ht="22.5" x14ac:dyDescent="0.25">
      <c r="A160" s="74" t="s">
        <v>276</v>
      </c>
      <c r="B160" s="82"/>
      <c r="C160" s="83" t="s">
        <v>99</v>
      </c>
      <c r="D160" s="94"/>
      <c r="E160" s="49"/>
      <c r="F160" s="84"/>
      <c r="G160" s="73"/>
      <c r="H160" s="20"/>
      <c r="I160" s="20"/>
      <c r="J160" s="20"/>
      <c r="K160" s="20"/>
      <c r="L160" s="20"/>
      <c r="M160" s="20"/>
      <c r="N160" s="20"/>
      <c r="O160" s="20"/>
      <c r="P160" s="20"/>
    </row>
    <row r="161" spans="1:16" x14ac:dyDescent="0.25">
      <c r="A161" s="52"/>
      <c r="B161" s="87"/>
      <c r="C161" s="53" t="s">
        <v>100</v>
      </c>
      <c r="D161" s="89" t="s">
        <v>77</v>
      </c>
      <c r="E161" s="49">
        <v>5</v>
      </c>
      <c r="F161" s="86"/>
      <c r="G161" s="73"/>
      <c r="H161" s="20"/>
      <c r="I161" s="20"/>
      <c r="J161" s="20"/>
      <c r="K161" s="20"/>
      <c r="L161" s="20"/>
      <c r="M161" s="20"/>
      <c r="N161" s="20"/>
      <c r="O161" s="20"/>
      <c r="P161" s="20"/>
    </row>
    <row r="162" spans="1:16" x14ac:dyDescent="0.25">
      <c r="A162" s="52"/>
      <c r="B162" s="87"/>
      <c r="C162" s="53"/>
      <c r="D162" s="89"/>
      <c r="E162" s="49"/>
      <c r="F162" s="86"/>
      <c r="G162" s="73"/>
      <c r="H162" s="20"/>
      <c r="I162" s="20"/>
      <c r="J162" s="20"/>
      <c r="K162" s="20"/>
      <c r="L162" s="20"/>
      <c r="M162" s="20"/>
      <c r="N162" s="20"/>
      <c r="O162" s="20"/>
      <c r="P162" s="20"/>
    </row>
    <row r="163" spans="1:16" ht="22.5" x14ac:dyDescent="0.25">
      <c r="A163" s="52" t="s">
        <v>277</v>
      </c>
      <c r="B163" s="87"/>
      <c r="C163" s="53" t="s">
        <v>141</v>
      </c>
      <c r="D163" s="94" t="s">
        <v>62</v>
      </c>
      <c r="E163" s="72">
        <v>5</v>
      </c>
      <c r="F163" s="86"/>
      <c r="G163" s="73"/>
      <c r="H163" s="20"/>
      <c r="I163" s="20"/>
      <c r="J163" s="20"/>
      <c r="K163" s="20"/>
      <c r="L163" s="20"/>
      <c r="M163" s="20"/>
      <c r="N163" s="20"/>
      <c r="O163" s="20"/>
      <c r="P163" s="20"/>
    </row>
    <row r="164" spans="1:16" x14ac:dyDescent="0.25">
      <c r="A164" s="52"/>
      <c r="B164" s="87"/>
      <c r="C164" s="53"/>
      <c r="D164" s="89"/>
      <c r="E164" s="49"/>
      <c r="F164" s="180"/>
      <c r="G164" s="178"/>
      <c r="H164" s="20"/>
      <c r="I164" s="20"/>
      <c r="J164" s="20"/>
      <c r="K164" s="20"/>
      <c r="L164" s="20"/>
      <c r="M164" s="20"/>
      <c r="N164" s="20"/>
      <c r="O164" s="20"/>
      <c r="P164" s="20"/>
    </row>
    <row r="165" spans="1:16" x14ac:dyDescent="0.25">
      <c r="A165" s="52"/>
      <c r="B165" s="87"/>
      <c r="C165" s="53"/>
      <c r="D165" s="89"/>
      <c r="E165" s="49"/>
      <c r="F165" s="180"/>
      <c r="G165" s="178"/>
      <c r="H165" s="20"/>
      <c r="I165" s="20"/>
      <c r="J165" s="20"/>
      <c r="K165" s="20"/>
      <c r="L165" s="20"/>
      <c r="M165" s="20"/>
      <c r="N165" s="20"/>
      <c r="O165" s="20"/>
      <c r="P165" s="20"/>
    </row>
    <row r="166" spans="1:16" x14ac:dyDescent="0.25">
      <c r="A166" s="248" t="s">
        <v>144</v>
      </c>
      <c r="B166" s="249"/>
      <c r="C166" s="249"/>
      <c r="D166" s="249"/>
      <c r="E166" s="249"/>
      <c r="F166" s="250"/>
      <c r="G166" s="132"/>
      <c r="H166" s="20"/>
      <c r="I166" s="20"/>
      <c r="J166" s="20"/>
      <c r="K166" s="20"/>
      <c r="L166" s="20"/>
      <c r="M166" s="20"/>
      <c r="N166" s="20"/>
      <c r="O166" s="20"/>
      <c r="P166" s="20"/>
    </row>
    <row r="167" spans="1:16" x14ac:dyDescent="0.25">
      <c r="A167" s="66"/>
      <c r="B167" s="67"/>
      <c r="C167" s="67"/>
      <c r="D167" s="67"/>
      <c r="E167" s="67"/>
      <c r="F167" s="20"/>
      <c r="G167" s="20"/>
      <c r="H167" s="20"/>
      <c r="I167" s="20"/>
      <c r="J167" s="20"/>
      <c r="K167" s="20"/>
      <c r="L167" s="20"/>
      <c r="M167" s="20"/>
      <c r="N167" s="20"/>
      <c r="O167" s="20"/>
      <c r="P167" s="20"/>
    </row>
    <row r="168" spans="1:16" x14ac:dyDescent="0.25">
      <c r="A168" s="25" t="s">
        <v>135</v>
      </c>
      <c r="B168" s="26" t="s">
        <v>125</v>
      </c>
      <c r="C168" s="25" t="s">
        <v>78</v>
      </c>
      <c r="D168" s="27" t="s">
        <v>86</v>
      </c>
      <c r="E168" s="158" t="s">
        <v>87</v>
      </c>
      <c r="F168" s="29" t="s">
        <v>88</v>
      </c>
      <c r="G168" s="168" t="s">
        <v>89</v>
      </c>
      <c r="H168" s="20"/>
      <c r="I168" s="20"/>
      <c r="J168" s="20"/>
      <c r="K168" s="20"/>
      <c r="L168" s="20"/>
      <c r="M168" s="20"/>
      <c r="N168" s="20"/>
      <c r="O168" s="20"/>
      <c r="P168" s="20"/>
    </row>
    <row r="169" spans="1:16" x14ac:dyDescent="0.25">
      <c r="A169" s="248" t="s">
        <v>145</v>
      </c>
      <c r="B169" s="249"/>
      <c r="C169" s="249"/>
      <c r="D169" s="249"/>
      <c r="E169" s="249"/>
      <c r="F169" s="250"/>
      <c r="G169" s="132"/>
      <c r="H169" s="20"/>
      <c r="I169" s="20"/>
      <c r="J169" s="20"/>
      <c r="K169" s="20"/>
      <c r="L169" s="20"/>
      <c r="M169" s="20"/>
      <c r="N169" s="20"/>
      <c r="O169" s="20"/>
      <c r="P169" s="20"/>
    </row>
    <row r="170" spans="1:16" x14ac:dyDescent="0.25">
      <c r="A170" s="99"/>
      <c r="B170" s="106"/>
      <c r="C170" s="99"/>
      <c r="D170" s="107"/>
      <c r="E170" s="167"/>
      <c r="F170" s="147"/>
      <c r="G170" s="148"/>
      <c r="H170" s="20"/>
      <c r="I170" s="20"/>
      <c r="J170" s="20"/>
      <c r="K170" s="20"/>
      <c r="L170" s="20"/>
      <c r="M170" s="20"/>
      <c r="N170" s="20"/>
      <c r="O170" s="20"/>
      <c r="P170" s="20"/>
    </row>
    <row r="171" spans="1:16" x14ac:dyDescent="0.25">
      <c r="A171" s="52"/>
      <c r="B171" s="87"/>
      <c r="C171" s="53"/>
      <c r="D171" s="89"/>
      <c r="E171" s="49"/>
      <c r="F171" s="86"/>
      <c r="G171" s="143"/>
      <c r="H171" s="20"/>
      <c r="I171" s="20"/>
      <c r="J171" s="20"/>
      <c r="K171" s="20"/>
      <c r="L171" s="20"/>
      <c r="M171" s="20"/>
      <c r="N171" s="20"/>
      <c r="O171" s="20"/>
      <c r="P171" s="20"/>
    </row>
    <row r="172" spans="1:16" x14ac:dyDescent="0.25">
      <c r="A172" s="52">
        <v>6.5</v>
      </c>
      <c r="B172" s="87"/>
      <c r="C172" s="91" t="s">
        <v>122</v>
      </c>
      <c r="D172" s="89"/>
      <c r="E172" s="49"/>
      <c r="F172" s="86"/>
      <c r="G172" s="143"/>
      <c r="H172" s="20"/>
      <c r="I172" s="20"/>
      <c r="J172" s="20"/>
      <c r="K172" s="20"/>
      <c r="L172" s="20"/>
      <c r="M172" s="20"/>
      <c r="N172" s="20"/>
      <c r="O172" s="20"/>
      <c r="P172" s="20"/>
    </row>
    <row r="173" spans="1:16" x14ac:dyDescent="0.25">
      <c r="A173" s="140"/>
      <c r="B173" s="87"/>
      <c r="C173" s="91"/>
      <c r="D173" s="89"/>
      <c r="E173" s="49"/>
      <c r="F173" s="86"/>
      <c r="G173" s="143"/>
      <c r="H173" s="20"/>
      <c r="I173" s="20"/>
      <c r="J173" s="20"/>
      <c r="K173" s="20"/>
      <c r="L173" s="20"/>
      <c r="M173" s="20"/>
      <c r="N173" s="20"/>
      <c r="O173" s="20"/>
      <c r="P173" s="20"/>
    </row>
    <row r="174" spans="1:16" x14ac:dyDescent="0.25">
      <c r="A174" s="52" t="s">
        <v>270</v>
      </c>
      <c r="B174" s="87"/>
      <c r="C174" s="53" t="s">
        <v>101</v>
      </c>
      <c r="D174" s="89"/>
      <c r="E174" s="49"/>
      <c r="F174" s="86"/>
      <c r="G174" s="96"/>
      <c r="H174" s="20"/>
      <c r="I174" s="20"/>
      <c r="J174" s="20"/>
      <c r="K174" s="20"/>
      <c r="L174" s="20"/>
      <c r="M174" s="20"/>
      <c r="N174" s="20"/>
      <c r="O174" s="20"/>
      <c r="P174" s="20"/>
    </row>
    <row r="175" spans="1:16" x14ac:dyDescent="0.25">
      <c r="A175" s="98"/>
      <c r="B175" s="87"/>
      <c r="C175" s="53"/>
      <c r="D175" s="89"/>
      <c r="E175" s="49"/>
      <c r="F175" s="86"/>
      <c r="G175" s="96"/>
      <c r="H175" s="20"/>
      <c r="I175" s="20"/>
      <c r="J175" s="20"/>
      <c r="K175" s="20"/>
      <c r="L175" s="20"/>
      <c r="M175" s="20"/>
      <c r="N175" s="20"/>
      <c r="O175" s="20"/>
      <c r="P175" s="20"/>
    </row>
    <row r="176" spans="1:16" x14ac:dyDescent="0.25">
      <c r="A176" s="98"/>
      <c r="B176" s="87"/>
      <c r="C176" s="53" t="s">
        <v>149</v>
      </c>
      <c r="D176" s="89"/>
      <c r="E176" s="49"/>
      <c r="F176" s="86"/>
      <c r="G176" s="96"/>
      <c r="H176" s="20"/>
      <c r="I176" s="20"/>
      <c r="J176" s="20"/>
      <c r="K176" s="20"/>
      <c r="L176" s="20"/>
      <c r="M176" s="20"/>
      <c r="N176" s="20"/>
      <c r="O176" s="20"/>
      <c r="P176" s="20"/>
    </row>
    <row r="177" spans="1:16" x14ac:dyDescent="0.25">
      <c r="A177" s="98"/>
      <c r="B177" s="87"/>
      <c r="C177" s="53" t="s">
        <v>146</v>
      </c>
      <c r="D177" s="89"/>
      <c r="E177" s="49"/>
      <c r="F177" s="86"/>
      <c r="G177" s="96"/>
      <c r="H177" s="20"/>
      <c r="I177" s="20"/>
      <c r="J177" s="20"/>
      <c r="K177" s="20"/>
      <c r="L177" s="20"/>
      <c r="M177" s="20"/>
      <c r="N177" s="20"/>
      <c r="O177" s="20"/>
      <c r="P177" s="20"/>
    </row>
    <row r="178" spans="1:16" x14ac:dyDescent="0.25">
      <c r="A178" s="98"/>
      <c r="B178" s="87"/>
      <c r="C178" s="53" t="s">
        <v>147</v>
      </c>
      <c r="D178" s="89"/>
      <c r="E178" s="49"/>
      <c r="F178" s="86"/>
      <c r="G178" s="96"/>
      <c r="H178" s="20"/>
      <c r="I178" s="20"/>
      <c r="J178" s="20"/>
      <c r="K178" s="20"/>
      <c r="L178" s="20"/>
      <c r="M178" s="20"/>
      <c r="N178" s="20"/>
      <c r="O178" s="20"/>
      <c r="P178" s="20"/>
    </row>
    <row r="179" spans="1:16" x14ac:dyDescent="0.25">
      <c r="A179" s="98"/>
      <c r="B179" s="87"/>
      <c r="C179" s="53" t="s">
        <v>148</v>
      </c>
      <c r="D179" s="89" t="s">
        <v>62</v>
      </c>
      <c r="E179" s="72">
        <v>1</v>
      </c>
      <c r="F179" s="86"/>
      <c r="G179" s="96"/>
      <c r="H179" s="20"/>
      <c r="I179" s="20"/>
      <c r="J179" s="20"/>
      <c r="K179" s="20"/>
      <c r="L179" s="20"/>
      <c r="M179" s="20"/>
      <c r="N179" s="20"/>
      <c r="O179" s="20"/>
      <c r="P179" s="20"/>
    </row>
    <row r="180" spans="1:16" x14ac:dyDescent="0.25">
      <c r="A180" s="98"/>
      <c r="B180" s="87"/>
      <c r="C180" s="53"/>
      <c r="D180" s="89"/>
      <c r="E180" s="49"/>
      <c r="F180" s="86"/>
      <c r="G180" s="96"/>
      <c r="H180" s="20"/>
      <c r="I180" s="20"/>
      <c r="J180" s="20"/>
      <c r="K180" s="20"/>
      <c r="L180" s="20"/>
      <c r="M180" s="20"/>
      <c r="N180" s="20"/>
      <c r="O180" s="20"/>
      <c r="P180" s="20"/>
    </row>
    <row r="181" spans="1:16" ht="22.5" x14ac:dyDescent="0.25">
      <c r="A181" s="52" t="s">
        <v>271</v>
      </c>
      <c r="B181" s="87"/>
      <c r="C181" s="53" t="s">
        <v>102</v>
      </c>
      <c r="D181" s="94" t="s">
        <v>127</v>
      </c>
      <c r="E181" s="179">
        <v>80</v>
      </c>
      <c r="F181" s="84"/>
      <c r="G181" s="73"/>
      <c r="H181" s="20"/>
      <c r="I181" s="20"/>
      <c r="J181" s="20"/>
      <c r="K181" s="20"/>
      <c r="L181" s="20"/>
      <c r="M181" s="20"/>
      <c r="N181" s="20"/>
      <c r="O181" s="20"/>
      <c r="P181" s="20"/>
    </row>
    <row r="182" spans="1:16" x14ac:dyDescent="0.25">
      <c r="A182" s="52"/>
      <c r="B182" s="87"/>
      <c r="C182" s="53"/>
      <c r="D182" s="89"/>
      <c r="E182" s="49"/>
      <c r="F182" s="86"/>
      <c r="G182" s="73"/>
      <c r="H182" s="20"/>
      <c r="I182" s="20"/>
      <c r="J182" s="20"/>
      <c r="K182" s="20"/>
      <c r="L182" s="20"/>
      <c r="M182" s="20"/>
      <c r="N182" s="20"/>
      <c r="O182" s="20"/>
      <c r="P182" s="20"/>
    </row>
    <row r="183" spans="1:16" x14ac:dyDescent="0.25">
      <c r="A183" s="52"/>
      <c r="B183" s="87"/>
      <c r="C183" s="53"/>
      <c r="D183" s="89"/>
      <c r="E183" s="49"/>
      <c r="F183" s="86"/>
      <c r="G183" s="73"/>
      <c r="H183" s="20"/>
      <c r="I183" s="20"/>
      <c r="J183" s="20"/>
      <c r="K183" s="20"/>
      <c r="L183" s="20"/>
      <c r="M183" s="20"/>
      <c r="N183" s="20"/>
      <c r="O183" s="20"/>
      <c r="P183" s="20"/>
    </row>
    <row r="184" spans="1:16" x14ac:dyDescent="0.25">
      <c r="A184" s="52" t="s">
        <v>272</v>
      </c>
      <c r="B184" s="87"/>
      <c r="C184" s="53" t="s">
        <v>150</v>
      </c>
      <c r="D184" s="89"/>
      <c r="E184" s="49"/>
      <c r="F184" s="86"/>
      <c r="G184" s="73"/>
      <c r="H184" s="20"/>
      <c r="I184" s="20"/>
      <c r="J184" s="20"/>
      <c r="K184" s="20"/>
      <c r="L184" s="20"/>
      <c r="M184" s="20"/>
      <c r="N184" s="20"/>
      <c r="O184" s="20"/>
      <c r="P184" s="20"/>
    </row>
    <row r="185" spans="1:16" x14ac:dyDescent="0.25">
      <c r="A185" s="52"/>
      <c r="B185" s="87"/>
      <c r="C185" s="53" t="s">
        <v>151</v>
      </c>
      <c r="D185" s="89"/>
      <c r="E185" s="49"/>
      <c r="F185" s="86"/>
      <c r="G185" s="73"/>
      <c r="H185" s="20"/>
      <c r="I185" s="20"/>
      <c r="J185" s="20"/>
      <c r="K185" s="20"/>
      <c r="L185" s="20"/>
      <c r="M185" s="20"/>
      <c r="N185" s="20"/>
      <c r="O185" s="20"/>
      <c r="P185" s="20"/>
    </row>
    <row r="186" spans="1:16" x14ac:dyDescent="0.25">
      <c r="A186" s="52"/>
      <c r="B186" s="87"/>
      <c r="C186" s="53" t="s">
        <v>152</v>
      </c>
      <c r="D186" s="89" t="s">
        <v>81</v>
      </c>
      <c r="E186" s="49">
        <v>40</v>
      </c>
      <c r="F186" s="86"/>
      <c r="G186" s="73"/>
      <c r="H186" s="20"/>
      <c r="I186" s="20"/>
      <c r="J186" s="20"/>
      <c r="K186" s="20"/>
      <c r="L186" s="20"/>
      <c r="M186" s="20"/>
      <c r="N186" s="20"/>
      <c r="O186" s="20"/>
      <c r="P186" s="20"/>
    </row>
    <row r="187" spans="1:16" x14ac:dyDescent="0.25">
      <c r="A187" s="52"/>
      <c r="B187" s="87"/>
      <c r="C187" s="53"/>
      <c r="D187" s="89"/>
      <c r="E187" s="49"/>
      <c r="F187" s="86"/>
      <c r="G187" s="73"/>
      <c r="H187" s="20"/>
      <c r="I187" s="20"/>
      <c r="J187" s="20"/>
      <c r="K187" s="20"/>
      <c r="L187" s="20"/>
      <c r="M187" s="20"/>
      <c r="N187" s="20"/>
      <c r="O187" s="20"/>
      <c r="P187" s="20"/>
    </row>
    <row r="188" spans="1:16" x14ac:dyDescent="0.25">
      <c r="A188" s="52">
        <v>6.6</v>
      </c>
      <c r="B188" s="87"/>
      <c r="C188" s="91" t="s">
        <v>233</v>
      </c>
      <c r="D188" s="89"/>
      <c r="E188" s="49"/>
      <c r="F188" s="86"/>
      <c r="G188" s="73"/>
      <c r="H188" s="20"/>
      <c r="I188" s="20"/>
      <c r="J188" s="20"/>
      <c r="K188" s="20"/>
      <c r="L188" s="20"/>
      <c r="M188" s="20"/>
      <c r="N188" s="20"/>
      <c r="O188" s="20"/>
      <c r="P188" s="20"/>
    </row>
    <row r="189" spans="1:16" x14ac:dyDescent="0.25">
      <c r="A189" s="52"/>
      <c r="B189" s="87"/>
      <c r="C189" s="91"/>
      <c r="D189" s="89"/>
      <c r="E189" s="49"/>
      <c r="F189" s="86"/>
      <c r="G189" s="73"/>
      <c r="H189" s="20"/>
      <c r="I189" s="20"/>
      <c r="J189" s="20"/>
      <c r="K189" s="20"/>
      <c r="L189" s="20"/>
      <c r="M189" s="20"/>
      <c r="N189" s="20"/>
      <c r="O189" s="20"/>
      <c r="P189" s="20"/>
    </row>
    <row r="190" spans="1:16" ht="22.5" x14ac:dyDescent="0.25">
      <c r="A190" s="52" t="s">
        <v>267</v>
      </c>
      <c r="B190" s="87"/>
      <c r="C190" s="53" t="s">
        <v>234</v>
      </c>
      <c r="D190" s="89" t="s">
        <v>243</v>
      </c>
      <c r="E190" s="72">
        <v>1</v>
      </c>
      <c r="F190" s="86"/>
      <c r="G190" s="73"/>
      <c r="H190" s="20"/>
      <c r="I190" s="20"/>
      <c r="J190" s="20"/>
      <c r="K190" s="20"/>
      <c r="L190" s="20"/>
      <c r="M190" s="20"/>
      <c r="N190" s="20"/>
      <c r="O190" s="20"/>
      <c r="P190" s="20"/>
    </row>
    <row r="191" spans="1:16" x14ac:dyDescent="0.25">
      <c r="A191" s="52"/>
      <c r="B191" s="87"/>
      <c r="C191" s="53"/>
      <c r="D191" s="89"/>
      <c r="E191" s="49"/>
      <c r="F191" s="86"/>
      <c r="G191" s="73"/>
      <c r="H191" s="20"/>
      <c r="I191" s="20"/>
      <c r="J191" s="20"/>
      <c r="K191" s="20"/>
      <c r="L191" s="20"/>
      <c r="M191" s="20"/>
      <c r="N191" s="20"/>
      <c r="O191" s="20"/>
      <c r="P191" s="20"/>
    </row>
    <row r="192" spans="1:16" x14ac:dyDescent="0.25">
      <c r="A192" s="52" t="s">
        <v>268</v>
      </c>
      <c r="B192" s="87"/>
      <c r="C192" s="91" t="s">
        <v>153</v>
      </c>
      <c r="D192" s="89"/>
      <c r="E192" s="49"/>
      <c r="F192" s="86"/>
      <c r="G192" s="73"/>
      <c r="H192" s="20"/>
      <c r="I192" s="20"/>
      <c r="J192" s="20"/>
      <c r="K192" s="20"/>
      <c r="L192" s="20"/>
      <c r="M192" s="20"/>
      <c r="N192" s="20"/>
      <c r="O192" s="20"/>
      <c r="P192" s="20"/>
    </row>
    <row r="193" spans="1:16" x14ac:dyDescent="0.25">
      <c r="A193" s="52"/>
      <c r="B193" s="87"/>
      <c r="C193" s="53"/>
      <c r="D193" s="89"/>
      <c r="E193" s="49"/>
      <c r="F193" s="86"/>
      <c r="G193" s="73"/>
      <c r="H193" s="20"/>
      <c r="I193" s="20"/>
      <c r="J193" s="20"/>
      <c r="K193" s="20"/>
      <c r="L193" s="20"/>
      <c r="M193" s="20"/>
      <c r="N193" s="20"/>
      <c r="O193" s="20"/>
      <c r="P193" s="20"/>
    </row>
    <row r="194" spans="1:16" x14ac:dyDescent="0.25">
      <c r="A194" s="52" t="s">
        <v>269</v>
      </c>
      <c r="B194" s="87"/>
      <c r="C194" s="53" t="s">
        <v>154</v>
      </c>
      <c r="D194" s="89"/>
      <c r="E194" s="49"/>
      <c r="F194" s="86"/>
      <c r="G194" s="73"/>
      <c r="H194" s="20"/>
      <c r="I194" s="20"/>
      <c r="J194" s="20"/>
      <c r="K194" s="20"/>
      <c r="L194" s="20"/>
      <c r="M194" s="20"/>
      <c r="N194" s="20"/>
      <c r="O194" s="20"/>
      <c r="P194" s="20"/>
    </row>
    <row r="195" spans="1:16" x14ac:dyDescent="0.25">
      <c r="A195" s="52"/>
      <c r="B195" s="87"/>
      <c r="C195" s="53" t="s">
        <v>155</v>
      </c>
      <c r="D195" s="89"/>
      <c r="E195" s="49"/>
      <c r="F195" s="86"/>
      <c r="G195" s="73"/>
      <c r="H195" s="20"/>
      <c r="I195" s="20"/>
      <c r="J195" s="20"/>
      <c r="K195" s="20"/>
      <c r="L195" s="20"/>
      <c r="M195" s="20"/>
      <c r="N195" s="20"/>
      <c r="O195" s="20"/>
      <c r="P195" s="20"/>
    </row>
    <row r="196" spans="1:16" x14ac:dyDescent="0.25">
      <c r="A196" s="52"/>
      <c r="B196" s="87"/>
      <c r="C196" s="53" t="s">
        <v>156</v>
      </c>
      <c r="D196" s="89"/>
      <c r="E196" s="49"/>
      <c r="F196" s="86"/>
      <c r="G196" s="73"/>
      <c r="H196" s="20"/>
      <c r="I196" s="20"/>
      <c r="J196" s="20"/>
      <c r="K196" s="20"/>
      <c r="L196" s="20"/>
      <c r="M196" s="20"/>
      <c r="N196" s="20"/>
      <c r="O196" s="20"/>
      <c r="P196" s="20"/>
    </row>
    <row r="197" spans="1:16" x14ac:dyDescent="0.25">
      <c r="A197" s="52"/>
      <c r="B197" s="87"/>
      <c r="C197" s="53" t="s">
        <v>157</v>
      </c>
      <c r="D197" s="89"/>
      <c r="E197" s="49"/>
      <c r="F197" s="86"/>
      <c r="G197" s="73"/>
      <c r="H197" s="20"/>
      <c r="I197" s="20"/>
      <c r="J197" s="20"/>
      <c r="K197" s="20"/>
      <c r="L197" s="20"/>
      <c r="M197" s="20"/>
      <c r="N197" s="20"/>
      <c r="O197" s="20"/>
      <c r="P197" s="20"/>
    </row>
    <row r="198" spans="1:16" s="69" customFormat="1" ht="12" x14ac:dyDescent="0.2">
      <c r="A198" s="52"/>
      <c r="B198" s="87"/>
      <c r="C198" s="53" t="s">
        <v>158</v>
      </c>
      <c r="D198" s="89"/>
      <c r="E198" s="49"/>
      <c r="F198" s="86"/>
      <c r="G198" s="73"/>
      <c r="H198" s="101"/>
      <c r="I198" s="101"/>
      <c r="J198" s="101"/>
      <c r="K198" s="101"/>
      <c r="L198" s="101"/>
      <c r="M198" s="101"/>
      <c r="N198" s="101"/>
      <c r="O198" s="101"/>
      <c r="P198" s="101"/>
    </row>
    <row r="199" spans="1:16" x14ac:dyDescent="0.25">
      <c r="A199" s="52"/>
      <c r="B199" s="87"/>
      <c r="C199" s="53" t="s">
        <v>159</v>
      </c>
      <c r="D199" s="94" t="s">
        <v>127</v>
      </c>
      <c r="E199" s="49">
        <v>40</v>
      </c>
      <c r="F199" s="86"/>
      <c r="G199" s="73"/>
      <c r="H199" s="20"/>
      <c r="I199" s="20"/>
      <c r="J199" s="20"/>
      <c r="K199" s="20"/>
      <c r="L199" s="20"/>
      <c r="M199" s="20"/>
      <c r="N199" s="20"/>
      <c r="O199" s="20"/>
      <c r="P199" s="20"/>
    </row>
    <row r="200" spans="1:16" x14ac:dyDescent="0.25">
      <c r="A200" s="52"/>
      <c r="B200" s="87"/>
      <c r="C200" s="53"/>
      <c r="D200" s="94"/>
      <c r="E200" s="49"/>
      <c r="F200" s="86"/>
      <c r="G200" s="73"/>
      <c r="H200" s="20"/>
      <c r="I200" s="20"/>
      <c r="J200" s="20"/>
      <c r="K200" s="20"/>
      <c r="L200" s="20"/>
      <c r="M200" s="20"/>
      <c r="N200" s="20"/>
      <c r="O200" s="20"/>
      <c r="P200" s="20"/>
    </row>
    <row r="201" spans="1:16" x14ac:dyDescent="0.25">
      <c r="A201" s="52">
        <v>6.7</v>
      </c>
      <c r="B201" s="87"/>
      <c r="C201" s="91" t="s">
        <v>160</v>
      </c>
      <c r="D201" s="94"/>
      <c r="E201" s="49"/>
      <c r="F201" s="86"/>
      <c r="G201" s="73"/>
      <c r="H201" s="20"/>
      <c r="I201" s="20"/>
      <c r="J201" s="20"/>
      <c r="K201" s="20"/>
      <c r="L201" s="20"/>
      <c r="M201" s="20"/>
      <c r="N201" s="20"/>
      <c r="O201" s="20"/>
      <c r="P201" s="20"/>
    </row>
    <row r="202" spans="1:16" x14ac:dyDescent="0.25">
      <c r="A202" s="52"/>
      <c r="B202" s="87"/>
      <c r="C202" s="53"/>
      <c r="D202" s="94"/>
      <c r="E202" s="49"/>
      <c r="F202" s="86"/>
      <c r="G202" s="73"/>
      <c r="H202" s="20"/>
      <c r="I202" s="20"/>
      <c r="J202" s="20"/>
      <c r="K202" s="20"/>
      <c r="L202" s="20"/>
      <c r="M202" s="20"/>
      <c r="N202" s="20"/>
      <c r="O202" s="20"/>
      <c r="P202" s="20"/>
    </row>
    <row r="203" spans="1:16" x14ac:dyDescent="0.25">
      <c r="A203" s="52" t="s">
        <v>266</v>
      </c>
      <c r="B203" s="87"/>
      <c r="C203" s="53" t="s">
        <v>161</v>
      </c>
      <c r="D203" s="94"/>
      <c r="E203" s="49"/>
      <c r="F203" s="86"/>
      <c r="G203" s="73"/>
      <c r="H203" s="20"/>
      <c r="I203" s="20"/>
      <c r="J203" s="20"/>
      <c r="K203" s="20"/>
      <c r="L203" s="20"/>
      <c r="M203" s="20"/>
      <c r="N203" s="20"/>
      <c r="O203" s="20"/>
      <c r="P203" s="20"/>
    </row>
    <row r="204" spans="1:16" x14ac:dyDescent="0.25">
      <c r="A204" s="52"/>
      <c r="B204" s="87"/>
      <c r="C204" s="53" t="s">
        <v>162</v>
      </c>
      <c r="D204" s="94"/>
      <c r="E204" s="49"/>
      <c r="F204" s="86"/>
      <c r="G204" s="73"/>
      <c r="H204" s="20"/>
      <c r="I204" s="20"/>
      <c r="J204" s="20"/>
      <c r="K204" s="20"/>
      <c r="L204" s="20"/>
      <c r="M204" s="20"/>
      <c r="N204" s="20"/>
      <c r="O204" s="20"/>
      <c r="P204" s="20"/>
    </row>
    <row r="205" spans="1:16" x14ac:dyDescent="0.25">
      <c r="A205" s="52"/>
      <c r="B205" s="87"/>
      <c r="C205" s="53" t="s">
        <v>163</v>
      </c>
      <c r="D205" s="94"/>
      <c r="E205" s="49"/>
      <c r="F205" s="86"/>
      <c r="G205" s="73"/>
      <c r="H205" s="20"/>
      <c r="I205" s="20"/>
      <c r="J205" s="20"/>
      <c r="K205" s="20"/>
      <c r="L205" s="20"/>
      <c r="M205" s="20"/>
      <c r="N205" s="20"/>
      <c r="O205" s="20"/>
      <c r="P205" s="20"/>
    </row>
    <row r="206" spans="1:16" x14ac:dyDescent="0.25">
      <c r="A206" s="52"/>
      <c r="B206" s="87"/>
      <c r="C206" s="53" t="s">
        <v>164</v>
      </c>
      <c r="D206" s="94" t="s">
        <v>81</v>
      </c>
      <c r="E206" s="49">
        <v>30</v>
      </c>
      <c r="F206" s="86"/>
      <c r="G206" s="73"/>
      <c r="H206" s="20"/>
      <c r="I206" s="20"/>
      <c r="J206" s="20"/>
      <c r="K206" s="20"/>
      <c r="L206" s="20"/>
      <c r="M206" s="20"/>
      <c r="N206" s="20"/>
      <c r="O206" s="20"/>
      <c r="P206" s="20"/>
    </row>
    <row r="207" spans="1:16" s="69" customFormat="1" ht="12" x14ac:dyDescent="0.2">
      <c r="A207" s="52"/>
      <c r="B207" s="87"/>
      <c r="C207" s="53"/>
      <c r="D207" s="94"/>
      <c r="E207" s="49"/>
      <c r="F207" s="86"/>
      <c r="G207" s="73"/>
      <c r="H207" s="101"/>
      <c r="I207" s="101"/>
      <c r="J207" s="101"/>
      <c r="K207" s="101"/>
      <c r="L207" s="101"/>
      <c r="M207" s="101"/>
      <c r="N207" s="101"/>
      <c r="O207" s="101"/>
      <c r="P207" s="101"/>
    </row>
    <row r="208" spans="1:16" x14ac:dyDescent="0.25">
      <c r="A208" s="52">
        <v>6.8</v>
      </c>
      <c r="B208" s="87"/>
      <c r="C208" s="216" t="s">
        <v>165</v>
      </c>
      <c r="D208" s="94"/>
      <c r="E208" s="49"/>
      <c r="F208" s="86"/>
      <c r="G208" s="73"/>
      <c r="H208" s="20"/>
      <c r="I208" s="20"/>
      <c r="J208" s="20"/>
      <c r="K208" s="20"/>
      <c r="L208" s="20"/>
      <c r="M208" s="20"/>
      <c r="N208" s="20"/>
      <c r="O208" s="20"/>
      <c r="P208" s="20"/>
    </row>
    <row r="209" spans="1:16" x14ac:dyDescent="0.25">
      <c r="A209" s="52"/>
      <c r="B209" s="87"/>
      <c r="C209" s="53"/>
      <c r="D209" s="94"/>
      <c r="E209" s="49"/>
      <c r="F209" s="86"/>
      <c r="G209" s="73"/>
      <c r="H209" s="20"/>
      <c r="I209" s="20"/>
      <c r="J209" s="20"/>
      <c r="K209" s="20"/>
      <c r="L209" s="20"/>
      <c r="M209" s="20"/>
      <c r="N209" s="20"/>
      <c r="O209" s="20"/>
      <c r="P209" s="20"/>
    </row>
    <row r="210" spans="1:16" x14ac:dyDescent="0.25">
      <c r="A210" s="52" t="s">
        <v>265</v>
      </c>
      <c r="B210" s="87"/>
      <c r="C210" s="53" t="s">
        <v>167</v>
      </c>
      <c r="D210" s="94"/>
      <c r="E210" s="49"/>
      <c r="F210" s="86"/>
      <c r="G210" s="73"/>
      <c r="H210" s="20"/>
      <c r="I210" s="20"/>
      <c r="J210" s="20"/>
      <c r="K210" s="20"/>
      <c r="L210" s="20"/>
      <c r="M210" s="20"/>
      <c r="N210" s="20"/>
      <c r="O210" s="20"/>
      <c r="P210" s="20"/>
    </row>
    <row r="211" spans="1:16" x14ac:dyDescent="0.25">
      <c r="A211" s="52"/>
      <c r="B211" s="87"/>
      <c r="C211" s="53" t="s">
        <v>166</v>
      </c>
      <c r="D211" s="94" t="s">
        <v>127</v>
      </c>
      <c r="E211" s="49">
        <v>8</v>
      </c>
      <c r="F211" s="86"/>
      <c r="G211" s="73"/>
      <c r="H211" s="20"/>
      <c r="I211" s="20"/>
      <c r="J211" s="20"/>
      <c r="K211" s="20"/>
      <c r="L211" s="20"/>
      <c r="M211" s="20"/>
      <c r="N211" s="20"/>
      <c r="O211" s="20"/>
      <c r="P211" s="20"/>
    </row>
    <row r="212" spans="1:16" x14ac:dyDescent="0.25">
      <c r="A212" s="52"/>
      <c r="B212" s="87"/>
      <c r="C212" s="53"/>
      <c r="D212" s="89"/>
      <c r="E212" s="49"/>
      <c r="F212" s="86"/>
      <c r="G212" s="73"/>
      <c r="H212" s="20"/>
      <c r="I212" s="20"/>
      <c r="J212" s="20"/>
      <c r="K212" s="20"/>
      <c r="L212" s="20"/>
      <c r="M212" s="20"/>
      <c r="N212" s="20"/>
      <c r="O212" s="20"/>
      <c r="P212" s="20"/>
    </row>
    <row r="213" spans="1:16" x14ac:dyDescent="0.25">
      <c r="A213" s="52">
        <v>6.9</v>
      </c>
      <c r="B213" s="87"/>
      <c r="C213" s="216" t="s">
        <v>103</v>
      </c>
      <c r="D213" s="89"/>
      <c r="E213" s="49"/>
      <c r="F213" s="86"/>
      <c r="G213" s="73"/>
      <c r="H213" s="20"/>
      <c r="I213" s="20"/>
      <c r="J213" s="20"/>
      <c r="K213" s="20"/>
      <c r="L213" s="20"/>
      <c r="M213" s="20"/>
      <c r="N213" s="20"/>
      <c r="O213" s="20"/>
      <c r="P213" s="20"/>
    </row>
    <row r="214" spans="1:16" x14ac:dyDescent="0.25">
      <c r="A214" s="52"/>
      <c r="B214" s="87"/>
      <c r="C214" s="53"/>
      <c r="D214" s="49"/>
      <c r="E214" s="49"/>
      <c r="F214" s="96"/>
      <c r="G214" s="73"/>
      <c r="H214" s="20"/>
      <c r="I214" s="20"/>
      <c r="J214" s="20"/>
      <c r="K214" s="20"/>
      <c r="L214" s="20"/>
      <c r="M214" s="20"/>
      <c r="N214" s="20"/>
      <c r="O214" s="20"/>
      <c r="P214" s="20"/>
    </row>
    <row r="215" spans="1:16" x14ac:dyDescent="0.25">
      <c r="A215" s="74" t="s">
        <v>264</v>
      </c>
      <c r="B215" s="82"/>
      <c r="C215" s="83" t="s">
        <v>143</v>
      </c>
      <c r="D215" s="72" t="s">
        <v>62</v>
      </c>
      <c r="E215" s="72">
        <v>1</v>
      </c>
      <c r="F215" s="97"/>
      <c r="G215" s="73"/>
      <c r="H215" s="20"/>
      <c r="I215" s="20"/>
      <c r="J215" s="20"/>
      <c r="K215" s="20"/>
      <c r="L215" s="20"/>
      <c r="M215" s="20"/>
      <c r="N215" s="20"/>
      <c r="O215" s="20"/>
      <c r="P215" s="20"/>
    </row>
    <row r="216" spans="1:16" x14ac:dyDescent="0.25">
      <c r="A216" s="52"/>
      <c r="B216" s="87"/>
      <c r="C216" s="53"/>
      <c r="D216" s="89"/>
      <c r="E216" s="49"/>
      <c r="F216" s="86"/>
      <c r="G216" s="73"/>
      <c r="H216" s="20"/>
      <c r="I216" s="20"/>
      <c r="J216" s="20"/>
      <c r="K216" s="20"/>
      <c r="L216" s="20"/>
      <c r="M216" s="20"/>
      <c r="N216" s="20"/>
      <c r="O216" s="20"/>
      <c r="P216" s="20"/>
    </row>
    <row r="217" spans="1:16" x14ac:dyDescent="0.25">
      <c r="A217" s="52">
        <v>7</v>
      </c>
      <c r="B217" s="87"/>
      <c r="C217" s="216" t="s">
        <v>104</v>
      </c>
      <c r="D217" s="89"/>
      <c r="E217" s="49"/>
      <c r="F217" s="86"/>
      <c r="G217" s="73"/>
      <c r="H217" s="20"/>
      <c r="I217" s="20"/>
      <c r="J217" s="20"/>
      <c r="K217" s="20"/>
      <c r="L217" s="20"/>
      <c r="M217" s="20"/>
      <c r="N217" s="20"/>
      <c r="O217" s="20"/>
      <c r="P217" s="20"/>
    </row>
    <row r="218" spans="1:16" x14ac:dyDescent="0.25">
      <c r="A218" s="52"/>
      <c r="B218" s="87"/>
      <c r="C218" s="53"/>
      <c r="D218" s="89"/>
      <c r="E218" s="49"/>
      <c r="F218" s="86"/>
      <c r="G218" s="73"/>
      <c r="H218" s="20"/>
      <c r="I218" s="20"/>
      <c r="J218" s="20"/>
      <c r="K218" s="20"/>
      <c r="L218" s="20"/>
      <c r="M218" s="20"/>
      <c r="N218" s="20"/>
      <c r="O218" s="20"/>
      <c r="P218" s="20"/>
    </row>
    <row r="219" spans="1:16" ht="22.5" x14ac:dyDescent="0.25">
      <c r="A219" s="74" t="s">
        <v>259</v>
      </c>
      <c r="B219" s="82"/>
      <c r="C219" s="83" t="s">
        <v>105</v>
      </c>
      <c r="D219" s="94" t="s">
        <v>77</v>
      </c>
      <c r="E219" s="72">
        <v>5</v>
      </c>
      <c r="F219" s="84"/>
      <c r="G219" s="73"/>
      <c r="H219" s="20"/>
      <c r="I219" s="20"/>
      <c r="J219" s="20"/>
      <c r="K219" s="20"/>
      <c r="L219" s="20"/>
      <c r="M219" s="20"/>
      <c r="N219" s="20"/>
      <c r="O219" s="20"/>
      <c r="P219" s="20"/>
    </row>
    <row r="220" spans="1:16" x14ac:dyDescent="0.25">
      <c r="A220" s="220"/>
      <c r="B220" s="82"/>
      <c r="C220" s="83"/>
      <c r="D220" s="94"/>
      <c r="E220" s="72"/>
      <c r="F220" s="84"/>
      <c r="G220" s="73"/>
      <c r="H220" s="20"/>
      <c r="I220" s="20"/>
      <c r="J220" s="20"/>
      <c r="K220" s="20"/>
      <c r="L220" s="20"/>
      <c r="M220" s="20"/>
      <c r="N220" s="20"/>
      <c r="O220" s="20"/>
      <c r="P220" s="20"/>
    </row>
    <row r="221" spans="1:16" x14ac:dyDescent="0.25">
      <c r="A221" s="220">
        <v>7.1</v>
      </c>
      <c r="B221" s="82"/>
      <c r="C221" s="216" t="s">
        <v>224</v>
      </c>
      <c r="D221" s="94"/>
      <c r="E221" s="72"/>
      <c r="F221" s="84"/>
      <c r="G221" s="73"/>
      <c r="H221" s="20"/>
      <c r="I221" s="20"/>
      <c r="J221" s="20"/>
      <c r="K221" s="20"/>
      <c r="L221" s="20"/>
      <c r="M221" s="20"/>
      <c r="N221" s="20"/>
      <c r="O221" s="20"/>
      <c r="P221" s="20"/>
    </row>
    <row r="222" spans="1:16" x14ac:dyDescent="0.25">
      <c r="A222" s="220"/>
      <c r="B222" s="82"/>
      <c r="C222" s="216"/>
      <c r="D222" s="94"/>
      <c r="E222" s="72"/>
      <c r="F222" s="84"/>
      <c r="G222" s="73"/>
      <c r="H222" s="20"/>
      <c r="I222" s="20"/>
      <c r="J222" s="20"/>
      <c r="K222" s="20"/>
      <c r="L222" s="20"/>
      <c r="M222" s="20"/>
      <c r="N222" s="20"/>
      <c r="O222" s="20"/>
      <c r="P222" s="20"/>
    </row>
    <row r="223" spans="1:16" x14ac:dyDescent="0.25">
      <c r="A223" s="220" t="s">
        <v>259</v>
      </c>
      <c r="B223" s="82"/>
      <c r="C223" s="83" t="s">
        <v>225</v>
      </c>
      <c r="D223" s="94"/>
      <c r="E223" s="72"/>
      <c r="F223" s="84"/>
      <c r="G223" s="73"/>
      <c r="H223" s="20"/>
      <c r="I223" s="20"/>
      <c r="J223" s="20"/>
      <c r="K223" s="20"/>
      <c r="L223" s="20"/>
      <c r="M223" s="20"/>
      <c r="N223" s="20"/>
      <c r="O223" s="20"/>
      <c r="P223" s="20"/>
    </row>
    <row r="224" spans="1:16" x14ac:dyDescent="0.25">
      <c r="A224" s="220"/>
      <c r="B224" s="82"/>
      <c r="C224" s="83"/>
      <c r="D224" s="94"/>
      <c r="E224" s="72"/>
      <c r="F224" s="84"/>
      <c r="G224" s="73"/>
      <c r="H224" s="20"/>
      <c r="I224" s="20"/>
      <c r="J224" s="20"/>
      <c r="K224" s="20"/>
      <c r="L224" s="20"/>
      <c r="M224" s="20"/>
      <c r="N224" s="20"/>
      <c r="O224" s="20"/>
      <c r="P224" s="20"/>
    </row>
    <row r="225" spans="1:16" x14ac:dyDescent="0.25">
      <c r="A225" s="220" t="s">
        <v>260</v>
      </c>
      <c r="B225" s="82"/>
      <c r="C225" s="83" t="s">
        <v>228</v>
      </c>
      <c r="D225" s="94" t="s">
        <v>62</v>
      </c>
      <c r="E225" s="72">
        <v>1</v>
      </c>
      <c r="F225" s="84"/>
      <c r="G225" s="73"/>
      <c r="H225" s="20"/>
      <c r="I225" s="20"/>
      <c r="J225" s="20"/>
      <c r="K225" s="20"/>
      <c r="L225" s="20"/>
      <c r="M225" s="20"/>
      <c r="N225" s="20"/>
      <c r="O225" s="20"/>
      <c r="P225" s="20"/>
    </row>
    <row r="226" spans="1:16" x14ac:dyDescent="0.25">
      <c r="A226" s="220" t="s">
        <v>261</v>
      </c>
      <c r="B226" s="82"/>
      <c r="C226" s="83" t="s">
        <v>227</v>
      </c>
      <c r="D226" s="94" t="s">
        <v>62</v>
      </c>
      <c r="E226" s="72">
        <v>2</v>
      </c>
      <c r="F226" s="84"/>
      <c r="G226" s="73"/>
      <c r="H226" s="20"/>
      <c r="I226" s="20"/>
      <c r="J226" s="20"/>
      <c r="K226" s="20"/>
      <c r="L226" s="20"/>
      <c r="M226" s="20"/>
      <c r="N226" s="20"/>
      <c r="O226" s="20"/>
      <c r="P226" s="20"/>
    </row>
    <row r="227" spans="1:16" x14ac:dyDescent="0.25">
      <c r="A227" s="220" t="s">
        <v>262</v>
      </c>
      <c r="B227" s="82"/>
      <c r="C227" s="83" t="s">
        <v>226</v>
      </c>
      <c r="D227" s="94" t="s">
        <v>62</v>
      </c>
      <c r="E227" s="72">
        <v>2</v>
      </c>
      <c r="F227" s="84"/>
      <c r="G227" s="73"/>
      <c r="H227" s="20"/>
      <c r="I227" s="20"/>
      <c r="J227" s="20"/>
      <c r="K227" s="20"/>
      <c r="L227" s="20"/>
      <c r="M227" s="20"/>
      <c r="N227" s="20"/>
      <c r="O227" s="20"/>
      <c r="P227" s="20"/>
    </row>
    <row r="228" spans="1:16" x14ac:dyDescent="0.25">
      <c r="A228" s="220" t="s">
        <v>263</v>
      </c>
      <c r="B228" s="82"/>
      <c r="C228" s="83" t="s">
        <v>229</v>
      </c>
      <c r="D228" s="94" t="s">
        <v>62</v>
      </c>
      <c r="E228" s="72">
        <v>1</v>
      </c>
      <c r="F228" s="84"/>
      <c r="G228" s="73"/>
      <c r="H228" s="20"/>
      <c r="I228" s="20"/>
      <c r="J228" s="20"/>
      <c r="K228" s="20"/>
      <c r="L228" s="20"/>
      <c r="M228" s="20"/>
      <c r="N228" s="20"/>
      <c r="O228" s="20"/>
      <c r="P228" s="20"/>
    </row>
    <row r="229" spans="1:16" x14ac:dyDescent="0.25">
      <c r="A229" s="98"/>
      <c r="B229" s="87"/>
      <c r="C229" s="87"/>
      <c r="D229" s="98"/>
      <c r="E229" s="49"/>
      <c r="F229" s="86"/>
      <c r="G229" s="73"/>
      <c r="H229" s="20"/>
      <c r="I229" s="20"/>
      <c r="J229" s="20"/>
      <c r="K229" s="20"/>
      <c r="L229" s="20"/>
      <c r="M229" s="20"/>
      <c r="N229" s="20"/>
      <c r="O229" s="20"/>
      <c r="P229" s="20"/>
    </row>
    <row r="230" spans="1:16" x14ac:dyDescent="0.25">
      <c r="A230" s="98">
        <v>7.2</v>
      </c>
      <c r="B230" s="87"/>
      <c r="C230" s="80" t="s">
        <v>142</v>
      </c>
      <c r="D230" s="184"/>
      <c r="E230" s="49"/>
      <c r="F230" s="180"/>
      <c r="G230" s="178"/>
      <c r="H230" s="20"/>
      <c r="I230" s="20"/>
      <c r="J230" s="20"/>
      <c r="K230" s="20"/>
      <c r="L230" s="20"/>
      <c r="M230" s="20"/>
      <c r="N230" s="20"/>
      <c r="O230" s="20"/>
      <c r="P230" s="20"/>
    </row>
    <row r="231" spans="1:16" x14ac:dyDescent="0.25">
      <c r="A231" s="98"/>
      <c r="B231" s="87"/>
      <c r="C231" s="184"/>
      <c r="D231" s="184"/>
      <c r="E231" s="49"/>
      <c r="F231" s="180"/>
      <c r="G231" s="178"/>
      <c r="H231" s="20"/>
      <c r="I231" s="20"/>
      <c r="J231" s="20"/>
      <c r="K231" s="20"/>
      <c r="L231" s="20"/>
      <c r="M231" s="20"/>
      <c r="N231" s="20"/>
      <c r="O231" s="20"/>
      <c r="P231" s="20"/>
    </row>
    <row r="232" spans="1:16" x14ac:dyDescent="0.25">
      <c r="A232" s="98" t="s">
        <v>257</v>
      </c>
      <c r="B232" s="87"/>
      <c r="C232" s="185" t="s">
        <v>173</v>
      </c>
      <c r="D232" s="35"/>
      <c r="E232" s="49"/>
      <c r="F232" s="180"/>
      <c r="G232" s="178"/>
      <c r="H232" s="20"/>
      <c r="I232" s="20"/>
      <c r="J232" s="20"/>
      <c r="K232" s="20"/>
      <c r="L232" s="20"/>
      <c r="M232" s="20"/>
      <c r="N232" s="20"/>
      <c r="O232" s="20"/>
      <c r="P232" s="20"/>
    </row>
    <row r="233" spans="1:16" x14ac:dyDescent="0.25">
      <c r="A233" s="98"/>
      <c r="B233" s="87"/>
      <c r="C233" s="186"/>
      <c r="D233" s="35"/>
      <c r="E233" s="49"/>
      <c r="F233" s="180"/>
      <c r="G233" s="178"/>
      <c r="H233" s="20"/>
      <c r="I233" s="20"/>
      <c r="J233" s="20"/>
      <c r="K233" s="20"/>
      <c r="L233" s="20"/>
      <c r="M233" s="20"/>
      <c r="N233" s="20"/>
      <c r="O233" s="20"/>
      <c r="P233" s="20"/>
    </row>
    <row r="234" spans="1:16" ht="57" x14ac:dyDescent="0.25">
      <c r="A234" s="98" t="s">
        <v>258</v>
      </c>
      <c r="B234" s="87"/>
      <c r="C234" s="186" t="s">
        <v>174</v>
      </c>
      <c r="D234" s="72" t="s">
        <v>62</v>
      </c>
      <c r="E234" s="72">
        <v>1</v>
      </c>
      <c r="F234" s="190"/>
      <c r="G234" s="178"/>
      <c r="H234" s="20"/>
      <c r="I234" s="20"/>
      <c r="J234" s="20"/>
      <c r="K234" s="20"/>
      <c r="L234" s="20"/>
      <c r="M234" s="20"/>
      <c r="N234" s="20"/>
      <c r="O234" s="20"/>
      <c r="P234" s="20"/>
    </row>
    <row r="235" spans="1:16" x14ac:dyDescent="0.25">
      <c r="A235" s="98"/>
      <c r="B235" s="87"/>
      <c r="C235" s="186"/>
      <c r="D235" s="35"/>
      <c r="E235" s="49"/>
      <c r="F235" s="180"/>
      <c r="G235" s="178"/>
      <c r="H235" s="20"/>
      <c r="I235" s="20"/>
      <c r="J235" s="20"/>
      <c r="K235" s="20"/>
      <c r="L235" s="20"/>
      <c r="M235" s="20"/>
      <c r="N235" s="20"/>
      <c r="O235" s="20"/>
      <c r="P235" s="20"/>
    </row>
    <row r="236" spans="1:16" x14ac:dyDescent="0.25">
      <c r="A236" s="98"/>
      <c r="B236" s="87"/>
      <c r="C236" s="186"/>
      <c r="D236" s="35"/>
      <c r="E236" s="49"/>
      <c r="F236" s="180"/>
      <c r="G236" s="178"/>
      <c r="H236" s="20"/>
      <c r="I236" s="20"/>
      <c r="J236" s="20"/>
      <c r="K236" s="20"/>
      <c r="L236" s="20"/>
      <c r="M236" s="20"/>
      <c r="N236" s="20"/>
      <c r="O236" s="20"/>
      <c r="P236" s="20"/>
    </row>
    <row r="237" spans="1:16" x14ac:dyDescent="0.25">
      <c r="A237" s="52"/>
      <c r="B237" s="88"/>
      <c r="C237" s="36" t="s">
        <v>175</v>
      </c>
      <c r="D237" s="94" t="s">
        <v>77</v>
      </c>
      <c r="E237" s="72">
        <v>1</v>
      </c>
      <c r="F237" s="180"/>
      <c r="G237" s="178"/>
      <c r="H237" s="20"/>
      <c r="I237" s="20"/>
      <c r="J237" s="20"/>
      <c r="K237" s="20"/>
      <c r="L237" s="20"/>
      <c r="M237" s="20"/>
      <c r="N237" s="20"/>
      <c r="O237" s="20"/>
      <c r="P237" s="20"/>
    </row>
    <row r="238" spans="1:16" x14ac:dyDescent="0.25">
      <c r="A238" s="52"/>
      <c r="B238" s="88"/>
      <c r="C238" s="36"/>
      <c r="D238" s="94"/>
      <c r="E238" s="72"/>
      <c r="F238" s="180"/>
      <c r="G238" s="178"/>
      <c r="H238" s="20"/>
      <c r="I238" s="20"/>
      <c r="J238" s="20"/>
      <c r="K238" s="20"/>
      <c r="L238" s="20"/>
      <c r="M238" s="20"/>
      <c r="N238" s="20"/>
      <c r="O238" s="20"/>
      <c r="P238" s="20"/>
    </row>
    <row r="239" spans="1:16" s="69" customFormat="1" ht="12" x14ac:dyDescent="0.2">
      <c r="A239" s="52">
        <v>7.3</v>
      </c>
      <c r="B239" s="88"/>
      <c r="C239" s="91" t="s">
        <v>168</v>
      </c>
      <c r="D239" s="94"/>
      <c r="E239" s="72"/>
      <c r="F239" s="180"/>
      <c r="G239" s="178"/>
      <c r="H239" s="101"/>
      <c r="I239" s="101"/>
      <c r="J239" s="101"/>
      <c r="K239" s="101"/>
      <c r="L239" s="101"/>
      <c r="M239" s="101"/>
      <c r="N239" s="101"/>
      <c r="O239" s="101"/>
      <c r="P239" s="101"/>
    </row>
    <row r="240" spans="1:16" x14ac:dyDescent="0.25">
      <c r="A240" s="52"/>
      <c r="B240" s="88"/>
      <c r="C240" s="40"/>
      <c r="D240" s="94"/>
      <c r="E240" s="72"/>
      <c r="F240" s="180"/>
      <c r="G240" s="178"/>
      <c r="H240" s="20"/>
      <c r="I240" s="20"/>
      <c r="J240" s="20"/>
      <c r="K240" s="20"/>
      <c r="L240" s="20"/>
      <c r="M240" s="20"/>
      <c r="N240" s="20"/>
      <c r="O240" s="20"/>
      <c r="P240" s="20"/>
    </row>
    <row r="241" spans="1:16" x14ac:dyDescent="0.25">
      <c r="A241" s="52" t="s">
        <v>255</v>
      </c>
      <c r="B241" s="88"/>
      <c r="C241" s="40" t="s">
        <v>169</v>
      </c>
      <c r="D241" s="94"/>
      <c r="E241" s="72"/>
      <c r="F241" s="180"/>
      <c r="G241" s="178"/>
      <c r="H241" s="20"/>
      <c r="I241" s="20"/>
      <c r="J241" s="20"/>
      <c r="K241" s="20"/>
      <c r="L241" s="20"/>
      <c r="M241" s="20"/>
      <c r="N241" s="20"/>
      <c r="O241" s="20"/>
      <c r="P241" s="20"/>
    </row>
    <row r="242" spans="1:16" x14ac:dyDescent="0.25">
      <c r="A242" s="52"/>
      <c r="B242" s="88"/>
      <c r="C242" s="40"/>
      <c r="D242" s="94"/>
      <c r="E242" s="72"/>
      <c r="F242" s="180"/>
      <c r="G242" s="178"/>
      <c r="H242" s="20"/>
      <c r="I242" s="20"/>
      <c r="J242" s="20"/>
      <c r="K242" s="20"/>
      <c r="L242" s="20"/>
      <c r="M242" s="20"/>
      <c r="N242" s="20"/>
      <c r="O242" s="20"/>
      <c r="P242" s="20"/>
    </row>
    <row r="243" spans="1:16" ht="45.75" x14ac:dyDescent="0.25">
      <c r="A243" s="52" t="s">
        <v>256</v>
      </c>
      <c r="B243" s="88"/>
      <c r="C243" s="40" t="s">
        <v>170</v>
      </c>
      <c r="D243" s="94"/>
      <c r="E243" s="72"/>
      <c r="F243" s="180"/>
      <c r="G243" s="178"/>
      <c r="H243" s="20"/>
      <c r="I243" s="20"/>
      <c r="J243" s="20"/>
      <c r="K243" s="20"/>
      <c r="L243" s="20"/>
      <c r="M243" s="20"/>
      <c r="N243" s="20"/>
      <c r="O243" s="20"/>
      <c r="P243" s="20"/>
    </row>
    <row r="244" spans="1:16" x14ac:dyDescent="0.25">
      <c r="A244" s="52"/>
      <c r="B244" s="88"/>
      <c r="C244" s="40"/>
      <c r="D244" s="94"/>
      <c r="E244" s="72"/>
      <c r="F244" s="180"/>
      <c r="G244" s="178"/>
      <c r="H244" s="20"/>
      <c r="I244" s="20"/>
      <c r="J244" s="20"/>
      <c r="K244" s="20"/>
      <c r="L244" s="20"/>
      <c r="M244" s="20"/>
      <c r="N244" s="20"/>
      <c r="O244" s="20"/>
      <c r="P244" s="20"/>
    </row>
    <row r="245" spans="1:16" x14ac:dyDescent="0.25">
      <c r="A245" s="52"/>
      <c r="B245" s="88"/>
      <c r="C245" s="40" t="s">
        <v>171</v>
      </c>
      <c r="D245" s="94" t="s">
        <v>127</v>
      </c>
      <c r="E245" s="72">
        <v>40</v>
      </c>
      <c r="F245" s="180"/>
      <c r="G245" s="178"/>
      <c r="H245" s="20"/>
      <c r="I245" s="20"/>
      <c r="J245" s="20"/>
      <c r="K245" s="20"/>
      <c r="L245" s="20"/>
      <c r="M245" s="20"/>
      <c r="N245" s="20"/>
      <c r="O245" s="20"/>
      <c r="P245" s="20"/>
    </row>
    <row r="246" spans="1:16" x14ac:dyDescent="0.25">
      <c r="A246" s="52"/>
      <c r="B246" s="88"/>
      <c r="C246" s="225"/>
      <c r="D246" s="74"/>
      <c r="E246" s="72"/>
      <c r="F246" s="180"/>
      <c r="G246" s="178"/>
      <c r="H246" s="20"/>
      <c r="I246" s="20"/>
      <c r="J246" s="20"/>
      <c r="K246" s="20"/>
      <c r="L246" s="20"/>
      <c r="M246" s="20"/>
      <c r="N246" s="20"/>
      <c r="O246" s="20"/>
      <c r="P246" s="20"/>
    </row>
    <row r="247" spans="1:16" x14ac:dyDescent="0.25">
      <c r="A247" s="52"/>
      <c r="B247" s="88"/>
      <c r="C247" s="225" t="s">
        <v>172</v>
      </c>
      <c r="D247" s="74" t="s">
        <v>81</v>
      </c>
      <c r="E247" s="72">
        <v>40</v>
      </c>
      <c r="F247" s="86"/>
      <c r="G247" s="73"/>
      <c r="H247" s="20"/>
      <c r="I247" s="20"/>
      <c r="J247" s="20"/>
      <c r="K247" s="20"/>
      <c r="L247" s="20"/>
      <c r="M247" s="20"/>
      <c r="N247" s="20"/>
      <c r="O247" s="20"/>
      <c r="P247" s="20"/>
    </row>
    <row r="248" spans="1:16" x14ac:dyDescent="0.25">
      <c r="A248" s="52"/>
      <c r="B248" s="53"/>
      <c r="C248" s="221"/>
      <c r="D248" s="74"/>
      <c r="E248" s="72"/>
      <c r="F248" s="86"/>
      <c r="G248" s="73"/>
      <c r="H248" s="20"/>
      <c r="I248" s="20"/>
      <c r="J248" s="20"/>
      <c r="K248" s="20"/>
      <c r="L248" s="20"/>
      <c r="M248" s="20"/>
      <c r="N248" s="20"/>
      <c r="O248" s="20"/>
      <c r="P248" s="20"/>
    </row>
    <row r="249" spans="1:16" x14ac:dyDescent="0.25">
      <c r="A249" s="52">
        <v>7.4</v>
      </c>
      <c r="B249" s="53"/>
      <c r="C249" s="223" t="s">
        <v>241</v>
      </c>
      <c r="D249" s="74"/>
      <c r="E249" s="72"/>
      <c r="F249" s="86"/>
      <c r="G249" s="73"/>
      <c r="H249" s="20"/>
      <c r="I249" s="20"/>
      <c r="J249" s="20"/>
      <c r="K249" s="20"/>
      <c r="L249" s="20"/>
      <c r="M249" s="20"/>
      <c r="N249" s="20"/>
      <c r="O249" s="20"/>
      <c r="P249" s="20"/>
    </row>
    <row r="250" spans="1:16" x14ac:dyDescent="0.25">
      <c r="A250" s="52"/>
      <c r="B250" s="53"/>
      <c r="C250" s="221"/>
      <c r="D250" s="74"/>
      <c r="E250" s="72"/>
      <c r="F250" s="86"/>
      <c r="G250" s="73"/>
      <c r="H250" s="20"/>
      <c r="I250" s="20"/>
      <c r="J250" s="20"/>
      <c r="K250" s="20"/>
      <c r="L250" s="20"/>
      <c r="M250" s="20"/>
      <c r="N250" s="20"/>
      <c r="O250" s="20"/>
      <c r="P250" s="20"/>
    </row>
    <row r="251" spans="1:16" ht="67.5" x14ac:dyDescent="0.25">
      <c r="A251" s="52" t="s">
        <v>254</v>
      </c>
      <c r="B251" s="87"/>
      <c r="C251" s="229" t="s">
        <v>240</v>
      </c>
      <c r="D251" s="233" t="s">
        <v>243</v>
      </c>
      <c r="E251" s="72">
        <v>1</v>
      </c>
      <c r="F251" s="86"/>
      <c r="G251" s="73"/>
      <c r="H251" s="20"/>
      <c r="I251" s="20"/>
      <c r="J251" s="20"/>
      <c r="K251" s="20"/>
      <c r="L251" s="20"/>
      <c r="M251" s="20"/>
      <c r="N251" s="20"/>
      <c r="O251" s="20"/>
      <c r="P251" s="20"/>
    </row>
    <row r="252" spans="1:16" x14ac:dyDescent="0.25">
      <c r="A252" s="52"/>
      <c r="B252" s="53"/>
      <c r="C252" s="217"/>
      <c r="D252" s="74"/>
      <c r="E252" s="72"/>
      <c r="F252" s="86"/>
      <c r="G252" s="73"/>
      <c r="H252" s="20"/>
      <c r="I252" s="20"/>
      <c r="J252" s="20"/>
      <c r="K252" s="20"/>
      <c r="L252" s="20"/>
      <c r="M252" s="20"/>
      <c r="N252" s="20"/>
      <c r="O252" s="20"/>
      <c r="P252" s="20"/>
    </row>
    <row r="253" spans="1:16" ht="33.75" x14ac:dyDescent="0.25">
      <c r="A253" s="52"/>
      <c r="B253" s="87"/>
      <c r="C253" s="229" t="s">
        <v>242</v>
      </c>
      <c r="D253" s="233" t="s">
        <v>243</v>
      </c>
      <c r="E253" s="72">
        <v>1</v>
      </c>
      <c r="F253" s="86"/>
      <c r="G253" s="73"/>
      <c r="H253" s="20"/>
      <c r="I253" s="20"/>
      <c r="J253" s="20"/>
      <c r="K253" s="20"/>
      <c r="L253" s="20"/>
      <c r="M253" s="20"/>
      <c r="N253" s="20"/>
      <c r="O253" s="20"/>
      <c r="P253" s="20"/>
    </row>
    <row r="254" spans="1:16" x14ac:dyDescent="0.25">
      <c r="A254" s="52"/>
      <c r="B254" s="87"/>
      <c r="C254" s="229"/>
      <c r="D254" s="233"/>
      <c r="E254" s="72"/>
      <c r="F254" s="86"/>
      <c r="G254" s="73"/>
      <c r="H254" s="20"/>
      <c r="I254" s="20"/>
      <c r="J254" s="20"/>
      <c r="K254" s="20"/>
      <c r="L254" s="20"/>
      <c r="M254" s="20"/>
      <c r="N254" s="20"/>
      <c r="O254" s="20"/>
      <c r="P254" s="20"/>
    </row>
    <row r="255" spans="1:16" x14ac:dyDescent="0.25">
      <c r="A255" s="52">
        <v>7.5</v>
      </c>
      <c r="B255" s="87"/>
      <c r="C255" s="234" t="s">
        <v>244</v>
      </c>
      <c r="D255" s="233"/>
      <c r="E255" s="72"/>
      <c r="F255" s="86"/>
      <c r="G255" s="73"/>
      <c r="H255" s="20"/>
      <c r="I255" s="20"/>
      <c r="J255" s="20"/>
      <c r="K255" s="20"/>
      <c r="L255" s="20"/>
      <c r="M255" s="20"/>
      <c r="N255" s="20"/>
      <c r="O255" s="20"/>
      <c r="P255" s="20"/>
    </row>
    <row r="256" spans="1:16" x14ac:dyDescent="0.25">
      <c r="A256" s="52"/>
      <c r="B256" s="87"/>
      <c r="C256" s="234"/>
      <c r="D256" s="233"/>
      <c r="E256" s="72"/>
      <c r="F256" s="86"/>
      <c r="G256" s="73"/>
      <c r="H256" s="20"/>
      <c r="I256" s="20"/>
      <c r="J256" s="20"/>
      <c r="K256" s="20"/>
      <c r="L256" s="20"/>
      <c r="M256" s="20"/>
      <c r="N256" s="20"/>
      <c r="O256" s="20"/>
      <c r="P256" s="20"/>
    </row>
    <row r="257" spans="1:16" ht="45" x14ac:dyDescent="0.25">
      <c r="A257" s="52" t="s">
        <v>253</v>
      </c>
      <c r="B257" s="87"/>
      <c r="C257" s="229" t="s">
        <v>245</v>
      </c>
      <c r="D257" s="233" t="s">
        <v>243</v>
      </c>
      <c r="E257" s="72">
        <v>1</v>
      </c>
      <c r="F257" s="86"/>
      <c r="G257" s="73"/>
      <c r="H257" s="20"/>
      <c r="I257" s="20"/>
      <c r="J257" s="20"/>
      <c r="K257" s="20"/>
      <c r="L257" s="20"/>
      <c r="M257" s="20"/>
      <c r="N257" s="20"/>
      <c r="O257" s="20"/>
      <c r="P257" s="20"/>
    </row>
    <row r="258" spans="1:16" x14ac:dyDescent="0.25">
      <c r="A258" s="52"/>
      <c r="B258" s="53"/>
      <c r="C258" s="221"/>
      <c r="D258" s="74"/>
      <c r="E258" s="72"/>
      <c r="F258" s="86"/>
      <c r="G258" s="73"/>
      <c r="H258" s="20"/>
      <c r="I258" s="20"/>
      <c r="J258" s="20"/>
      <c r="K258" s="20"/>
      <c r="L258" s="20"/>
      <c r="M258" s="20"/>
      <c r="N258" s="20"/>
      <c r="O258" s="20"/>
      <c r="P258" s="20"/>
    </row>
    <row r="259" spans="1:16" x14ac:dyDescent="0.25">
      <c r="A259" s="52">
        <v>7.6</v>
      </c>
      <c r="B259" s="53"/>
      <c r="C259" s="223" t="s">
        <v>237</v>
      </c>
      <c r="D259" s="74"/>
      <c r="E259" s="72"/>
      <c r="F259" s="86"/>
      <c r="G259" s="73"/>
      <c r="H259" s="20"/>
      <c r="I259" s="20"/>
      <c r="J259" s="20"/>
      <c r="K259" s="20"/>
      <c r="L259" s="20"/>
      <c r="M259" s="20"/>
      <c r="N259" s="20"/>
      <c r="O259" s="20"/>
      <c r="P259" s="20"/>
    </row>
    <row r="260" spans="1:16" x14ac:dyDescent="0.25">
      <c r="A260" s="52"/>
      <c r="B260" s="53"/>
      <c r="C260" s="223"/>
      <c r="D260" s="74"/>
      <c r="E260" s="72"/>
      <c r="F260" s="86"/>
      <c r="G260" s="73"/>
      <c r="H260" s="20"/>
      <c r="I260" s="20"/>
      <c r="J260" s="20"/>
      <c r="K260" s="20"/>
      <c r="L260" s="20"/>
      <c r="M260" s="20"/>
      <c r="N260" s="20"/>
      <c r="O260" s="20"/>
      <c r="P260" s="20"/>
    </row>
    <row r="261" spans="1:16" ht="23.25" x14ac:dyDescent="0.25">
      <c r="A261" s="52" t="s">
        <v>251</v>
      </c>
      <c r="B261" s="53"/>
      <c r="C261" s="221" t="s">
        <v>238</v>
      </c>
      <c r="D261" s="74" t="s">
        <v>243</v>
      </c>
      <c r="E261" s="72">
        <v>1</v>
      </c>
      <c r="F261" s="86"/>
      <c r="G261" s="73"/>
      <c r="H261" s="20"/>
      <c r="I261" s="20"/>
      <c r="J261" s="20"/>
      <c r="K261" s="20"/>
      <c r="L261" s="20"/>
      <c r="M261" s="20"/>
      <c r="N261" s="20"/>
      <c r="O261" s="20"/>
      <c r="P261" s="20"/>
    </row>
    <row r="262" spans="1:16" x14ac:dyDescent="0.25">
      <c r="A262" s="52"/>
      <c r="B262" s="53"/>
      <c r="C262" s="223"/>
      <c r="D262" s="74"/>
      <c r="E262" s="72"/>
      <c r="F262" s="86"/>
      <c r="G262" s="73"/>
      <c r="H262" s="20"/>
      <c r="I262" s="20"/>
      <c r="J262" s="20"/>
      <c r="K262" s="20"/>
      <c r="L262" s="20"/>
      <c r="M262" s="20"/>
      <c r="N262" s="20"/>
      <c r="O262" s="20"/>
      <c r="P262" s="20"/>
    </row>
    <row r="263" spans="1:16" ht="33.75" x14ac:dyDescent="0.25">
      <c r="A263" s="52" t="s">
        <v>252</v>
      </c>
      <c r="B263" s="53"/>
      <c r="C263" s="224" t="s">
        <v>239</v>
      </c>
      <c r="D263" s="74" t="s">
        <v>243</v>
      </c>
      <c r="E263" s="72">
        <v>1</v>
      </c>
      <c r="F263" s="86"/>
      <c r="G263" s="73"/>
      <c r="H263" s="20"/>
      <c r="I263" s="20"/>
      <c r="J263" s="20"/>
      <c r="K263" s="20"/>
      <c r="L263" s="20"/>
      <c r="M263" s="20"/>
      <c r="N263" s="20"/>
      <c r="O263" s="20"/>
      <c r="P263" s="20"/>
    </row>
    <row r="264" spans="1:16" x14ac:dyDescent="0.25">
      <c r="A264" s="181"/>
      <c r="B264" s="228"/>
      <c r="C264" s="221"/>
      <c r="D264" s="226"/>
      <c r="E264" s="227"/>
      <c r="F264" s="86"/>
      <c r="G264" s="73"/>
      <c r="H264" s="20"/>
      <c r="I264" s="20"/>
      <c r="J264" s="20"/>
      <c r="K264" s="20"/>
      <c r="L264" s="20"/>
      <c r="M264" s="20"/>
      <c r="N264" s="20"/>
      <c r="O264" s="20"/>
      <c r="P264" s="20"/>
    </row>
    <row r="265" spans="1:16" x14ac:dyDescent="0.25">
      <c r="A265" s="248" t="s">
        <v>131</v>
      </c>
      <c r="B265" s="249"/>
      <c r="C265" s="249"/>
      <c r="D265" s="249"/>
      <c r="E265" s="249"/>
      <c r="F265" s="250"/>
      <c r="G265" s="132"/>
      <c r="H265" s="20"/>
      <c r="I265" s="20"/>
      <c r="J265" s="20"/>
      <c r="K265" s="20"/>
      <c r="L265" s="20"/>
      <c r="M265" s="20"/>
      <c r="N265" s="20"/>
      <c r="O265" s="20"/>
      <c r="P265" s="20"/>
    </row>
    <row r="266" spans="1:16" x14ac:dyDescent="0.25">
      <c r="A266" s="25" t="s">
        <v>124</v>
      </c>
      <c r="B266" s="26" t="s">
        <v>125</v>
      </c>
      <c r="C266" s="25" t="s">
        <v>78</v>
      </c>
      <c r="D266" s="27" t="s">
        <v>86</v>
      </c>
      <c r="E266" s="158" t="s">
        <v>87</v>
      </c>
      <c r="F266" s="29" t="s">
        <v>88</v>
      </c>
      <c r="G266" s="128" t="s">
        <v>89</v>
      </c>
      <c r="H266" s="20"/>
      <c r="I266" s="20"/>
      <c r="J266" s="20"/>
      <c r="K266" s="20"/>
      <c r="L266" s="20"/>
      <c r="M266" s="20"/>
      <c r="N266" s="20"/>
      <c r="O266" s="20"/>
      <c r="P266" s="20"/>
    </row>
    <row r="267" spans="1:16" x14ac:dyDescent="0.25">
      <c r="A267" s="37"/>
      <c r="B267" s="35"/>
      <c r="C267" s="34"/>
      <c r="D267" s="37"/>
      <c r="E267" s="59"/>
      <c r="F267" s="37"/>
      <c r="G267" s="121"/>
      <c r="H267" s="20"/>
      <c r="I267" s="20"/>
      <c r="J267" s="20"/>
      <c r="K267" s="20"/>
      <c r="L267" s="20"/>
      <c r="M267" s="20"/>
      <c r="N267" s="20"/>
      <c r="O267" s="20"/>
      <c r="P267" s="20"/>
    </row>
    <row r="268" spans="1:16" x14ac:dyDescent="0.25">
      <c r="A268" s="41">
        <v>8</v>
      </c>
      <c r="B268" s="43"/>
      <c r="C268" s="42" t="s">
        <v>327</v>
      </c>
      <c r="D268" s="100"/>
      <c r="E268" s="166"/>
      <c r="F268" s="100"/>
      <c r="G268" s="127"/>
      <c r="H268" s="20"/>
      <c r="I268" s="20"/>
      <c r="J268" s="20"/>
      <c r="K268" s="20"/>
      <c r="L268" s="20"/>
      <c r="M268" s="20"/>
      <c r="N268" s="20"/>
      <c r="O268" s="20"/>
      <c r="P268" s="20"/>
    </row>
    <row r="269" spans="1:16" x14ac:dyDescent="0.25">
      <c r="A269" s="37"/>
      <c r="B269" s="35"/>
      <c r="C269" s="36"/>
      <c r="D269" s="37"/>
      <c r="E269" s="105"/>
      <c r="F269" s="37"/>
      <c r="G269" s="121"/>
      <c r="H269" s="20"/>
      <c r="I269" s="20"/>
      <c r="J269" s="20"/>
      <c r="K269" s="20"/>
      <c r="L269" s="20"/>
      <c r="M269" s="20"/>
      <c r="N269" s="20"/>
      <c r="O269" s="20"/>
      <c r="P269" s="20"/>
    </row>
    <row r="270" spans="1:16" s="194" customFormat="1" ht="18.75" customHeight="1" x14ac:dyDescent="0.2">
      <c r="A270" s="238"/>
      <c r="B270" s="239"/>
      <c r="C270" s="240" t="s">
        <v>241</v>
      </c>
      <c r="D270" s="241"/>
      <c r="E270" s="240"/>
      <c r="F270" s="242"/>
      <c r="G270" s="243"/>
    </row>
    <row r="271" spans="1:16" s="194" customFormat="1" ht="57" customHeight="1" x14ac:dyDescent="0.2">
      <c r="A271" s="238"/>
      <c r="B271" s="139"/>
      <c r="C271" s="213" t="s">
        <v>328</v>
      </c>
      <c r="D271" s="244" t="s">
        <v>63</v>
      </c>
      <c r="E271" s="245">
        <v>1</v>
      </c>
      <c r="F271" s="246">
        <v>60000</v>
      </c>
      <c r="G271" s="247">
        <v>60000</v>
      </c>
    </row>
    <row r="272" spans="1:16" x14ac:dyDescent="0.25">
      <c r="A272" s="37"/>
      <c r="B272" s="36"/>
      <c r="C272" s="35"/>
      <c r="D272" s="36"/>
      <c r="E272" s="156"/>
      <c r="F272" s="46"/>
      <c r="G272" s="121"/>
      <c r="H272" s="20"/>
      <c r="I272" s="20"/>
      <c r="J272" s="20"/>
      <c r="K272" s="20"/>
      <c r="L272" s="20"/>
      <c r="M272" s="20"/>
      <c r="N272" s="20"/>
      <c r="O272" s="20"/>
      <c r="P272" s="20"/>
    </row>
    <row r="273" spans="1:16" x14ac:dyDescent="0.25">
      <c r="A273" s="248" t="s">
        <v>130</v>
      </c>
      <c r="B273" s="249"/>
      <c r="C273" s="249"/>
      <c r="D273" s="249"/>
      <c r="E273" s="249"/>
      <c r="F273" s="250"/>
      <c r="G273" s="132"/>
      <c r="H273" s="20"/>
      <c r="I273" s="20"/>
      <c r="J273" s="20"/>
      <c r="K273" s="20"/>
      <c r="L273" s="20"/>
      <c r="M273" s="20"/>
      <c r="N273" s="20"/>
      <c r="O273" s="20"/>
      <c r="P273" s="20"/>
    </row>
    <row r="274" spans="1:16" x14ac:dyDescent="0.25">
      <c r="A274" s="20"/>
      <c r="B274" s="20"/>
      <c r="C274" s="20"/>
      <c r="D274" s="20"/>
      <c r="E274" s="20"/>
      <c r="F274" s="20"/>
      <c r="G274" s="20"/>
      <c r="H274" s="20"/>
      <c r="I274" s="20"/>
      <c r="J274" s="20"/>
      <c r="K274" s="20"/>
      <c r="L274" s="20"/>
      <c r="M274" s="20"/>
      <c r="N274" s="20"/>
      <c r="O274" s="20"/>
      <c r="P274" s="20"/>
    </row>
    <row r="275" spans="1:16" x14ac:dyDescent="0.25">
      <c r="A275" s="25" t="s">
        <v>124</v>
      </c>
      <c r="B275" s="26" t="s">
        <v>125</v>
      </c>
      <c r="C275" s="25" t="s">
        <v>78</v>
      </c>
      <c r="D275" s="27" t="s">
        <v>86</v>
      </c>
      <c r="E275" s="158" t="s">
        <v>87</v>
      </c>
      <c r="F275" s="29" t="s">
        <v>88</v>
      </c>
      <c r="G275" s="128" t="s">
        <v>89</v>
      </c>
      <c r="H275" s="20"/>
      <c r="I275" s="20"/>
      <c r="J275" s="20"/>
      <c r="K275" s="20"/>
      <c r="L275" s="20"/>
      <c r="M275" s="20"/>
      <c r="N275" s="20"/>
      <c r="O275" s="20"/>
      <c r="P275" s="20"/>
    </row>
    <row r="276" spans="1:16" x14ac:dyDescent="0.25">
      <c r="A276" s="37"/>
      <c r="B276" s="35"/>
      <c r="C276" s="34"/>
      <c r="D276" s="37"/>
      <c r="E276" s="59"/>
      <c r="F276" s="37"/>
      <c r="G276" s="121"/>
      <c r="H276" s="20"/>
      <c r="I276" s="20"/>
      <c r="J276" s="20"/>
      <c r="K276" s="20"/>
      <c r="L276" s="20"/>
      <c r="M276" s="20"/>
      <c r="N276" s="20"/>
      <c r="O276" s="20"/>
      <c r="P276" s="20"/>
    </row>
    <row r="277" spans="1:16" x14ac:dyDescent="0.25">
      <c r="A277" s="41">
        <v>9</v>
      </c>
      <c r="B277" s="43"/>
      <c r="C277" s="42" t="s">
        <v>287</v>
      </c>
      <c r="D277" s="100"/>
      <c r="E277" s="166"/>
      <c r="F277" s="100"/>
      <c r="G277" s="127"/>
      <c r="H277" s="20"/>
      <c r="I277" s="20"/>
      <c r="J277" s="20"/>
      <c r="K277" s="20"/>
      <c r="L277" s="20"/>
      <c r="M277" s="20"/>
      <c r="N277" s="20"/>
      <c r="O277" s="20"/>
      <c r="P277" s="20"/>
    </row>
    <row r="278" spans="1:16" x14ac:dyDescent="0.25">
      <c r="A278" s="37"/>
      <c r="B278" s="35"/>
      <c r="C278" s="36"/>
      <c r="D278" s="37"/>
      <c r="E278" s="105"/>
      <c r="F278" s="37"/>
      <c r="G278" s="121"/>
      <c r="H278" s="20"/>
      <c r="I278" s="20"/>
      <c r="J278" s="20"/>
      <c r="K278" s="20"/>
      <c r="L278" s="20"/>
      <c r="M278" s="20"/>
      <c r="N278" s="20"/>
      <c r="O278" s="20"/>
      <c r="P278" s="20"/>
    </row>
    <row r="279" spans="1:16" x14ac:dyDescent="0.25">
      <c r="A279" s="49">
        <v>9.1</v>
      </c>
      <c r="B279" s="99"/>
      <c r="C279" s="50" t="s">
        <v>334</v>
      </c>
      <c r="D279" s="49" t="s">
        <v>77</v>
      </c>
      <c r="E279" s="161">
        <v>1</v>
      </c>
      <c r="F279" s="51">
        <v>15000</v>
      </c>
      <c r="G279" s="130">
        <v>15000</v>
      </c>
      <c r="H279" s="20"/>
      <c r="I279" s="20"/>
      <c r="J279" s="20"/>
      <c r="K279" s="20"/>
      <c r="L279" s="20"/>
      <c r="M279" s="20"/>
      <c r="N279" s="20"/>
      <c r="O279" s="20"/>
      <c r="P279" s="20"/>
    </row>
    <row r="280" spans="1:16" x14ac:dyDescent="0.25">
      <c r="A280" s="49"/>
      <c r="B280" s="49"/>
      <c r="C280" s="50"/>
      <c r="D280" s="49"/>
      <c r="E280" s="161"/>
      <c r="F280" s="51"/>
      <c r="G280" s="130"/>
      <c r="H280" s="20"/>
      <c r="I280" s="20"/>
      <c r="J280" s="20"/>
      <c r="K280" s="20"/>
      <c r="L280" s="20"/>
      <c r="M280" s="20"/>
      <c r="N280" s="20"/>
      <c r="O280" s="20"/>
      <c r="P280" s="20"/>
    </row>
    <row r="281" spans="1:16" x14ac:dyDescent="0.25">
      <c r="A281" s="37"/>
      <c r="B281" s="36"/>
      <c r="C281" s="35"/>
      <c r="D281" s="36"/>
      <c r="E281" s="156"/>
      <c r="F281" s="46"/>
      <c r="G281" s="121"/>
      <c r="H281" s="20"/>
      <c r="I281" s="20"/>
      <c r="J281" s="20"/>
      <c r="K281" s="20"/>
      <c r="L281" s="20"/>
      <c r="M281" s="20"/>
      <c r="N281" s="20"/>
      <c r="O281" s="20"/>
      <c r="P281" s="20"/>
    </row>
    <row r="282" spans="1:16" x14ac:dyDescent="0.25">
      <c r="A282" s="248" t="s">
        <v>130</v>
      </c>
      <c r="B282" s="249"/>
      <c r="C282" s="249"/>
      <c r="D282" s="249"/>
      <c r="E282" s="249"/>
      <c r="F282" s="250"/>
      <c r="G282" s="132"/>
      <c r="H282" s="20"/>
      <c r="I282" s="20"/>
      <c r="J282" s="20"/>
      <c r="K282" s="20"/>
      <c r="L282" s="20"/>
      <c r="M282" s="20"/>
      <c r="N282" s="20"/>
      <c r="O282" s="20"/>
      <c r="P282" s="20"/>
    </row>
    <row r="283" spans="1:16" x14ac:dyDescent="0.25">
      <c r="A283" s="20"/>
      <c r="B283" s="20"/>
      <c r="C283" s="20"/>
      <c r="D283" s="20"/>
      <c r="E283" s="155"/>
      <c r="F283" s="20"/>
      <c r="G283" s="126"/>
      <c r="H283" s="20"/>
      <c r="I283" s="20"/>
      <c r="J283" s="20"/>
      <c r="K283" s="20"/>
      <c r="L283" s="20"/>
      <c r="M283" s="20"/>
      <c r="N283" s="20"/>
      <c r="O283" s="20"/>
      <c r="P283" s="20"/>
    </row>
    <row r="284" spans="1:16" x14ac:dyDescent="0.25">
      <c r="A284" s="20"/>
      <c r="B284" s="20"/>
      <c r="C284" s="20"/>
      <c r="D284" s="20"/>
      <c r="E284" s="155"/>
      <c r="F284" s="20"/>
      <c r="G284" s="126"/>
      <c r="H284" s="20"/>
      <c r="I284" s="20"/>
      <c r="J284" s="20"/>
      <c r="K284" s="20"/>
      <c r="L284" s="20"/>
      <c r="M284" s="20"/>
      <c r="N284" s="20"/>
      <c r="O284" s="20"/>
      <c r="P284" s="20"/>
    </row>
    <row r="285" spans="1:16" x14ac:dyDescent="0.25">
      <c r="A285" s="20"/>
      <c r="B285" s="20"/>
      <c r="C285" s="20"/>
      <c r="D285" s="20"/>
      <c r="E285" s="155"/>
      <c r="F285" s="20"/>
      <c r="G285" s="126"/>
      <c r="H285" s="20"/>
      <c r="I285" s="20"/>
      <c r="J285" s="20"/>
      <c r="K285" s="20"/>
      <c r="L285" s="20"/>
      <c r="M285" s="20"/>
      <c r="N285" s="20"/>
      <c r="O285" s="20"/>
      <c r="P285" s="20"/>
    </row>
    <row r="286" spans="1:16" x14ac:dyDescent="0.25">
      <c r="H286" s="20"/>
      <c r="I286" s="20"/>
      <c r="J286" s="20"/>
      <c r="K286" s="20"/>
      <c r="L286" s="20"/>
      <c r="M286" s="20"/>
      <c r="N286" s="20"/>
      <c r="O286" s="20"/>
      <c r="P286" s="20"/>
    </row>
    <row r="287" spans="1:16" x14ac:dyDescent="0.25">
      <c r="H287" s="20"/>
      <c r="I287" s="20"/>
      <c r="J287" s="20"/>
      <c r="K287" s="20"/>
      <c r="L287" s="20"/>
      <c r="M287" s="20"/>
      <c r="N287" s="20"/>
      <c r="O287" s="20"/>
      <c r="P287" s="20"/>
    </row>
    <row r="288" spans="1:16" x14ac:dyDescent="0.25">
      <c r="H288" s="20"/>
      <c r="I288" s="20"/>
      <c r="J288" s="20"/>
      <c r="K288" s="20"/>
      <c r="L288" s="20"/>
      <c r="M288" s="20"/>
      <c r="N288" s="20"/>
      <c r="O288" s="20"/>
      <c r="P288" s="20"/>
    </row>
    <row r="289" spans="1:16" x14ac:dyDescent="0.25">
      <c r="H289" s="20"/>
      <c r="I289" s="20"/>
      <c r="J289" s="20"/>
      <c r="K289" s="20"/>
      <c r="L289" s="20"/>
      <c r="M289" s="20"/>
      <c r="N289" s="20"/>
      <c r="O289" s="20"/>
      <c r="P289" s="20"/>
    </row>
    <row r="290" spans="1:16" x14ac:dyDescent="0.25">
      <c r="H290" s="20"/>
      <c r="I290" s="20"/>
      <c r="J290" s="20"/>
      <c r="K290" s="20"/>
      <c r="L290" s="20"/>
      <c r="M290" s="20"/>
      <c r="N290" s="20"/>
      <c r="O290" s="20"/>
      <c r="P290" s="20"/>
    </row>
    <row r="291" spans="1:16" x14ac:dyDescent="0.25">
      <c r="H291" s="20"/>
      <c r="I291" s="20"/>
      <c r="J291" s="20"/>
      <c r="K291" s="20"/>
      <c r="L291" s="20"/>
      <c r="M291" s="20"/>
      <c r="N291" s="20"/>
      <c r="O291" s="20"/>
      <c r="P291" s="20"/>
    </row>
    <row r="292" spans="1:16" x14ac:dyDescent="0.25">
      <c r="H292" s="20"/>
      <c r="I292" s="20"/>
      <c r="J292" s="20"/>
      <c r="K292" s="20"/>
      <c r="L292" s="20"/>
      <c r="M292" s="20"/>
      <c r="N292" s="20"/>
      <c r="O292" s="20"/>
      <c r="P292" s="20"/>
    </row>
    <row r="293" spans="1:16" x14ac:dyDescent="0.25">
      <c r="H293" s="20"/>
      <c r="I293" s="20"/>
      <c r="J293" s="20"/>
      <c r="K293" s="20"/>
      <c r="L293" s="20"/>
      <c r="M293" s="20"/>
      <c r="N293" s="20"/>
      <c r="O293" s="20"/>
      <c r="P293" s="20"/>
    </row>
    <row r="294" spans="1:16" x14ac:dyDescent="0.25">
      <c r="H294" s="20"/>
      <c r="I294" s="20"/>
      <c r="J294" s="20"/>
      <c r="K294" s="20"/>
      <c r="L294" s="20"/>
      <c r="M294" s="20"/>
      <c r="N294" s="20"/>
      <c r="O294" s="20"/>
      <c r="P294" s="20"/>
    </row>
    <row r="295" spans="1:16" x14ac:dyDescent="0.25">
      <c r="H295" s="20"/>
      <c r="I295" s="20"/>
      <c r="J295" s="20"/>
      <c r="K295" s="20"/>
      <c r="L295" s="20"/>
      <c r="M295" s="20"/>
      <c r="N295" s="20"/>
      <c r="O295" s="20"/>
      <c r="P295" s="20"/>
    </row>
    <row r="296" spans="1:16" s="69" customFormat="1" x14ac:dyDescent="0.25">
      <c r="A296"/>
      <c r="B296"/>
      <c r="C296"/>
      <c r="D296"/>
      <c r="E296" s="157"/>
      <c r="F296"/>
      <c r="G296" s="133"/>
      <c r="H296" s="101"/>
      <c r="I296" s="101"/>
      <c r="J296" s="101"/>
      <c r="K296" s="101"/>
      <c r="L296" s="101"/>
      <c r="M296" s="101"/>
      <c r="N296" s="101"/>
      <c r="O296" s="101"/>
      <c r="P296" s="101"/>
    </row>
    <row r="297" spans="1:16" x14ac:dyDescent="0.25">
      <c r="H297" s="20"/>
      <c r="I297" s="20"/>
      <c r="J297" s="20"/>
      <c r="K297" s="20"/>
      <c r="L297" s="20"/>
      <c r="M297" s="20"/>
      <c r="N297" s="20"/>
      <c r="O297" s="20"/>
      <c r="P297" s="20"/>
    </row>
    <row r="298" spans="1:16" x14ac:dyDescent="0.25">
      <c r="H298" s="20"/>
      <c r="I298" s="20"/>
      <c r="J298" s="20"/>
      <c r="K298" s="20"/>
      <c r="L298" s="20"/>
      <c r="M298" s="20"/>
      <c r="N298" s="20"/>
      <c r="O298" s="20"/>
      <c r="P298" s="20"/>
    </row>
    <row r="299" spans="1:16" x14ac:dyDescent="0.25">
      <c r="H299" s="20"/>
      <c r="I299" s="20"/>
      <c r="J299" s="20"/>
      <c r="K299" s="20"/>
      <c r="L299" s="20"/>
      <c r="M299" s="20"/>
      <c r="N299" s="20"/>
      <c r="O299" s="20"/>
      <c r="P299" s="20"/>
    </row>
    <row r="300" spans="1:16" x14ac:dyDescent="0.25">
      <c r="H300" s="20"/>
      <c r="I300" s="20"/>
      <c r="J300" s="20"/>
      <c r="K300" s="20"/>
      <c r="L300" s="20"/>
      <c r="M300" s="20"/>
      <c r="N300" s="20"/>
      <c r="O300" s="20"/>
      <c r="P300" s="20"/>
    </row>
    <row r="301" spans="1:16" x14ac:dyDescent="0.25">
      <c r="H301" s="20"/>
      <c r="I301" s="20"/>
      <c r="J301" s="20"/>
      <c r="K301" s="20"/>
      <c r="L301" s="20"/>
      <c r="M301" s="20"/>
      <c r="N301" s="20"/>
      <c r="O301" s="20"/>
      <c r="P301" s="20"/>
    </row>
    <row r="302" spans="1:16" x14ac:dyDescent="0.25">
      <c r="H302" s="20"/>
      <c r="I302" s="20"/>
      <c r="J302" s="20"/>
      <c r="K302" s="20"/>
      <c r="L302" s="20"/>
      <c r="M302" s="20"/>
      <c r="N302" s="20"/>
      <c r="O302" s="20"/>
      <c r="P302" s="20"/>
    </row>
    <row r="303" spans="1:16" x14ac:dyDescent="0.25">
      <c r="H303" s="20"/>
      <c r="I303" s="20"/>
      <c r="J303" s="20"/>
      <c r="K303" s="20"/>
      <c r="L303" s="20"/>
      <c r="M303" s="20"/>
      <c r="N303" s="20"/>
      <c r="O303" s="20"/>
      <c r="P303" s="20"/>
    </row>
    <row r="304" spans="1:16" x14ac:dyDescent="0.25">
      <c r="H304" s="20"/>
      <c r="I304" s="20"/>
      <c r="J304" s="20"/>
      <c r="K304" s="20"/>
      <c r="L304" s="20"/>
      <c r="M304" s="20"/>
      <c r="N304" s="20"/>
      <c r="O304" s="20"/>
      <c r="P304" s="20"/>
    </row>
    <row r="305" spans="8:16" x14ac:dyDescent="0.25">
      <c r="H305" s="20"/>
      <c r="I305" s="20"/>
      <c r="J305" s="20"/>
      <c r="K305" s="20"/>
      <c r="L305" s="20"/>
      <c r="M305" s="20"/>
      <c r="N305" s="20"/>
      <c r="O305" s="20"/>
      <c r="P305" s="20"/>
    </row>
    <row r="306" spans="8:16" x14ac:dyDescent="0.25">
      <c r="H306" s="20"/>
      <c r="I306" s="20"/>
      <c r="J306" s="20"/>
      <c r="K306" s="20"/>
      <c r="L306" s="20"/>
      <c r="M306" s="20"/>
      <c r="N306" s="20"/>
      <c r="O306" s="20"/>
      <c r="P306" s="20"/>
    </row>
    <row r="307" spans="8:16" x14ac:dyDescent="0.25">
      <c r="H307" s="20"/>
      <c r="I307" s="20"/>
      <c r="J307" s="20"/>
      <c r="K307" s="20"/>
      <c r="L307" s="20"/>
      <c r="M307" s="20"/>
      <c r="N307" s="20"/>
      <c r="O307" s="20"/>
      <c r="P307" s="20"/>
    </row>
    <row r="308" spans="8:16" x14ac:dyDescent="0.25">
      <c r="H308" s="20"/>
      <c r="I308" s="20"/>
      <c r="J308" s="20"/>
      <c r="K308" s="20"/>
      <c r="L308" s="20"/>
      <c r="M308" s="20"/>
      <c r="N308" s="20"/>
      <c r="O308" s="20"/>
      <c r="P308" s="20"/>
    </row>
    <row r="309" spans="8:16" x14ac:dyDescent="0.25">
      <c r="H309" s="20"/>
      <c r="I309" s="20"/>
      <c r="J309" s="20"/>
      <c r="K309" s="20"/>
      <c r="L309" s="20"/>
      <c r="M309" s="20"/>
      <c r="N309" s="20"/>
      <c r="O309" s="20"/>
      <c r="P309" s="20"/>
    </row>
    <row r="310" spans="8:16" x14ac:dyDescent="0.25">
      <c r="H310" s="20"/>
      <c r="I310" s="20"/>
      <c r="J310" s="20"/>
      <c r="K310" s="20"/>
      <c r="L310" s="20"/>
      <c r="M310" s="20"/>
      <c r="N310" s="20"/>
      <c r="O310" s="20"/>
      <c r="P310" s="20"/>
    </row>
    <row r="311" spans="8:16" x14ac:dyDescent="0.25">
      <c r="H311" s="20"/>
      <c r="I311" s="20"/>
      <c r="J311" s="20"/>
      <c r="K311" s="20"/>
      <c r="L311" s="20"/>
      <c r="M311" s="20"/>
      <c r="N311" s="20"/>
      <c r="O311" s="20"/>
      <c r="P311" s="20"/>
    </row>
    <row r="312" spans="8:16" x14ac:dyDescent="0.25">
      <c r="H312" s="20"/>
      <c r="I312" s="20"/>
      <c r="J312" s="20"/>
      <c r="K312" s="20"/>
      <c r="L312" s="20"/>
      <c r="M312" s="20"/>
      <c r="N312" s="20"/>
      <c r="O312" s="20"/>
      <c r="P312" s="20"/>
    </row>
    <row r="313" spans="8:16" x14ac:dyDescent="0.25">
      <c r="H313" s="20"/>
      <c r="I313" s="20"/>
      <c r="J313" s="20"/>
      <c r="K313" s="20"/>
      <c r="L313" s="20"/>
      <c r="M313" s="20"/>
      <c r="N313" s="20"/>
      <c r="O313" s="20"/>
      <c r="P313" s="20"/>
    </row>
    <row r="314" spans="8:16" x14ac:dyDescent="0.25">
      <c r="H314" s="20"/>
      <c r="I314" s="20"/>
      <c r="J314" s="20"/>
      <c r="K314" s="20"/>
      <c r="L314" s="20"/>
      <c r="M314" s="20"/>
      <c r="N314" s="20"/>
      <c r="O314" s="20"/>
      <c r="P314" s="20"/>
    </row>
    <row r="315" spans="8:16" x14ac:dyDescent="0.25">
      <c r="H315" s="20"/>
      <c r="I315" s="20"/>
      <c r="J315" s="20"/>
      <c r="K315" s="20"/>
      <c r="L315" s="20"/>
      <c r="M315" s="20"/>
      <c r="N315" s="20"/>
      <c r="O315" s="20"/>
      <c r="P315" s="20"/>
    </row>
    <row r="316" spans="8:16" x14ac:dyDescent="0.25">
      <c r="H316" s="20"/>
      <c r="I316" s="20"/>
      <c r="J316" s="20"/>
      <c r="K316" s="20"/>
      <c r="L316" s="20"/>
      <c r="M316" s="20"/>
      <c r="N316" s="20"/>
      <c r="O316" s="20"/>
      <c r="P316" s="20"/>
    </row>
    <row r="317" spans="8:16" x14ac:dyDescent="0.25">
      <c r="H317" s="20"/>
      <c r="I317" s="20"/>
      <c r="J317" s="20"/>
      <c r="K317" s="20"/>
      <c r="L317" s="20"/>
      <c r="M317" s="20"/>
      <c r="N317" s="20"/>
      <c r="O317" s="20"/>
      <c r="P317" s="20"/>
    </row>
    <row r="318" spans="8:16" x14ac:dyDescent="0.25">
      <c r="H318" s="20"/>
      <c r="I318" s="20"/>
      <c r="J318" s="20"/>
      <c r="K318" s="20"/>
      <c r="L318" s="20"/>
      <c r="M318" s="20"/>
      <c r="N318" s="20"/>
      <c r="O318" s="20"/>
      <c r="P318" s="20"/>
    </row>
    <row r="319" spans="8:16" x14ac:dyDescent="0.25">
      <c r="H319" s="20"/>
      <c r="I319" s="20"/>
      <c r="J319" s="20"/>
      <c r="K319" s="20"/>
      <c r="L319" s="20"/>
      <c r="M319" s="20"/>
      <c r="N319" s="20"/>
      <c r="O319" s="20"/>
      <c r="P319" s="20"/>
    </row>
    <row r="320" spans="8:16" x14ac:dyDescent="0.25">
      <c r="H320" s="20"/>
      <c r="I320" s="20"/>
      <c r="J320" s="20"/>
      <c r="K320" s="20"/>
      <c r="L320" s="20"/>
      <c r="M320" s="20"/>
      <c r="N320" s="20"/>
      <c r="O320" s="20"/>
      <c r="P320" s="20"/>
    </row>
    <row r="321" spans="8:16" x14ac:dyDescent="0.25">
      <c r="H321" s="20"/>
      <c r="I321" s="20"/>
      <c r="J321" s="20"/>
      <c r="K321" s="20"/>
      <c r="L321" s="20"/>
      <c r="M321" s="20"/>
      <c r="N321" s="20"/>
      <c r="O321" s="20"/>
      <c r="P321" s="20"/>
    </row>
    <row r="322" spans="8:16" x14ac:dyDescent="0.25">
      <c r="H322" s="20"/>
      <c r="I322" s="20"/>
      <c r="J322" s="20"/>
      <c r="K322" s="20"/>
      <c r="L322" s="20"/>
      <c r="M322" s="20"/>
      <c r="N322" s="20"/>
      <c r="O322" s="20"/>
      <c r="P322" s="20"/>
    </row>
    <row r="323" spans="8:16" x14ac:dyDescent="0.25">
      <c r="H323" s="20"/>
      <c r="I323" s="20"/>
      <c r="J323" s="20"/>
      <c r="K323" s="20"/>
      <c r="L323" s="20"/>
      <c r="M323" s="20"/>
      <c r="N323" s="20"/>
      <c r="O323" s="20"/>
      <c r="P323" s="20"/>
    </row>
    <row r="324" spans="8:16" x14ac:dyDescent="0.25">
      <c r="H324" s="20"/>
      <c r="I324" s="20"/>
      <c r="J324" s="20"/>
      <c r="K324" s="20"/>
      <c r="L324" s="20"/>
      <c r="M324" s="20"/>
      <c r="N324" s="20"/>
      <c r="O324" s="20"/>
      <c r="P324" s="20"/>
    </row>
    <row r="325" spans="8:16" x14ac:dyDescent="0.25">
      <c r="H325" s="20"/>
      <c r="I325" s="20"/>
      <c r="J325" s="20"/>
      <c r="K325" s="20"/>
      <c r="L325" s="20"/>
      <c r="M325" s="20"/>
      <c r="N325" s="20"/>
      <c r="O325" s="20"/>
      <c r="P325" s="20"/>
    </row>
    <row r="326" spans="8:16" x14ac:dyDescent="0.25">
      <c r="H326" s="20"/>
      <c r="I326" s="20"/>
      <c r="J326" s="20"/>
      <c r="K326" s="20"/>
      <c r="L326" s="20"/>
      <c r="M326" s="20"/>
      <c r="N326" s="20"/>
      <c r="O326" s="20"/>
      <c r="P326" s="20"/>
    </row>
    <row r="327" spans="8:16" x14ac:dyDescent="0.25">
      <c r="H327" s="20"/>
      <c r="I327" s="20"/>
      <c r="J327" s="20"/>
      <c r="K327" s="20"/>
      <c r="L327" s="20"/>
      <c r="M327" s="20"/>
      <c r="N327" s="20"/>
      <c r="O327" s="20"/>
      <c r="P327" s="20"/>
    </row>
    <row r="328" spans="8:16" x14ac:dyDescent="0.25">
      <c r="H328" s="20"/>
      <c r="I328" s="20"/>
      <c r="J328" s="20"/>
      <c r="K328" s="20"/>
      <c r="L328" s="20"/>
      <c r="M328" s="20"/>
      <c r="N328" s="20"/>
      <c r="O328" s="20"/>
      <c r="P328" s="20"/>
    </row>
    <row r="329" spans="8:16" x14ac:dyDescent="0.25">
      <c r="H329" s="20"/>
      <c r="I329" s="20"/>
      <c r="J329" s="20"/>
      <c r="K329" s="20"/>
      <c r="L329" s="20"/>
      <c r="M329" s="20"/>
      <c r="N329" s="20"/>
      <c r="O329" s="20"/>
      <c r="P329" s="20"/>
    </row>
    <row r="330" spans="8:16" x14ac:dyDescent="0.25">
      <c r="H330" s="20"/>
      <c r="I330" s="20"/>
      <c r="J330" s="20"/>
      <c r="K330" s="20"/>
      <c r="L330" s="20"/>
      <c r="M330" s="20"/>
      <c r="N330" s="20"/>
      <c r="O330" s="20"/>
      <c r="P330" s="20"/>
    </row>
    <row r="331" spans="8:16" x14ac:dyDescent="0.25">
      <c r="H331" s="20"/>
      <c r="I331" s="20"/>
      <c r="J331" s="20"/>
      <c r="K331" s="20"/>
      <c r="L331" s="20"/>
      <c r="M331" s="20"/>
      <c r="N331" s="20"/>
      <c r="O331" s="20"/>
      <c r="P331" s="20"/>
    </row>
    <row r="332" spans="8:16" x14ac:dyDescent="0.25">
      <c r="H332" s="20"/>
      <c r="I332" s="20"/>
      <c r="J332" s="20"/>
      <c r="K332" s="20"/>
      <c r="L332" s="20"/>
      <c r="M332" s="20"/>
      <c r="N332" s="20"/>
      <c r="O332" s="20"/>
      <c r="P332" s="20"/>
    </row>
    <row r="333" spans="8:16" x14ac:dyDescent="0.25">
      <c r="H333" s="20"/>
      <c r="I333" s="20"/>
      <c r="J333" s="20"/>
      <c r="K333" s="20"/>
      <c r="L333" s="20"/>
      <c r="M333" s="20"/>
      <c r="N333" s="20"/>
      <c r="O333" s="20"/>
      <c r="P333" s="20"/>
    </row>
    <row r="334" spans="8:16" x14ac:dyDescent="0.25">
      <c r="H334" s="20"/>
      <c r="I334" s="20"/>
      <c r="J334" s="20"/>
      <c r="K334" s="20"/>
      <c r="L334" s="20"/>
      <c r="M334" s="20"/>
      <c r="N334" s="20"/>
      <c r="O334" s="20"/>
      <c r="P334" s="20"/>
    </row>
    <row r="335" spans="8:16" x14ac:dyDescent="0.25">
      <c r="H335" s="20"/>
      <c r="I335" s="20"/>
      <c r="J335" s="20"/>
      <c r="K335" s="20"/>
      <c r="L335" s="20"/>
      <c r="M335" s="20"/>
      <c r="N335" s="20"/>
      <c r="O335" s="20"/>
      <c r="P335" s="20"/>
    </row>
    <row r="336" spans="8:16" x14ac:dyDescent="0.25">
      <c r="H336" s="20"/>
      <c r="I336" s="20"/>
      <c r="J336" s="20"/>
      <c r="K336" s="20"/>
      <c r="L336" s="20"/>
      <c r="M336" s="20"/>
      <c r="N336" s="20"/>
      <c r="O336" s="20"/>
      <c r="P336" s="20"/>
    </row>
    <row r="337" spans="1:16" x14ac:dyDescent="0.25">
      <c r="H337" s="20"/>
      <c r="I337" s="20"/>
      <c r="J337" s="20"/>
      <c r="K337" s="20"/>
      <c r="L337" s="20"/>
      <c r="M337" s="20"/>
      <c r="N337" s="20"/>
      <c r="O337" s="20"/>
      <c r="P337" s="20"/>
    </row>
    <row r="338" spans="1:16" x14ac:dyDescent="0.25">
      <c r="H338" s="20"/>
      <c r="I338" s="20"/>
      <c r="J338" s="20"/>
      <c r="K338" s="20"/>
      <c r="L338" s="20"/>
      <c r="M338" s="20"/>
      <c r="N338" s="20"/>
      <c r="O338" s="20"/>
      <c r="P338" s="20"/>
    </row>
    <row r="339" spans="1:16" x14ac:dyDescent="0.25">
      <c r="H339" s="20"/>
      <c r="I339" s="20"/>
      <c r="J339" s="20"/>
      <c r="K339" s="20"/>
      <c r="L339" s="20"/>
      <c r="M339" s="20"/>
      <c r="N339" s="20"/>
      <c r="O339" s="20"/>
      <c r="P339" s="20"/>
    </row>
    <row r="340" spans="1:16" x14ac:dyDescent="0.25">
      <c r="H340" s="20"/>
      <c r="I340" s="20"/>
      <c r="J340" s="20"/>
      <c r="K340" s="20"/>
      <c r="L340" s="20"/>
      <c r="M340" s="20"/>
      <c r="N340" s="20"/>
      <c r="O340" s="20"/>
      <c r="P340" s="20"/>
    </row>
    <row r="341" spans="1:16" x14ac:dyDescent="0.25">
      <c r="H341" s="20"/>
      <c r="I341" s="20"/>
      <c r="J341" s="20"/>
      <c r="K341" s="20"/>
      <c r="L341" s="20"/>
      <c r="M341" s="20"/>
      <c r="N341" s="20"/>
      <c r="O341" s="20"/>
      <c r="P341" s="20"/>
    </row>
    <row r="342" spans="1:16" x14ac:dyDescent="0.25">
      <c r="H342" s="20"/>
      <c r="I342" s="20"/>
      <c r="J342" s="20"/>
      <c r="K342" s="20"/>
      <c r="L342" s="20"/>
      <c r="M342" s="20"/>
      <c r="N342" s="20"/>
      <c r="O342" s="20"/>
      <c r="P342" s="20"/>
    </row>
    <row r="343" spans="1:16" x14ac:dyDescent="0.25">
      <c r="H343" s="20"/>
      <c r="I343" s="20"/>
      <c r="J343" s="20"/>
      <c r="K343" s="20"/>
      <c r="L343" s="20"/>
      <c r="M343" s="20"/>
      <c r="N343" s="20"/>
      <c r="O343" s="20"/>
      <c r="P343" s="20"/>
    </row>
    <row r="344" spans="1:16" x14ac:dyDescent="0.25">
      <c r="H344" s="20"/>
      <c r="I344" s="20"/>
      <c r="J344" s="20"/>
      <c r="K344" s="20"/>
      <c r="L344" s="20"/>
      <c r="M344" s="20"/>
      <c r="N344" s="20"/>
      <c r="O344" s="20"/>
      <c r="P344" s="20"/>
    </row>
    <row r="345" spans="1:16" x14ac:dyDescent="0.25">
      <c r="H345" s="20"/>
      <c r="I345" s="20"/>
      <c r="J345" s="20"/>
      <c r="K345" s="20"/>
      <c r="L345" s="20"/>
      <c r="M345" s="20"/>
      <c r="N345" s="20"/>
      <c r="O345" s="20"/>
      <c r="P345" s="20"/>
    </row>
    <row r="346" spans="1:16" s="69" customFormat="1" x14ac:dyDescent="0.25">
      <c r="A346"/>
      <c r="B346"/>
      <c r="C346"/>
      <c r="D346"/>
      <c r="E346" s="157"/>
      <c r="F346"/>
      <c r="G346" s="133"/>
      <c r="H346" s="101"/>
      <c r="I346" s="101"/>
      <c r="J346" s="101"/>
      <c r="K346" s="101"/>
      <c r="L346" s="101"/>
      <c r="M346" s="101"/>
      <c r="N346" s="101"/>
      <c r="O346" s="101"/>
      <c r="P346" s="101"/>
    </row>
    <row r="347" spans="1:16" x14ac:dyDescent="0.25">
      <c r="H347" s="20"/>
      <c r="I347" s="20"/>
      <c r="J347" s="20"/>
      <c r="K347" s="20"/>
      <c r="L347" s="20"/>
      <c r="M347" s="20"/>
      <c r="N347" s="20"/>
      <c r="O347" s="20"/>
      <c r="P347" s="20"/>
    </row>
    <row r="348" spans="1:16" x14ac:dyDescent="0.25">
      <c r="H348" s="20"/>
      <c r="I348" s="20"/>
      <c r="J348" s="20"/>
      <c r="K348" s="20"/>
      <c r="L348" s="20"/>
      <c r="M348" s="20"/>
      <c r="N348" s="20"/>
      <c r="O348" s="20"/>
      <c r="P348" s="20"/>
    </row>
    <row r="349" spans="1:16" x14ac:dyDescent="0.25">
      <c r="H349" s="20"/>
      <c r="I349" s="20"/>
      <c r="J349" s="20"/>
      <c r="K349" s="20"/>
      <c r="L349" s="20"/>
      <c r="M349" s="20"/>
      <c r="N349" s="20"/>
      <c r="O349" s="20"/>
      <c r="P349" s="20"/>
    </row>
    <row r="350" spans="1:16" x14ac:dyDescent="0.25">
      <c r="H350" s="20"/>
      <c r="I350" s="20"/>
      <c r="J350" s="20"/>
      <c r="K350" s="20"/>
      <c r="L350" s="20"/>
      <c r="M350" s="20"/>
      <c r="N350" s="20"/>
      <c r="O350" s="20"/>
      <c r="P350" s="20"/>
    </row>
    <row r="351" spans="1:16" x14ac:dyDescent="0.25">
      <c r="H351" s="20"/>
      <c r="I351" s="20"/>
      <c r="J351" s="20"/>
      <c r="K351" s="20"/>
      <c r="L351" s="20"/>
      <c r="M351" s="20"/>
      <c r="N351" s="20"/>
      <c r="O351" s="20"/>
      <c r="P351" s="20"/>
    </row>
    <row r="352" spans="1:16" x14ac:dyDescent="0.25">
      <c r="H352" s="20"/>
      <c r="I352" s="20"/>
      <c r="J352" s="20"/>
      <c r="K352" s="20"/>
      <c r="L352" s="20"/>
      <c r="M352" s="20"/>
      <c r="N352" s="20"/>
      <c r="O352" s="20"/>
      <c r="P352" s="20"/>
    </row>
    <row r="353" spans="8:16" x14ac:dyDescent="0.25">
      <c r="H353" s="20"/>
      <c r="I353" s="20"/>
      <c r="J353" s="20"/>
      <c r="K353" s="20"/>
      <c r="L353" s="20"/>
      <c r="M353" s="20"/>
      <c r="N353" s="20"/>
      <c r="O353" s="20"/>
      <c r="P353" s="20"/>
    </row>
    <row r="354" spans="8:16" x14ac:dyDescent="0.25">
      <c r="H354" s="20"/>
      <c r="I354" s="20"/>
      <c r="J354" s="20"/>
      <c r="K354" s="20"/>
      <c r="L354" s="20"/>
      <c r="M354" s="20"/>
      <c r="N354" s="20"/>
      <c r="O354" s="20"/>
      <c r="P354" s="20"/>
    </row>
    <row r="355" spans="8:16" x14ac:dyDescent="0.25">
      <c r="H355" s="20"/>
      <c r="I355" s="20"/>
      <c r="J355" s="20"/>
      <c r="K355" s="20"/>
      <c r="L355" s="20"/>
      <c r="M355" s="20"/>
      <c r="N355" s="20"/>
      <c r="O355" s="20"/>
      <c r="P355" s="20"/>
    </row>
    <row r="356" spans="8:16" x14ac:dyDescent="0.25">
      <c r="H356" s="20"/>
      <c r="I356" s="20"/>
      <c r="J356" s="20"/>
      <c r="K356" s="20"/>
      <c r="L356" s="20"/>
      <c r="M356" s="20"/>
      <c r="N356" s="20"/>
      <c r="O356" s="20"/>
      <c r="P356" s="20"/>
    </row>
    <row r="357" spans="8:16" x14ac:dyDescent="0.25">
      <c r="H357" s="20"/>
      <c r="I357" s="20"/>
      <c r="J357" s="20"/>
      <c r="K357" s="20"/>
      <c r="L357" s="20"/>
      <c r="M357" s="20"/>
      <c r="N357" s="20"/>
      <c r="O357" s="20"/>
      <c r="P357" s="20"/>
    </row>
    <row r="358" spans="8:16" x14ac:dyDescent="0.25">
      <c r="H358" s="20"/>
      <c r="I358" s="20"/>
      <c r="J358" s="20"/>
      <c r="K358" s="20"/>
      <c r="L358" s="20"/>
      <c r="M358" s="20"/>
      <c r="N358" s="20"/>
      <c r="O358" s="20"/>
      <c r="P358" s="20"/>
    </row>
    <row r="359" spans="8:16" x14ac:dyDescent="0.25">
      <c r="H359" s="20"/>
      <c r="I359" s="20"/>
      <c r="J359" s="20"/>
      <c r="K359" s="20"/>
      <c r="L359" s="20"/>
      <c r="M359" s="20"/>
      <c r="N359" s="20"/>
      <c r="O359" s="20"/>
      <c r="P359" s="20"/>
    </row>
    <row r="360" spans="8:16" x14ac:dyDescent="0.25">
      <c r="H360" s="20"/>
      <c r="I360" s="20"/>
      <c r="J360" s="20"/>
      <c r="K360" s="20"/>
      <c r="L360" s="20"/>
      <c r="M360" s="20"/>
      <c r="N360" s="20"/>
      <c r="O360" s="20"/>
      <c r="P360" s="20"/>
    </row>
    <row r="361" spans="8:16" x14ac:dyDescent="0.25">
      <c r="H361" s="20"/>
      <c r="I361" s="20"/>
      <c r="J361" s="20"/>
      <c r="K361" s="20"/>
      <c r="L361" s="20"/>
      <c r="M361" s="20"/>
      <c r="N361" s="20"/>
      <c r="O361" s="20"/>
      <c r="P361" s="20"/>
    </row>
    <row r="362" spans="8:16" x14ac:dyDescent="0.25">
      <c r="H362" s="20"/>
      <c r="I362" s="20"/>
      <c r="J362" s="20"/>
      <c r="K362" s="20"/>
      <c r="L362" s="20"/>
      <c r="M362" s="20"/>
      <c r="N362" s="20"/>
      <c r="O362" s="20"/>
      <c r="P362" s="20"/>
    </row>
    <row r="363" spans="8:16" x14ac:dyDescent="0.25">
      <c r="H363" s="20"/>
      <c r="I363" s="20"/>
      <c r="J363" s="20"/>
      <c r="K363" s="20"/>
      <c r="L363" s="20"/>
      <c r="M363" s="20"/>
      <c r="N363" s="20"/>
      <c r="O363" s="20"/>
      <c r="P363" s="20"/>
    </row>
    <row r="364" spans="8:16" x14ac:dyDescent="0.25">
      <c r="H364" s="20"/>
      <c r="I364" s="20"/>
      <c r="J364" s="20"/>
      <c r="K364" s="20"/>
      <c r="L364" s="20"/>
      <c r="M364" s="20"/>
      <c r="N364" s="20"/>
      <c r="O364" s="20"/>
      <c r="P364" s="20"/>
    </row>
    <row r="365" spans="8:16" x14ac:dyDescent="0.25">
      <c r="H365" s="20"/>
      <c r="I365" s="20"/>
      <c r="J365" s="20"/>
      <c r="K365" s="20"/>
      <c r="L365" s="20"/>
      <c r="M365" s="20"/>
      <c r="N365" s="20"/>
      <c r="O365" s="20"/>
      <c r="P365" s="20"/>
    </row>
    <row r="366" spans="8:16" x14ac:dyDescent="0.25">
      <c r="H366" s="20"/>
      <c r="I366" s="20"/>
      <c r="J366" s="20"/>
      <c r="K366" s="20"/>
      <c r="L366" s="20"/>
      <c r="M366" s="20"/>
      <c r="N366" s="20"/>
      <c r="O366" s="20"/>
      <c r="P366" s="20"/>
    </row>
    <row r="367" spans="8:16" x14ac:dyDescent="0.25">
      <c r="H367" s="20"/>
      <c r="I367" s="20"/>
      <c r="J367" s="20"/>
      <c r="K367" s="20"/>
      <c r="L367" s="20"/>
      <c r="M367" s="20"/>
      <c r="N367" s="20"/>
      <c r="O367" s="20"/>
      <c r="P367" s="20"/>
    </row>
    <row r="368" spans="8:16" x14ac:dyDescent="0.25">
      <c r="H368" s="20"/>
      <c r="I368" s="20"/>
      <c r="J368" s="20"/>
      <c r="K368" s="20"/>
      <c r="L368" s="20"/>
      <c r="M368" s="20"/>
      <c r="N368" s="20"/>
      <c r="O368" s="20"/>
      <c r="P368" s="20"/>
    </row>
    <row r="369" spans="1:16" x14ac:dyDescent="0.25">
      <c r="H369" s="20"/>
      <c r="I369" s="20"/>
      <c r="J369" s="20"/>
      <c r="K369" s="20"/>
      <c r="L369" s="20"/>
      <c r="M369" s="20"/>
      <c r="N369" s="20"/>
      <c r="O369" s="20"/>
      <c r="P369" s="20"/>
    </row>
    <row r="370" spans="1:16" x14ac:dyDescent="0.25">
      <c r="H370" s="20"/>
      <c r="I370" s="20"/>
      <c r="J370" s="20"/>
      <c r="K370" s="20"/>
      <c r="L370" s="20"/>
      <c r="M370" s="20"/>
      <c r="N370" s="20"/>
      <c r="O370" s="20"/>
      <c r="P370" s="20"/>
    </row>
    <row r="371" spans="1:16" x14ac:dyDescent="0.25">
      <c r="H371" s="20"/>
      <c r="I371" s="20"/>
      <c r="J371" s="20"/>
      <c r="K371" s="20"/>
      <c r="L371" s="20"/>
      <c r="M371" s="20"/>
      <c r="N371" s="20"/>
      <c r="O371" s="20"/>
      <c r="P371" s="20"/>
    </row>
    <row r="372" spans="1:16" s="69" customFormat="1" x14ac:dyDescent="0.25">
      <c r="A372"/>
      <c r="B372"/>
      <c r="C372"/>
      <c r="D372"/>
      <c r="E372" s="157"/>
      <c r="F372"/>
      <c r="G372" s="133"/>
      <c r="H372" s="101"/>
      <c r="I372" s="101"/>
      <c r="J372" s="101"/>
      <c r="K372" s="101"/>
      <c r="L372" s="101"/>
      <c r="M372" s="101"/>
      <c r="N372" s="101"/>
      <c r="O372" s="101"/>
      <c r="P372" s="101"/>
    </row>
    <row r="373" spans="1:16" x14ac:dyDescent="0.25">
      <c r="H373" s="20"/>
      <c r="I373" s="20"/>
      <c r="J373" s="20"/>
      <c r="K373" s="20"/>
      <c r="L373" s="20"/>
      <c r="M373" s="20"/>
      <c r="N373" s="20"/>
      <c r="O373" s="20"/>
      <c r="P373" s="20"/>
    </row>
    <row r="374" spans="1:16" x14ac:dyDescent="0.25">
      <c r="H374" s="20"/>
      <c r="I374" s="20"/>
      <c r="J374" s="20"/>
      <c r="K374" s="20"/>
      <c r="L374" s="20"/>
      <c r="M374" s="20"/>
      <c r="N374" s="20"/>
      <c r="O374" s="20"/>
      <c r="P374" s="20"/>
    </row>
    <row r="375" spans="1:16" x14ac:dyDescent="0.25">
      <c r="H375" s="20"/>
      <c r="I375" s="20"/>
      <c r="J375" s="20"/>
      <c r="K375" s="20"/>
      <c r="L375" s="20"/>
      <c r="M375" s="20"/>
      <c r="N375" s="20"/>
      <c r="O375" s="20"/>
      <c r="P375" s="20"/>
    </row>
    <row r="376" spans="1:16" x14ac:dyDescent="0.25">
      <c r="H376" s="20"/>
      <c r="I376" s="20"/>
      <c r="J376" s="20"/>
      <c r="K376" s="20"/>
      <c r="L376" s="20"/>
      <c r="M376" s="20"/>
      <c r="N376" s="20"/>
      <c r="O376" s="20"/>
      <c r="P376" s="20"/>
    </row>
    <row r="377" spans="1:16" x14ac:dyDescent="0.25">
      <c r="H377" s="20"/>
      <c r="I377" s="20"/>
      <c r="J377" s="20"/>
      <c r="K377" s="20"/>
      <c r="L377" s="20"/>
      <c r="M377" s="20"/>
      <c r="N377" s="20"/>
      <c r="O377" s="20"/>
      <c r="P377" s="20"/>
    </row>
    <row r="378" spans="1:16" x14ac:dyDescent="0.25">
      <c r="H378" s="20"/>
      <c r="I378" s="20"/>
      <c r="J378" s="20"/>
      <c r="K378" s="20"/>
      <c r="L378" s="20"/>
      <c r="M378" s="20"/>
      <c r="N378" s="20"/>
      <c r="O378" s="20"/>
      <c r="P378" s="20"/>
    </row>
    <row r="379" spans="1:16" x14ac:dyDescent="0.25">
      <c r="H379" s="20"/>
      <c r="I379" s="20"/>
      <c r="J379" s="20"/>
      <c r="K379" s="20"/>
      <c r="L379" s="20"/>
      <c r="M379" s="20"/>
      <c r="N379" s="20"/>
      <c r="O379" s="20"/>
      <c r="P379" s="20"/>
    </row>
    <row r="380" spans="1:16" x14ac:dyDescent="0.25">
      <c r="H380" s="20"/>
      <c r="I380" s="20"/>
    </row>
    <row r="381" spans="1:16" x14ac:dyDescent="0.25">
      <c r="H381" s="20"/>
      <c r="I381" s="20"/>
    </row>
    <row r="382" spans="1:16" x14ac:dyDescent="0.25">
      <c r="H382" s="20"/>
      <c r="I382" s="20"/>
    </row>
    <row r="383" spans="1:16" x14ac:dyDescent="0.25">
      <c r="H383" s="20"/>
      <c r="I383" s="20"/>
    </row>
    <row r="384" spans="1:16" x14ac:dyDescent="0.25">
      <c r="H384" s="20"/>
      <c r="I384" s="20"/>
    </row>
    <row r="385" spans="1:16" x14ac:dyDescent="0.25">
      <c r="H385" s="20"/>
      <c r="I385" s="20"/>
    </row>
    <row r="386" spans="1:16" x14ac:dyDescent="0.25">
      <c r="H386" s="20"/>
      <c r="I386" s="20"/>
    </row>
    <row r="387" spans="1:16" x14ac:dyDescent="0.25">
      <c r="H387" s="20"/>
      <c r="I387" s="20"/>
    </row>
    <row r="388" spans="1:16" x14ac:dyDescent="0.25">
      <c r="H388" s="20"/>
      <c r="I388" s="20"/>
    </row>
    <row r="389" spans="1:16" s="175" customFormat="1" x14ac:dyDescent="0.25">
      <c r="A389"/>
      <c r="B389"/>
      <c r="C389"/>
      <c r="D389"/>
      <c r="E389" s="157"/>
      <c r="F389"/>
      <c r="G389" s="133"/>
      <c r="H389" s="177"/>
      <c r="I389" s="177"/>
    </row>
    <row r="390" spans="1:16" x14ac:dyDescent="0.25">
      <c r="H390" s="20"/>
      <c r="I390" s="20"/>
    </row>
    <row r="391" spans="1:16" x14ac:dyDescent="0.25">
      <c r="H391" s="20"/>
      <c r="I391" s="20"/>
    </row>
    <row r="392" spans="1:16" x14ac:dyDescent="0.25">
      <c r="H392" s="20"/>
      <c r="I392" s="20"/>
    </row>
    <row r="393" spans="1:16" x14ac:dyDescent="0.25">
      <c r="H393" s="20"/>
      <c r="I393" s="20"/>
    </row>
    <row r="394" spans="1:16" x14ac:dyDescent="0.25">
      <c r="H394" s="20"/>
      <c r="I394" s="20"/>
    </row>
    <row r="395" spans="1:16" x14ac:dyDescent="0.25">
      <c r="H395" s="20"/>
      <c r="I395" s="20"/>
    </row>
    <row r="396" spans="1:16" x14ac:dyDescent="0.25">
      <c r="H396" s="20"/>
      <c r="I396" s="20"/>
      <c r="J396" s="20"/>
      <c r="K396" s="20"/>
      <c r="L396" s="20"/>
      <c r="M396" s="20"/>
      <c r="N396" s="20"/>
      <c r="O396" s="20"/>
      <c r="P396" s="20"/>
    </row>
    <row r="397" spans="1:16" x14ac:dyDescent="0.25">
      <c r="H397" s="20"/>
      <c r="I397" s="20"/>
      <c r="J397" s="20"/>
      <c r="K397" s="20"/>
      <c r="L397" s="20"/>
      <c r="M397" s="20"/>
      <c r="N397" s="20"/>
      <c r="O397" s="20"/>
      <c r="P397" s="20"/>
    </row>
    <row r="398" spans="1:16" x14ac:dyDescent="0.25">
      <c r="H398" s="20"/>
      <c r="I398" s="20"/>
      <c r="J398" s="20"/>
      <c r="K398" s="20"/>
      <c r="L398" s="20"/>
      <c r="M398" s="20"/>
      <c r="N398" s="20"/>
      <c r="O398" s="20"/>
      <c r="P398" s="20"/>
    </row>
    <row r="399" spans="1:16" x14ac:dyDescent="0.25">
      <c r="H399" s="20"/>
      <c r="I399" s="20"/>
      <c r="J399" s="20"/>
      <c r="K399" s="20"/>
      <c r="L399" s="20"/>
      <c r="M399" s="20"/>
      <c r="N399" s="20"/>
      <c r="O399" s="20"/>
      <c r="P399" s="20"/>
    </row>
    <row r="400" spans="1:16" x14ac:dyDescent="0.25">
      <c r="H400" s="20"/>
      <c r="I400" s="20"/>
      <c r="J400" s="20"/>
      <c r="K400" s="20"/>
      <c r="L400" s="20"/>
      <c r="M400" s="20"/>
      <c r="N400" s="20"/>
      <c r="O400" s="20"/>
      <c r="P400" s="20"/>
    </row>
    <row r="401" spans="8:16" x14ac:dyDescent="0.25">
      <c r="H401" s="20"/>
      <c r="I401" s="20"/>
      <c r="J401" s="20"/>
      <c r="K401" s="20"/>
      <c r="L401" s="20"/>
      <c r="M401" s="20"/>
      <c r="N401" s="20"/>
      <c r="O401" s="20"/>
      <c r="P401" s="20"/>
    </row>
    <row r="402" spans="8:16" x14ac:dyDescent="0.25">
      <c r="H402" s="20"/>
      <c r="I402" s="20"/>
      <c r="J402" s="20"/>
      <c r="K402" s="20"/>
      <c r="L402" s="20"/>
      <c r="M402" s="20"/>
      <c r="N402" s="20"/>
      <c r="O402" s="20"/>
      <c r="P402" s="20"/>
    </row>
    <row r="403" spans="8:16" x14ac:dyDescent="0.25">
      <c r="H403" s="20"/>
      <c r="I403" s="20"/>
      <c r="J403" s="20"/>
      <c r="K403" s="20"/>
      <c r="L403" s="20"/>
      <c r="M403" s="20"/>
      <c r="N403" s="20"/>
      <c r="O403" s="20"/>
      <c r="P403" s="20"/>
    </row>
    <row r="404" spans="8:16" x14ac:dyDescent="0.25">
      <c r="H404" s="20"/>
      <c r="I404" s="20"/>
      <c r="J404" s="20"/>
      <c r="K404" s="20"/>
      <c r="L404" s="20"/>
      <c r="M404" s="20"/>
      <c r="N404" s="20"/>
      <c r="O404" s="20"/>
      <c r="P404" s="20"/>
    </row>
    <row r="405" spans="8:16" x14ac:dyDescent="0.25">
      <c r="H405" s="20"/>
      <c r="I405" s="20"/>
      <c r="J405" s="20"/>
      <c r="K405" s="20"/>
      <c r="L405" s="20"/>
      <c r="M405" s="20"/>
      <c r="N405" s="20"/>
      <c r="O405" s="20"/>
      <c r="P405" s="20"/>
    </row>
    <row r="406" spans="8:16" x14ac:dyDescent="0.25">
      <c r="H406" s="20"/>
      <c r="I406" s="20"/>
      <c r="J406" s="20"/>
      <c r="K406" s="20"/>
      <c r="L406" s="20"/>
      <c r="M406" s="20"/>
      <c r="N406" s="20"/>
      <c r="O406" s="20"/>
      <c r="P406" s="20"/>
    </row>
    <row r="407" spans="8:16" x14ac:dyDescent="0.25">
      <c r="H407" s="20"/>
      <c r="I407" s="20"/>
      <c r="J407" s="20"/>
      <c r="K407" s="20"/>
      <c r="L407" s="20"/>
      <c r="M407" s="20"/>
      <c r="N407" s="20"/>
      <c r="O407" s="20"/>
      <c r="P407" s="20"/>
    </row>
    <row r="408" spans="8:16" x14ac:dyDescent="0.25">
      <c r="H408" s="20"/>
      <c r="I408" s="20"/>
      <c r="J408" s="20"/>
      <c r="K408" s="20"/>
      <c r="L408" s="20"/>
      <c r="M408" s="20"/>
      <c r="N408" s="20"/>
      <c r="O408" s="20"/>
      <c r="P408" s="20"/>
    </row>
    <row r="409" spans="8:16" x14ac:dyDescent="0.25">
      <c r="H409" s="20"/>
      <c r="I409" s="20"/>
      <c r="J409" s="20"/>
      <c r="K409" s="20"/>
      <c r="L409" s="20"/>
      <c r="M409" s="20"/>
      <c r="N409" s="20"/>
      <c r="O409" s="20"/>
      <c r="P409" s="20"/>
    </row>
    <row r="410" spans="8:16" x14ac:dyDescent="0.25">
      <c r="H410" s="20"/>
      <c r="I410" s="20"/>
      <c r="J410" s="20"/>
      <c r="K410" s="20"/>
      <c r="L410" s="20"/>
      <c r="M410" s="20"/>
      <c r="N410" s="20"/>
      <c r="O410" s="20"/>
      <c r="P410" s="20"/>
    </row>
    <row r="411" spans="8:16" x14ac:dyDescent="0.25">
      <c r="H411" s="20"/>
      <c r="I411" s="20"/>
      <c r="J411" s="20"/>
      <c r="K411" s="20"/>
      <c r="L411" s="20"/>
      <c r="M411" s="20"/>
      <c r="N411" s="20"/>
      <c r="O411" s="20"/>
      <c r="P411" s="20"/>
    </row>
    <row r="412" spans="8:16" x14ac:dyDescent="0.25">
      <c r="H412" s="20"/>
      <c r="I412" s="20"/>
      <c r="J412" s="20"/>
      <c r="K412" s="20"/>
      <c r="L412" s="20"/>
      <c r="M412" s="20"/>
      <c r="N412" s="20"/>
      <c r="O412" s="20"/>
      <c r="P412" s="20"/>
    </row>
    <row r="413" spans="8:16" x14ac:dyDescent="0.25">
      <c r="H413" s="20"/>
      <c r="I413" s="20"/>
      <c r="J413" s="20"/>
      <c r="K413" s="20"/>
      <c r="L413" s="20"/>
      <c r="M413" s="20"/>
      <c r="N413" s="20"/>
      <c r="O413" s="20"/>
      <c r="P413" s="20"/>
    </row>
    <row r="414" spans="8:16" x14ac:dyDescent="0.25">
      <c r="H414" s="20"/>
      <c r="I414" s="20"/>
      <c r="J414" s="20"/>
      <c r="K414" s="20"/>
      <c r="L414" s="20"/>
      <c r="M414" s="20"/>
      <c r="N414" s="20"/>
      <c r="O414" s="20"/>
      <c r="P414" s="20"/>
    </row>
    <row r="415" spans="8:16" x14ac:dyDescent="0.25">
      <c r="H415" s="20"/>
      <c r="I415" s="20"/>
      <c r="J415" s="20"/>
      <c r="K415" s="20"/>
      <c r="L415" s="20"/>
      <c r="M415" s="20"/>
      <c r="N415" s="20"/>
      <c r="O415" s="20"/>
      <c r="P415" s="20"/>
    </row>
    <row r="416" spans="8:16" x14ac:dyDescent="0.25">
      <c r="H416" s="20"/>
      <c r="I416" s="20"/>
      <c r="J416" s="20"/>
      <c r="K416" s="20"/>
      <c r="L416" s="20"/>
      <c r="M416" s="20"/>
      <c r="N416" s="20"/>
      <c r="O416" s="20"/>
      <c r="P416" s="20"/>
    </row>
    <row r="417" spans="8:16" x14ac:dyDescent="0.25">
      <c r="H417" s="20"/>
      <c r="I417" s="20"/>
      <c r="J417" s="20"/>
      <c r="K417" s="20"/>
      <c r="L417" s="20"/>
      <c r="M417" s="20"/>
      <c r="N417" s="20"/>
      <c r="O417" s="20"/>
      <c r="P417" s="20"/>
    </row>
    <row r="418" spans="8:16" x14ac:dyDescent="0.25">
      <c r="H418" s="20"/>
      <c r="I418" s="20"/>
      <c r="J418" s="20"/>
      <c r="K418" s="20"/>
      <c r="L418" s="20"/>
      <c r="M418" s="20"/>
      <c r="N418" s="20"/>
      <c r="O418" s="20"/>
      <c r="P418" s="20"/>
    </row>
    <row r="419" spans="8:16" x14ac:dyDescent="0.25">
      <c r="H419" s="20"/>
      <c r="I419" s="20"/>
      <c r="J419" s="20"/>
      <c r="K419" s="20"/>
      <c r="L419" s="20"/>
      <c r="M419" s="20"/>
      <c r="N419" s="20"/>
      <c r="O419" s="20"/>
      <c r="P419" s="20"/>
    </row>
    <row r="420" spans="8:16" x14ac:dyDescent="0.25">
      <c r="H420" s="20"/>
      <c r="I420" s="20"/>
      <c r="J420" s="20"/>
      <c r="K420" s="20"/>
      <c r="L420" s="20"/>
      <c r="M420" s="20"/>
      <c r="N420" s="20"/>
      <c r="O420" s="20"/>
      <c r="P420" s="20"/>
    </row>
    <row r="421" spans="8:16" x14ac:dyDescent="0.25">
      <c r="H421" s="20"/>
      <c r="I421" s="20"/>
      <c r="J421" s="20"/>
      <c r="K421" s="20"/>
      <c r="L421" s="20"/>
      <c r="M421" s="20"/>
      <c r="N421" s="20"/>
      <c r="O421" s="20"/>
      <c r="P421" s="20"/>
    </row>
    <row r="422" spans="8:16" x14ac:dyDescent="0.25">
      <c r="H422" s="20"/>
      <c r="I422" s="20"/>
      <c r="J422" s="20"/>
      <c r="K422" s="20"/>
      <c r="L422" s="20"/>
      <c r="M422" s="20"/>
      <c r="N422" s="20"/>
      <c r="O422" s="20"/>
      <c r="P422" s="20"/>
    </row>
    <row r="423" spans="8:16" x14ac:dyDescent="0.25">
      <c r="H423" s="20"/>
      <c r="I423" s="20"/>
      <c r="J423" s="20"/>
      <c r="K423" s="20"/>
      <c r="L423" s="20"/>
      <c r="M423" s="20"/>
      <c r="N423" s="20"/>
      <c r="O423" s="20"/>
      <c r="P423" s="20"/>
    </row>
    <row r="424" spans="8:16" x14ac:dyDescent="0.25">
      <c r="H424" s="20"/>
      <c r="I424" s="20"/>
      <c r="J424" s="20"/>
      <c r="K424" s="20"/>
      <c r="L424" s="20"/>
      <c r="M424" s="20"/>
      <c r="N424" s="20"/>
      <c r="O424" s="20"/>
      <c r="P424" s="20"/>
    </row>
    <row r="425" spans="8:16" x14ac:dyDescent="0.25">
      <c r="H425" s="20"/>
      <c r="I425" s="20"/>
      <c r="J425" s="20"/>
      <c r="K425" s="20"/>
      <c r="L425" s="20"/>
      <c r="M425" s="20"/>
      <c r="N425" s="20"/>
      <c r="O425" s="20"/>
      <c r="P425" s="20"/>
    </row>
    <row r="426" spans="8:16" x14ac:dyDescent="0.25">
      <c r="H426" s="20"/>
      <c r="I426" s="20"/>
      <c r="J426" s="20"/>
      <c r="K426" s="20"/>
      <c r="L426" s="20"/>
      <c r="M426" s="20"/>
      <c r="N426" s="20"/>
      <c r="O426" s="20"/>
      <c r="P426" s="20"/>
    </row>
    <row r="427" spans="8:16" x14ac:dyDescent="0.25">
      <c r="H427" s="20"/>
      <c r="I427" s="20"/>
      <c r="J427" s="20"/>
      <c r="K427" s="20"/>
      <c r="L427" s="20"/>
      <c r="M427" s="20"/>
      <c r="N427" s="20"/>
      <c r="O427" s="20"/>
      <c r="P427" s="20"/>
    </row>
    <row r="428" spans="8:16" x14ac:dyDescent="0.25">
      <c r="H428" s="20"/>
      <c r="I428" s="20"/>
      <c r="J428" s="20"/>
      <c r="K428" s="20"/>
      <c r="L428" s="20"/>
      <c r="M428" s="20"/>
      <c r="N428" s="20"/>
      <c r="O428" s="20"/>
      <c r="P428" s="20"/>
    </row>
    <row r="429" spans="8:16" x14ac:dyDescent="0.25">
      <c r="H429" s="20"/>
      <c r="I429" s="20"/>
      <c r="J429" s="20"/>
      <c r="K429" s="20"/>
      <c r="L429" s="20"/>
      <c r="M429" s="20"/>
      <c r="N429" s="20"/>
      <c r="O429" s="20"/>
      <c r="P429" s="20"/>
    </row>
    <row r="430" spans="8:16" x14ac:dyDescent="0.25">
      <c r="H430" s="20"/>
      <c r="I430" s="20"/>
      <c r="J430" s="20"/>
      <c r="K430" s="20"/>
      <c r="L430" s="20"/>
      <c r="M430" s="20"/>
      <c r="N430" s="20"/>
      <c r="O430" s="20"/>
      <c r="P430" s="20"/>
    </row>
    <row r="431" spans="8:16" x14ac:dyDescent="0.25">
      <c r="H431" s="20"/>
      <c r="I431" s="20"/>
      <c r="J431" s="20"/>
      <c r="K431" s="20"/>
      <c r="L431" s="20"/>
      <c r="M431" s="20"/>
      <c r="N431" s="20"/>
      <c r="O431" s="20"/>
      <c r="P431" s="20"/>
    </row>
    <row r="432" spans="8:16" x14ac:dyDescent="0.25">
      <c r="H432" s="20"/>
      <c r="I432" s="20"/>
      <c r="J432" s="20"/>
      <c r="K432" s="20"/>
      <c r="L432" s="20"/>
      <c r="M432" s="20"/>
      <c r="N432" s="20"/>
      <c r="O432" s="20"/>
      <c r="P432" s="20"/>
    </row>
    <row r="433" spans="1:16" x14ac:dyDescent="0.25">
      <c r="H433" s="20"/>
      <c r="I433" s="20"/>
      <c r="J433" s="20"/>
      <c r="K433" s="20"/>
      <c r="L433" s="20"/>
      <c r="M433" s="20"/>
      <c r="N433" s="20"/>
      <c r="O433" s="20"/>
      <c r="P433" s="20"/>
    </row>
    <row r="434" spans="1:16" x14ac:dyDescent="0.25">
      <c r="H434" s="20"/>
      <c r="I434" s="20"/>
      <c r="J434" s="20"/>
      <c r="K434" s="20"/>
      <c r="L434" s="20"/>
      <c r="M434" s="20"/>
      <c r="N434" s="20"/>
      <c r="O434" s="20"/>
      <c r="P434" s="20"/>
    </row>
    <row r="435" spans="1:16" x14ac:dyDescent="0.25">
      <c r="H435" s="20"/>
      <c r="I435" s="20"/>
      <c r="J435" s="20"/>
      <c r="K435" s="20"/>
      <c r="L435" s="20"/>
      <c r="M435" s="20"/>
      <c r="N435" s="20"/>
      <c r="O435" s="20"/>
      <c r="P435" s="20"/>
    </row>
    <row r="436" spans="1:16" x14ac:dyDescent="0.25">
      <c r="H436" s="20"/>
      <c r="I436" s="20"/>
      <c r="J436" s="20"/>
      <c r="K436" s="20"/>
      <c r="L436" s="20"/>
      <c r="M436" s="20"/>
      <c r="N436" s="20"/>
      <c r="O436" s="20"/>
      <c r="P436" s="20"/>
    </row>
    <row r="437" spans="1:16" x14ac:dyDescent="0.25">
      <c r="H437" s="20"/>
      <c r="I437" s="20"/>
      <c r="J437" s="20"/>
      <c r="K437" s="20"/>
      <c r="L437" s="20"/>
      <c r="M437" s="20"/>
      <c r="N437" s="20"/>
      <c r="O437" s="20"/>
      <c r="P437" s="20"/>
    </row>
    <row r="438" spans="1:16" x14ac:dyDescent="0.25">
      <c r="H438" s="20"/>
      <c r="I438" s="20"/>
      <c r="J438" s="20"/>
      <c r="K438" s="20"/>
      <c r="L438" s="20"/>
      <c r="M438" s="20"/>
      <c r="N438" s="20"/>
      <c r="O438" s="20"/>
      <c r="P438" s="20"/>
    </row>
    <row r="439" spans="1:16" x14ac:dyDescent="0.25">
      <c r="H439" s="20"/>
      <c r="I439" s="20"/>
      <c r="J439" s="20"/>
      <c r="K439" s="20"/>
      <c r="L439" s="20"/>
      <c r="M439" s="20"/>
      <c r="N439" s="20"/>
      <c r="O439" s="20"/>
      <c r="P439" s="20"/>
    </row>
    <row r="440" spans="1:16" x14ac:dyDescent="0.25">
      <c r="H440" s="20"/>
      <c r="I440" s="20"/>
      <c r="J440" s="20"/>
      <c r="K440" s="20"/>
      <c r="L440" s="20"/>
      <c r="M440" s="20"/>
      <c r="N440" s="20"/>
      <c r="O440" s="20"/>
      <c r="P440" s="20"/>
    </row>
    <row r="441" spans="1:16" x14ac:dyDescent="0.25">
      <c r="H441" s="20"/>
      <c r="I441" s="20"/>
      <c r="J441" s="20"/>
      <c r="K441" s="20"/>
      <c r="L441" s="20"/>
      <c r="M441" s="20"/>
      <c r="N441" s="20"/>
      <c r="O441" s="20"/>
      <c r="P441" s="20"/>
    </row>
    <row r="442" spans="1:16" x14ac:dyDescent="0.25">
      <c r="H442" s="20"/>
      <c r="I442" s="20"/>
      <c r="J442" s="20"/>
      <c r="K442" s="20"/>
      <c r="L442" s="20"/>
      <c r="M442" s="20"/>
      <c r="N442" s="20"/>
      <c r="O442" s="20"/>
      <c r="P442" s="20"/>
    </row>
    <row r="443" spans="1:16" x14ac:dyDescent="0.25">
      <c r="H443" s="20"/>
      <c r="I443" s="20"/>
      <c r="J443" s="20"/>
      <c r="K443" s="20"/>
      <c r="L443" s="20"/>
      <c r="M443" s="20"/>
      <c r="N443" s="20"/>
      <c r="O443" s="20"/>
      <c r="P443" s="20"/>
    </row>
    <row r="444" spans="1:16" s="175" customFormat="1" x14ac:dyDescent="0.25">
      <c r="A444"/>
      <c r="B444"/>
      <c r="C444"/>
      <c r="D444"/>
      <c r="E444" s="157"/>
      <c r="F444"/>
      <c r="G444" s="133"/>
      <c r="H444" s="177"/>
      <c r="I444" s="177"/>
      <c r="J444" s="177"/>
      <c r="K444" s="177"/>
      <c r="L444" s="177"/>
      <c r="M444" s="177"/>
      <c r="N444" s="177"/>
      <c r="O444" s="177"/>
      <c r="P444" s="177"/>
    </row>
    <row r="445" spans="1:16" s="175" customFormat="1" x14ac:dyDescent="0.25">
      <c r="A445"/>
      <c r="B445"/>
      <c r="C445"/>
      <c r="D445"/>
      <c r="E445" s="157"/>
      <c r="F445"/>
      <c r="G445" s="133"/>
      <c r="H445" s="177"/>
      <c r="I445" s="177"/>
      <c r="J445" s="177"/>
      <c r="K445" s="177"/>
      <c r="L445" s="177"/>
      <c r="M445" s="177"/>
      <c r="N445" s="177"/>
      <c r="O445" s="177"/>
      <c r="P445" s="177"/>
    </row>
    <row r="446" spans="1:16" s="175" customFormat="1" x14ac:dyDescent="0.25">
      <c r="A446"/>
      <c r="B446"/>
      <c r="C446"/>
      <c r="D446"/>
      <c r="E446" s="157"/>
      <c r="F446"/>
      <c r="G446" s="133"/>
      <c r="H446" s="177"/>
      <c r="I446" s="177"/>
      <c r="J446" s="177"/>
      <c r="K446" s="177"/>
      <c r="L446" s="177"/>
      <c r="M446" s="177"/>
      <c r="N446" s="177"/>
      <c r="O446" s="177"/>
      <c r="P446" s="177"/>
    </row>
    <row r="447" spans="1:16" s="175" customFormat="1" x14ac:dyDescent="0.25">
      <c r="A447"/>
      <c r="B447"/>
      <c r="C447"/>
      <c r="D447"/>
      <c r="E447" s="157"/>
      <c r="F447"/>
      <c r="G447" s="133"/>
      <c r="H447" s="177"/>
      <c r="I447" s="177"/>
      <c r="J447" s="177"/>
      <c r="K447" s="177"/>
      <c r="L447" s="177"/>
      <c r="M447" s="177"/>
      <c r="N447" s="177"/>
      <c r="O447" s="177"/>
      <c r="P447" s="177"/>
    </row>
    <row r="448" spans="1:16" s="175" customFormat="1" x14ac:dyDescent="0.25">
      <c r="A448"/>
      <c r="B448"/>
      <c r="C448"/>
      <c r="D448"/>
      <c r="E448" s="157"/>
      <c r="F448"/>
      <c r="G448" s="133"/>
      <c r="H448" s="177"/>
      <c r="I448" s="177"/>
      <c r="J448" s="177"/>
      <c r="K448" s="177"/>
      <c r="L448" s="177"/>
      <c r="M448" s="177"/>
      <c r="N448" s="177"/>
      <c r="O448" s="177"/>
      <c r="P448" s="177"/>
    </row>
    <row r="449" spans="1:16" x14ac:dyDescent="0.25">
      <c r="H449" s="20"/>
      <c r="I449" s="20"/>
      <c r="J449" s="20"/>
      <c r="K449" s="20"/>
      <c r="L449" s="20"/>
      <c r="M449" s="20"/>
      <c r="N449" s="20"/>
      <c r="O449" s="20"/>
      <c r="P449" s="20"/>
    </row>
    <row r="450" spans="1:16" x14ac:dyDescent="0.25">
      <c r="H450" s="20"/>
      <c r="I450" s="20"/>
      <c r="J450" s="20"/>
      <c r="K450" s="20"/>
      <c r="L450" s="20"/>
      <c r="M450" s="20"/>
      <c r="N450" s="20"/>
      <c r="O450" s="20"/>
      <c r="P450" s="20"/>
    </row>
    <row r="451" spans="1:16" s="69" customFormat="1" x14ac:dyDescent="0.25">
      <c r="A451"/>
      <c r="B451"/>
      <c r="C451"/>
      <c r="D451"/>
      <c r="E451" s="157"/>
      <c r="F451"/>
      <c r="G451" s="133"/>
      <c r="H451" s="101"/>
      <c r="I451" s="101"/>
      <c r="J451" s="101"/>
      <c r="K451" s="101"/>
      <c r="L451" s="101"/>
      <c r="M451" s="101"/>
      <c r="N451" s="101"/>
      <c r="O451" s="101"/>
      <c r="P451" s="101"/>
    </row>
    <row r="452" spans="1:16" x14ac:dyDescent="0.25">
      <c r="H452" s="20"/>
      <c r="I452" s="20"/>
      <c r="J452" s="20"/>
      <c r="K452" s="20"/>
      <c r="L452" s="20"/>
      <c r="M452" s="20"/>
      <c r="N452" s="20"/>
      <c r="O452" s="20"/>
      <c r="P452" s="20"/>
    </row>
    <row r="453" spans="1:16" x14ac:dyDescent="0.25">
      <c r="H453" s="20"/>
      <c r="I453" s="20"/>
      <c r="J453" s="20"/>
      <c r="K453" s="20"/>
      <c r="L453" s="20"/>
      <c r="M453" s="20"/>
      <c r="N453" s="20"/>
      <c r="O453" s="20"/>
      <c r="P453" s="20"/>
    </row>
    <row r="454" spans="1:16" x14ac:dyDescent="0.25">
      <c r="H454" s="20"/>
      <c r="I454" s="20"/>
      <c r="J454" s="20"/>
      <c r="K454" s="20"/>
      <c r="L454" s="20"/>
      <c r="M454" s="20"/>
      <c r="N454" s="20"/>
      <c r="O454" s="20"/>
      <c r="P454" s="20"/>
    </row>
    <row r="455" spans="1:16" x14ac:dyDescent="0.25">
      <c r="H455" s="20"/>
      <c r="I455" s="20"/>
      <c r="J455" s="20"/>
      <c r="K455" s="20"/>
      <c r="L455" s="20"/>
      <c r="M455" s="20"/>
      <c r="N455" s="20"/>
      <c r="O455" s="20"/>
      <c r="P455" s="20"/>
    </row>
    <row r="456" spans="1:16" x14ac:dyDescent="0.25">
      <c r="H456" s="20"/>
      <c r="I456" s="20"/>
      <c r="J456" s="20"/>
      <c r="K456" s="20"/>
      <c r="L456" s="20"/>
      <c r="M456" s="20"/>
      <c r="N456" s="20"/>
      <c r="O456" s="20"/>
      <c r="P456" s="20"/>
    </row>
    <row r="457" spans="1:16" ht="15" customHeight="1" x14ac:dyDescent="0.25">
      <c r="H457" s="20"/>
      <c r="I457" s="20"/>
      <c r="J457" s="20"/>
      <c r="K457" s="20"/>
      <c r="L457" s="20"/>
      <c r="M457" s="20"/>
      <c r="N457" s="20"/>
      <c r="O457" s="20"/>
      <c r="P457" s="20"/>
    </row>
    <row r="458" spans="1:16" ht="15" customHeight="1" x14ac:dyDescent="0.25">
      <c r="H458" s="20"/>
      <c r="I458" s="20"/>
      <c r="J458" s="20"/>
      <c r="K458" s="20"/>
      <c r="L458" s="20"/>
      <c r="M458" s="20"/>
      <c r="N458" s="20"/>
      <c r="O458" s="20"/>
      <c r="P458" s="20"/>
    </row>
    <row r="459" spans="1:16" ht="15" customHeight="1" x14ac:dyDescent="0.25">
      <c r="H459" s="20"/>
      <c r="I459" s="20"/>
      <c r="J459" s="20"/>
      <c r="K459" s="20"/>
      <c r="L459" s="20"/>
      <c r="M459" s="20"/>
      <c r="N459" s="20"/>
      <c r="O459" s="20"/>
      <c r="P459" s="20"/>
    </row>
    <row r="460" spans="1:16" ht="15" customHeight="1" x14ac:dyDescent="0.25">
      <c r="H460" s="20"/>
      <c r="I460" s="20"/>
      <c r="J460" s="20"/>
      <c r="K460" s="20"/>
      <c r="L460" s="20"/>
      <c r="M460" s="20"/>
      <c r="N460" s="20"/>
      <c r="O460" s="20"/>
      <c r="P460" s="20"/>
    </row>
    <row r="461" spans="1:16" ht="15" customHeight="1" x14ac:dyDescent="0.25">
      <c r="H461" s="20"/>
      <c r="I461" s="20"/>
      <c r="J461" s="20"/>
      <c r="K461" s="20"/>
      <c r="L461" s="20"/>
      <c r="M461" s="20"/>
      <c r="N461" s="20"/>
      <c r="O461" s="20"/>
      <c r="P461" s="20"/>
    </row>
    <row r="462" spans="1:16" x14ac:dyDescent="0.25">
      <c r="H462" s="20"/>
      <c r="I462" s="20"/>
      <c r="J462" s="20"/>
      <c r="K462" s="20"/>
      <c r="L462" s="20"/>
      <c r="M462" s="20"/>
      <c r="N462" s="20"/>
      <c r="O462" s="20"/>
      <c r="P462" s="20"/>
    </row>
    <row r="463" spans="1:16" x14ac:dyDescent="0.25">
      <c r="H463" s="20"/>
      <c r="I463" s="20"/>
      <c r="J463" s="20"/>
      <c r="K463" s="20"/>
      <c r="L463" s="20"/>
      <c r="M463" s="20"/>
      <c r="N463" s="20"/>
      <c r="O463" s="20"/>
      <c r="P463" s="20"/>
    </row>
    <row r="464" spans="1:16" x14ac:dyDescent="0.25">
      <c r="H464" s="20"/>
      <c r="I464" s="20"/>
      <c r="J464" s="20"/>
      <c r="K464" s="20"/>
      <c r="L464" s="20"/>
      <c r="M464" s="20"/>
      <c r="N464" s="20"/>
      <c r="O464" s="20"/>
      <c r="P464" s="20"/>
    </row>
    <row r="465" spans="8:16" x14ac:dyDescent="0.25">
      <c r="H465" s="20"/>
      <c r="I465" s="20"/>
      <c r="J465" s="20"/>
      <c r="K465" s="20"/>
      <c r="L465" s="20"/>
      <c r="M465" s="20"/>
      <c r="N465" s="20"/>
      <c r="O465" s="20"/>
      <c r="P465" s="20"/>
    </row>
    <row r="466" spans="8:16" x14ac:dyDescent="0.25">
      <c r="H466" s="20"/>
      <c r="I466" s="20"/>
      <c r="J466" s="20"/>
      <c r="K466" s="20"/>
      <c r="L466" s="20"/>
      <c r="M466" s="20"/>
      <c r="N466" s="20"/>
      <c r="O466" s="20"/>
      <c r="P466" s="20"/>
    </row>
    <row r="467" spans="8:16" x14ac:dyDescent="0.25">
      <c r="H467" s="20"/>
      <c r="I467" s="20"/>
      <c r="J467" s="20"/>
      <c r="K467" s="20"/>
      <c r="L467" s="20"/>
      <c r="M467" s="20"/>
      <c r="N467" s="20"/>
      <c r="O467" s="20"/>
      <c r="P467" s="20"/>
    </row>
    <row r="468" spans="8:16" x14ac:dyDescent="0.25">
      <c r="H468" s="20"/>
      <c r="I468" s="20"/>
      <c r="J468" s="20"/>
      <c r="K468" s="20"/>
      <c r="L468" s="20"/>
      <c r="M468" s="20"/>
      <c r="N468" s="20"/>
      <c r="O468" s="20"/>
      <c r="P468" s="20"/>
    </row>
    <row r="469" spans="8:16" x14ac:dyDescent="0.25">
      <c r="H469" s="20"/>
      <c r="I469" s="20"/>
      <c r="J469" s="20"/>
      <c r="K469" s="20"/>
      <c r="L469" s="20"/>
      <c r="M469" s="20"/>
      <c r="N469" s="20"/>
      <c r="O469" s="20"/>
      <c r="P469" s="20"/>
    </row>
    <row r="470" spans="8:16" x14ac:dyDescent="0.25">
      <c r="H470" s="20"/>
      <c r="I470" s="20"/>
      <c r="J470" s="20"/>
      <c r="K470" s="20"/>
      <c r="L470" s="20"/>
      <c r="M470" s="20"/>
      <c r="N470" s="20"/>
      <c r="O470" s="20"/>
      <c r="P470" s="20"/>
    </row>
    <row r="471" spans="8:16" x14ac:dyDescent="0.25">
      <c r="H471" s="20"/>
      <c r="I471" s="20"/>
      <c r="J471" s="20"/>
      <c r="K471" s="20"/>
      <c r="L471" s="20"/>
      <c r="M471" s="20"/>
      <c r="N471" s="20"/>
      <c r="O471" s="20"/>
      <c r="P471" s="20"/>
    </row>
    <row r="472" spans="8:16" x14ac:dyDescent="0.25">
      <c r="H472" s="20"/>
      <c r="I472" s="20"/>
      <c r="J472" s="20"/>
      <c r="K472" s="20"/>
      <c r="L472" s="20"/>
      <c r="M472" s="20"/>
      <c r="N472" s="20"/>
      <c r="O472" s="20"/>
      <c r="P472" s="20"/>
    </row>
    <row r="473" spans="8:16" x14ac:dyDescent="0.25">
      <c r="H473" s="20"/>
      <c r="I473" s="20"/>
      <c r="J473" s="20"/>
      <c r="K473" s="20"/>
      <c r="L473" s="20"/>
      <c r="M473" s="20"/>
      <c r="N473" s="20"/>
      <c r="O473" s="20"/>
      <c r="P473" s="20"/>
    </row>
    <row r="474" spans="8:16" x14ac:dyDescent="0.25">
      <c r="H474" s="20"/>
      <c r="I474" s="20"/>
      <c r="J474" s="20"/>
      <c r="K474" s="20"/>
      <c r="L474" s="20"/>
      <c r="M474" s="20"/>
      <c r="N474" s="20"/>
      <c r="O474" s="20"/>
      <c r="P474" s="20"/>
    </row>
    <row r="475" spans="8:16" x14ac:dyDescent="0.25">
      <c r="H475" s="20"/>
      <c r="I475" s="20"/>
      <c r="J475" s="20"/>
      <c r="K475" s="20"/>
      <c r="L475" s="20"/>
      <c r="M475" s="20"/>
      <c r="N475" s="20"/>
      <c r="O475" s="20"/>
      <c r="P475" s="20"/>
    </row>
    <row r="476" spans="8:16" x14ac:dyDescent="0.25">
      <c r="H476" s="20"/>
      <c r="I476" s="20"/>
      <c r="J476" s="20"/>
      <c r="K476" s="20"/>
      <c r="L476" s="20"/>
      <c r="M476" s="20"/>
      <c r="N476" s="20"/>
      <c r="O476" s="20"/>
      <c r="P476" s="20"/>
    </row>
    <row r="477" spans="8:16" x14ac:dyDescent="0.25">
      <c r="H477" s="20"/>
      <c r="I477" s="20"/>
      <c r="J477" s="20"/>
      <c r="K477" s="20"/>
      <c r="L477" s="20"/>
      <c r="M477" s="20"/>
      <c r="N477" s="20"/>
      <c r="O477" s="20"/>
      <c r="P477" s="20"/>
    </row>
    <row r="478" spans="8:16" x14ac:dyDescent="0.25">
      <c r="H478" s="20"/>
      <c r="I478" s="20"/>
      <c r="J478" s="20"/>
      <c r="K478" s="20"/>
      <c r="L478" s="20"/>
      <c r="M478" s="20"/>
      <c r="N478" s="20"/>
      <c r="O478" s="20"/>
      <c r="P478" s="20"/>
    </row>
    <row r="479" spans="8:16" x14ac:dyDescent="0.25">
      <c r="H479" s="20"/>
      <c r="I479" s="20"/>
      <c r="J479" s="20"/>
      <c r="K479" s="20"/>
      <c r="L479" s="20"/>
      <c r="M479" s="20"/>
      <c r="N479" s="20"/>
      <c r="O479" s="20"/>
      <c r="P479" s="20"/>
    </row>
    <row r="480" spans="8:16" x14ac:dyDescent="0.25">
      <c r="H480" s="20"/>
      <c r="I480" s="20"/>
      <c r="J480" s="20"/>
      <c r="K480" s="20"/>
      <c r="L480" s="20"/>
      <c r="M480" s="20"/>
      <c r="N480" s="20"/>
      <c r="O480" s="20"/>
      <c r="P480" s="20"/>
    </row>
    <row r="481" spans="8:16" x14ac:dyDescent="0.25">
      <c r="H481" s="20"/>
      <c r="I481" s="20"/>
      <c r="J481" s="20"/>
      <c r="K481" s="20"/>
      <c r="L481" s="20"/>
      <c r="M481" s="20"/>
      <c r="N481" s="20"/>
      <c r="O481" s="20"/>
      <c r="P481" s="20"/>
    </row>
    <row r="482" spans="8:16" x14ac:dyDescent="0.25">
      <c r="H482" s="20"/>
      <c r="I482" s="20"/>
      <c r="J482" s="20"/>
      <c r="K482" s="20"/>
      <c r="L482" s="20"/>
      <c r="M482" s="20"/>
      <c r="N482" s="20"/>
      <c r="O482" s="20"/>
      <c r="P482" s="20"/>
    </row>
    <row r="483" spans="8:16" x14ac:dyDescent="0.25">
      <c r="H483" s="20"/>
      <c r="I483" s="20"/>
      <c r="J483" s="20"/>
      <c r="K483" s="20"/>
      <c r="L483" s="20"/>
      <c r="M483" s="20"/>
      <c r="N483" s="20"/>
      <c r="O483" s="20"/>
      <c r="P483" s="20"/>
    </row>
    <row r="484" spans="8:16" x14ac:dyDescent="0.25">
      <c r="H484" s="20"/>
      <c r="I484" s="20"/>
      <c r="J484" s="20"/>
      <c r="K484" s="20"/>
      <c r="L484" s="20"/>
      <c r="M484" s="20"/>
      <c r="N484" s="20"/>
      <c r="O484" s="20"/>
      <c r="P484" s="20"/>
    </row>
    <row r="485" spans="8:16" x14ac:dyDescent="0.25">
      <c r="H485" s="20"/>
      <c r="I485" s="20"/>
      <c r="J485" s="20"/>
      <c r="K485" s="20"/>
      <c r="L485" s="20"/>
      <c r="M485" s="20"/>
      <c r="N485" s="20"/>
      <c r="O485" s="20"/>
      <c r="P485" s="20"/>
    </row>
    <row r="486" spans="8:16" x14ac:dyDescent="0.25">
      <c r="H486" s="20"/>
      <c r="I486" s="20"/>
      <c r="J486" s="20"/>
      <c r="K486" s="20"/>
      <c r="L486" s="20"/>
      <c r="M486" s="20"/>
      <c r="N486" s="20"/>
      <c r="O486" s="20"/>
      <c r="P486" s="20"/>
    </row>
    <row r="487" spans="8:16" x14ac:dyDescent="0.25">
      <c r="H487" s="20"/>
      <c r="I487" s="20"/>
      <c r="J487" s="20"/>
      <c r="K487" s="20"/>
      <c r="L487" s="20"/>
      <c r="M487" s="20"/>
      <c r="N487" s="20"/>
      <c r="O487" s="20"/>
      <c r="P487" s="20"/>
    </row>
    <row r="488" spans="8:16" x14ac:dyDescent="0.25">
      <c r="H488" s="20"/>
      <c r="I488" s="20"/>
      <c r="J488" s="20"/>
      <c r="K488" s="20"/>
      <c r="L488" s="20"/>
      <c r="M488" s="20"/>
      <c r="N488" s="20"/>
      <c r="O488" s="20"/>
      <c r="P488" s="20"/>
    </row>
    <row r="489" spans="8:16" x14ac:dyDescent="0.25">
      <c r="H489" s="20"/>
      <c r="I489" s="20"/>
      <c r="J489" s="20"/>
      <c r="K489" s="20"/>
      <c r="L489" s="20"/>
      <c r="M489" s="20"/>
      <c r="N489" s="20"/>
      <c r="O489" s="20"/>
      <c r="P489" s="20"/>
    </row>
    <row r="490" spans="8:16" x14ac:dyDescent="0.25">
      <c r="H490" s="20"/>
      <c r="I490" s="20"/>
      <c r="J490" s="20"/>
      <c r="K490" s="20"/>
      <c r="L490" s="20"/>
      <c r="M490" s="20"/>
      <c r="N490" s="20"/>
      <c r="O490" s="20"/>
      <c r="P490" s="20"/>
    </row>
    <row r="491" spans="8:16" x14ac:dyDescent="0.25">
      <c r="H491" s="20"/>
      <c r="I491" s="20"/>
      <c r="J491" s="20"/>
      <c r="K491" s="20"/>
      <c r="L491" s="20"/>
      <c r="M491" s="20"/>
      <c r="N491" s="20"/>
      <c r="O491" s="20"/>
      <c r="P491" s="20"/>
    </row>
    <row r="492" spans="8:16" x14ac:dyDescent="0.25">
      <c r="H492" s="20"/>
      <c r="I492" s="20"/>
      <c r="J492" s="20"/>
      <c r="K492" s="20"/>
      <c r="L492" s="20"/>
      <c r="M492" s="20"/>
      <c r="N492" s="20"/>
      <c r="O492" s="20"/>
      <c r="P492" s="20"/>
    </row>
    <row r="493" spans="8:16" x14ac:dyDescent="0.25">
      <c r="H493" s="20"/>
      <c r="I493" s="20"/>
      <c r="J493" s="20"/>
      <c r="K493" s="20"/>
      <c r="L493" s="20"/>
      <c r="M493" s="20"/>
      <c r="N493" s="20"/>
      <c r="O493" s="20"/>
      <c r="P493" s="20"/>
    </row>
    <row r="494" spans="8:16" x14ac:dyDescent="0.25">
      <c r="H494" s="20"/>
      <c r="I494" s="20"/>
      <c r="J494" s="20"/>
      <c r="K494" s="20"/>
      <c r="L494" s="20"/>
      <c r="M494" s="20"/>
      <c r="N494" s="20"/>
      <c r="O494" s="20"/>
      <c r="P494" s="20"/>
    </row>
    <row r="495" spans="8:16" x14ac:dyDescent="0.25">
      <c r="H495" s="20"/>
      <c r="I495" s="20"/>
      <c r="J495" s="20"/>
      <c r="K495" s="20"/>
      <c r="L495" s="20"/>
      <c r="M495" s="20"/>
      <c r="N495" s="20"/>
      <c r="O495" s="20"/>
      <c r="P495" s="20"/>
    </row>
    <row r="496" spans="8:16" x14ac:dyDescent="0.25">
      <c r="H496" s="20"/>
      <c r="I496" s="20"/>
      <c r="J496" s="20"/>
      <c r="K496" s="20"/>
      <c r="L496" s="20"/>
      <c r="M496" s="20"/>
      <c r="N496" s="20"/>
      <c r="O496" s="20"/>
      <c r="P496" s="20"/>
    </row>
    <row r="497" spans="8:16" x14ac:dyDescent="0.25">
      <c r="H497" s="20"/>
      <c r="I497" s="20"/>
      <c r="J497" s="20"/>
      <c r="K497" s="20"/>
      <c r="L497" s="20"/>
      <c r="M497" s="20"/>
      <c r="N497" s="20"/>
      <c r="O497" s="20"/>
      <c r="P497" s="20"/>
    </row>
    <row r="498" spans="8:16" x14ac:dyDescent="0.25">
      <c r="H498" s="20"/>
      <c r="I498" s="20"/>
      <c r="J498" s="20"/>
      <c r="K498" s="20"/>
      <c r="L498" s="20"/>
      <c r="M498" s="20"/>
      <c r="N498" s="20"/>
      <c r="O498" s="20"/>
      <c r="P498" s="20"/>
    </row>
    <row r="499" spans="8:16" x14ac:dyDescent="0.25">
      <c r="H499" s="20"/>
      <c r="I499" s="20"/>
      <c r="J499" s="20"/>
      <c r="K499" s="20"/>
      <c r="L499" s="20"/>
      <c r="M499" s="20"/>
      <c r="N499" s="20"/>
      <c r="O499" s="20"/>
      <c r="P499" s="20"/>
    </row>
    <row r="500" spans="8:16" x14ac:dyDescent="0.25">
      <c r="H500" s="20"/>
      <c r="I500" s="20"/>
      <c r="J500" s="20"/>
      <c r="K500" s="20"/>
      <c r="L500" s="20"/>
      <c r="M500" s="20"/>
      <c r="N500" s="20"/>
      <c r="O500" s="20"/>
      <c r="P500" s="20"/>
    </row>
    <row r="501" spans="8:16" x14ac:dyDescent="0.25">
      <c r="H501" s="20"/>
      <c r="I501" s="20"/>
      <c r="J501" s="20"/>
      <c r="K501" s="20"/>
      <c r="L501" s="20"/>
      <c r="M501" s="20"/>
      <c r="N501" s="20"/>
      <c r="O501" s="20"/>
      <c r="P501" s="20"/>
    </row>
    <row r="502" spans="8:16" x14ac:dyDescent="0.25">
      <c r="H502" s="20"/>
      <c r="I502" s="20"/>
      <c r="J502" s="20"/>
      <c r="K502" s="20"/>
      <c r="L502" s="20"/>
      <c r="M502" s="20"/>
      <c r="N502" s="20"/>
      <c r="O502" s="20"/>
      <c r="P502" s="20"/>
    </row>
    <row r="503" spans="8:16" x14ac:dyDescent="0.25">
      <c r="H503" s="20"/>
      <c r="I503" s="20"/>
      <c r="J503" s="20"/>
      <c r="K503" s="20"/>
      <c r="L503" s="20"/>
      <c r="M503" s="20"/>
      <c r="N503" s="20"/>
      <c r="O503" s="20"/>
      <c r="P503" s="20"/>
    </row>
    <row r="504" spans="8:16" x14ac:dyDescent="0.25">
      <c r="H504" s="20"/>
      <c r="I504" s="20"/>
      <c r="J504" s="20"/>
      <c r="K504" s="20"/>
      <c r="L504" s="20"/>
      <c r="M504" s="20"/>
      <c r="N504" s="20"/>
      <c r="O504" s="20"/>
      <c r="P504" s="20"/>
    </row>
    <row r="505" spans="8:16" x14ac:dyDescent="0.25">
      <c r="H505" s="20"/>
      <c r="I505" s="20"/>
      <c r="J505" s="20"/>
      <c r="K505" s="20"/>
      <c r="L505" s="20"/>
      <c r="M505" s="20"/>
      <c r="N505" s="20"/>
      <c r="O505" s="20"/>
      <c r="P505" s="20"/>
    </row>
    <row r="506" spans="8:16" x14ac:dyDescent="0.25">
      <c r="H506" s="20"/>
      <c r="I506" s="20"/>
      <c r="J506" s="20"/>
      <c r="K506" s="20"/>
      <c r="L506" s="20"/>
      <c r="M506" s="20"/>
      <c r="N506" s="20"/>
      <c r="O506" s="20"/>
      <c r="P506" s="20"/>
    </row>
    <row r="507" spans="8:16" x14ac:dyDescent="0.25">
      <c r="H507" s="20"/>
      <c r="I507" s="20"/>
      <c r="J507" s="20"/>
      <c r="K507" s="20"/>
      <c r="L507" s="20"/>
      <c r="M507" s="20"/>
      <c r="N507" s="20"/>
      <c r="O507" s="20"/>
      <c r="P507" s="20"/>
    </row>
    <row r="508" spans="8:16" x14ac:dyDescent="0.25">
      <c r="H508" s="20"/>
      <c r="I508" s="20"/>
      <c r="J508" s="20"/>
      <c r="K508" s="20"/>
      <c r="L508" s="20"/>
      <c r="M508" s="20"/>
      <c r="N508" s="20"/>
      <c r="O508" s="20"/>
      <c r="P508" s="20"/>
    </row>
    <row r="509" spans="8:16" x14ac:dyDescent="0.25">
      <c r="H509" s="20"/>
      <c r="I509" s="20"/>
      <c r="J509" s="20"/>
      <c r="K509" s="20"/>
      <c r="L509" s="20"/>
      <c r="M509" s="20"/>
      <c r="N509" s="20"/>
      <c r="O509" s="20"/>
      <c r="P509" s="20"/>
    </row>
    <row r="510" spans="8:16" x14ac:dyDescent="0.25">
      <c r="H510" s="20"/>
      <c r="I510" s="20"/>
      <c r="J510" s="20"/>
      <c r="K510" s="20"/>
      <c r="L510" s="20"/>
      <c r="M510" s="20"/>
      <c r="N510" s="20"/>
      <c r="O510" s="20"/>
      <c r="P510" s="20"/>
    </row>
    <row r="511" spans="8:16" x14ac:dyDescent="0.25">
      <c r="H511" s="20"/>
      <c r="I511" s="20"/>
      <c r="J511" s="20"/>
      <c r="K511" s="20"/>
      <c r="L511" s="20"/>
      <c r="M511" s="20"/>
      <c r="N511" s="20"/>
      <c r="O511" s="20"/>
      <c r="P511" s="20"/>
    </row>
    <row r="512" spans="8:16" x14ac:dyDescent="0.25">
      <c r="H512" s="20"/>
      <c r="I512" s="20"/>
      <c r="J512" s="20"/>
      <c r="K512" s="20"/>
      <c r="L512" s="20"/>
      <c r="M512" s="20"/>
      <c r="N512" s="20"/>
      <c r="O512" s="20"/>
      <c r="P512" s="20"/>
    </row>
    <row r="513" spans="1:16" x14ac:dyDescent="0.25">
      <c r="H513" s="20"/>
      <c r="I513" s="20"/>
      <c r="J513" s="20"/>
      <c r="K513" s="20"/>
      <c r="L513" s="20"/>
      <c r="M513" s="20"/>
      <c r="N513" s="20"/>
      <c r="O513" s="20"/>
      <c r="P513" s="20"/>
    </row>
    <row r="514" spans="1:16" s="175" customFormat="1" x14ac:dyDescent="0.25">
      <c r="A514"/>
      <c r="B514"/>
      <c r="C514"/>
      <c r="D514"/>
      <c r="E514" s="157"/>
      <c r="F514"/>
      <c r="G514" s="133"/>
      <c r="H514" s="177"/>
      <c r="I514" s="177"/>
      <c r="J514" s="177"/>
      <c r="K514" s="177"/>
      <c r="L514" s="177"/>
      <c r="M514" s="177"/>
      <c r="N514" s="177"/>
      <c r="O514" s="177"/>
      <c r="P514" s="177"/>
    </row>
    <row r="515" spans="1:16" s="175" customFormat="1" x14ac:dyDescent="0.25">
      <c r="A515"/>
      <c r="B515"/>
      <c r="C515"/>
      <c r="D515"/>
      <c r="E515" s="157"/>
      <c r="F515"/>
      <c r="G515" s="133"/>
      <c r="H515" s="177"/>
      <c r="I515" s="177"/>
      <c r="J515" s="177"/>
      <c r="K515" s="177"/>
      <c r="L515" s="177"/>
      <c r="M515" s="177"/>
      <c r="N515" s="177"/>
      <c r="O515" s="177"/>
      <c r="P515" s="177"/>
    </row>
    <row r="516" spans="1:16" s="175" customFormat="1" x14ac:dyDescent="0.25">
      <c r="A516"/>
      <c r="B516"/>
      <c r="C516"/>
      <c r="D516"/>
      <c r="E516" s="157"/>
      <c r="F516"/>
      <c r="G516" s="133"/>
      <c r="H516" s="177"/>
      <c r="I516" s="177"/>
      <c r="J516" s="177"/>
      <c r="K516" s="177"/>
      <c r="L516" s="177"/>
      <c r="M516" s="177"/>
      <c r="N516" s="177"/>
      <c r="O516" s="177"/>
      <c r="P516" s="177"/>
    </row>
    <row r="517" spans="1:16" s="175" customFormat="1" x14ac:dyDescent="0.25">
      <c r="A517"/>
      <c r="B517"/>
      <c r="C517"/>
      <c r="D517"/>
      <c r="E517" s="157"/>
      <c r="F517"/>
      <c r="G517" s="133"/>
      <c r="H517" s="177"/>
      <c r="I517" s="177"/>
      <c r="J517" s="177"/>
      <c r="K517" s="177"/>
      <c r="L517" s="177"/>
      <c r="M517" s="177"/>
      <c r="N517" s="177"/>
      <c r="O517" s="177"/>
      <c r="P517" s="177"/>
    </row>
    <row r="518" spans="1:16" s="175" customFormat="1" x14ac:dyDescent="0.25">
      <c r="A518"/>
      <c r="B518"/>
      <c r="C518"/>
      <c r="D518"/>
      <c r="E518" s="157"/>
      <c r="F518"/>
      <c r="G518" s="133"/>
      <c r="H518" s="177"/>
      <c r="I518" s="177"/>
      <c r="J518" s="177"/>
      <c r="K518" s="177"/>
      <c r="L518" s="177"/>
      <c r="M518" s="177"/>
      <c r="N518" s="177"/>
      <c r="O518" s="177"/>
      <c r="P518" s="177"/>
    </row>
    <row r="519" spans="1:16" s="175" customFormat="1" x14ac:dyDescent="0.25">
      <c r="A519"/>
      <c r="B519"/>
      <c r="C519"/>
      <c r="D519"/>
      <c r="E519" s="157"/>
      <c r="F519"/>
      <c r="G519" s="133"/>
      <c r="H519" s="177"/>
      <c r="I519" s="177"/>
      <c r="J519" s="177"/>
      <c r="K519" s="177"/>
      <c r="L519" s="177"/>
      <c r="M519" s="177"/>
      <c r="N519" s="177"/>
      <c r="O519" s="177"/>
      <c r="P519" s="177"/>
    </row>
    <row r="520" spans="1:16" s="175" customFormat="1" x14ac:dyDescent="0.25">
      <c r="A520"/>
      <c r="B520"/>
      <c r="C520"/>
      <c r="D520"/>
      <c r="E520" s="157"/>
      <c r="F520"/>
      <c r="G520" s="133"/>
      <c r="H520" s="177"/>
      <c r="I520" s="177"/>
      <c r="J520" s="177"/>
      <c r="K520" s="177"/>
      <c r="L520" s="177"/>
      <c r="M520" s="177"/>
      <c r="N520" s="177"/>
      <c r="O520" s="177"/>
      <c r="P520" s="177"/>
    </row>
    <row r="521" spans="1:16" s="175" customFormat="1" x14ac:dyDescent="0.25">
      <c r="A521"/>
      <c r="B521"/>
      <c r="C521"/>
      <c r="D521"/>
      <c r="E521" s="157"/>
      <c r="F521"/>
      <c r="G521" s="133"/>
      <c r="H521" s="177"/>
      <c r="I521" s="177"/>
      <c r="J521" s="177"/>
      <c r="K521" s="177"/>
      <c r="L521" s="177"/>
      <c r="M521" s="177"/>
      <c r="N521" s="177"/>
      <c r="O521" s="177"/>
      <c r="P521" s="177"/>
    </row>
    <row r="522" spans="1:16" s="175" customFormat="1" x14ac:dyDescent="0.25">
      <c r="A522"/>
      <c r="B522"/>
      <c r="C522"/>
      <c r="D522"/>
      <c r="E522" s="157"/>
      <c r="F522"/>
      <c r="G522" s="133"/>
      <c r="H522" s="177"/>
      <c r="I522" s="177"/>
      <c r="J522" s="177"/>
      <c r="K522" s="177"/>
      <c r="L522" s="177"/>
      <c r="M522" s="177"/>
      <c r="N522" s="177"/>
      <c r="O522" s="177"/>
      <c r="P522" s="177"/>
    </row>
    <row r="523" spans="1:16" s="175" customFormat="1" x14ac:dyDescent="0.25">
      <c r="A523"/>
      <c r="B523"/>
      <c r="C523"/>
      <c r="D523"/>
      <c r="E523" s="157"/>
      <c r="F523"/>
      <c r="G523" s="133"/>
      <c r="H523" s="177"/>
      <c r="I523" s="177"/>
      <c r="J523" s="177"/>
      <c r="K523" s="177"/>
      <c r="L523" s="177"/>
      <c r="M523" s="177"/>
      <c r="N523" s="177"/>
      <c r="O523" s="177"/>
      <c r="P523" s="177"/>
    </row>
    <row r="524" spans="1:16" x14ac:dyDescent="0.25">
      <c r="H524" s="20"/>
      <c r="I524" s="20"/>
      <c r="J524" s="20"/>
      <c r="K524" s="20"/>
      <c r="L524" s="20"/>
      <c r="M524" s="20"/>
      <c r="N524" s="20"/>
      <c r="O524" s="20"/>
      <c r="P524" s="20"/>
    </row>
    <row r="525" spans="1:16" x14ac:dyDescent="0.25">
      <c r="H525" s="20"/>
      <c r="I525" s="20"/>
      <c r="J525" s="20"/>
      <c r="K525" s="20"/>
      <c r="L525" s="20"/>
      <c r="M525" s="20"/>
      <c r="N525" s="20"/>
      <c r="O525" s="20"/>
      <c r="P525" s="20"/>
    </row>
    <row r="526" spans="1:16" s="69" customFormat="1" x14ac:dyDescent="0.25">
      <c r="A526"/>
      <c r="B526"/>
      <c r="C526"/>
      <c r="D526"/>
      <c r="E526" s="157"/>
      <c r="F526"/>
      <c r="G526" s="133"/>
      <c r="H526" s="101"/>
      <c r="I526" s="101"/>
      <c r="J526" s="101"/>
      <c r="K526" s="101"/>
      <c r="L526" s="101"/>
      <c r="M526" s="101"/>
      <c r="N526" s="101"/>
      <c r="O526" s="101"/>
      <c r="P526" s="101"/>
    </row>
    <row r="527" spans="1:16" x14ac:dyDescent="0.25">
      <c r="H527" s="20"/>
      <c r="I527" s="20"/>
      <c r="J527" s="20"/>
      <c r="K527" s="20"/>
      <c r="L527" s="20"/>
      <c r="M527" s="20"/>
      <c r="N527" s="20"/>
      <c r="O527" s="20"/>
      <c r="P527" s="20"/>
    </row>
    <row r="528" spans="1:16" x14ac:dyDescent="0.25">
      <c r="H528" s="20"/>
      <c r="I528" s="20"/>
      <c r="J528" s="20"/>
      <c r="K528" s="20"/>
      <c r="L528" s="20"/>
      <c r="M528" s="20"/>
      <c r="N528" s="20"/>
      <c r="O528" s="20"/>
      <c r="P528" s="20"/>
    </row>
    <row r="529" spans="1:16" s="175" customFormat="1" x14ac:dyDescent="0.25">
      <c r="A529"/>
      <c r="B529"/>
      <c r="C529"/>
      <c r="D529"/>
      <c r="E529" s="157"/>
      <c r="F529"/>
      <c r="G529" s="133"/>
      <c r="H529" s="177"/>
      <c r="I529" s="177"/>
      <c r="J529" s="177"/>
      <c r="K529" s="177"/>
      <c r="L529" s="177"/>
      <c r="M529" s="177"/>
      <c r="N529" s="177"/>
      <c r="O529" s="177"/>
      <c r="P529" s="177"/>
    </row>
    <row r="530" spans="1:16" s="175" customFormat="1" x14ac:dyDescent="0.25">
      <c r="A530"/>
      <c r="B530"/>
      <c r="C530"/>
      <c r="D530"/>
      <c r="E530" s="157"/>
      <c r="F530"/>
      <c r="G530" s="133"/>
      <c r="H530" s="177"/>
      <c r="I530" s="177"/>
      <c r="J530" s="177"/>
      <c r="K530" s="177"/>
      <c r="L530" s="177"/>
      <c r="M530" s="177"/>
      <c r="N530" s="177"/>
      <c r="O530" s="177"/>
      <c r="P530" s="177"/>
    </row>
    <row r="531" spans="1:16" s="175" customFormat="1" x14ac:dyDescent="0.25">
      <c r="A531"/>
      <c r="B531"/>
      <c r="C531"/>
      <c r="D531"/>
      <c r="E531" s="157"/>
      <c r="F531"/>
      <c r="G531" s="133"/>
      <c r="H531" s="177"/>
      <c r="I531" s="177"/>
      <c r="J531" s="177"/>
      <c r="K531" s="177"/>
      <c r="L531" s="177"/>
      <c r="M531" s="177"/>
      <c r="N531" s="177"/>
      <c r="O531" s="177"/>
      <c r="P531" s="177"/>
    </row>
    <row r="532" spans="1:16" x14ac:dyDescent="0.25">
      <c r="H532" s="20"/>
      <c r="I532" s="20"/>
      <c r="J532" s="20"/>
      <c r="K532" s="20"/>
      <c r="L532" s="20"/>
      <c r="M532" s="20"/>
      <c r="N532" s="20"/>
      <c r="O532" s="20"/>
      <c r="P532" s="20"/>
    </row>
    <row r="533" spans="1:16" x14ac:dyDescent="0.25">
      <c r="H533" s="20"/>
      <c r="I533" s="20"/>
      <c r="J533" s="20"/>
      <c r="K533" s="20"/>
      <c r="L533" s="20"/>
      <c r="M533" s="20"/>
      <c r="N533" s="20"/>
      <c r="O533" s="20"/>
      <c r="P533" s="20"/>
    </row>
    <row r="534" spans="1:16" x14ac:dyDescent="0.25">
      <c r="H534" s="20"/>
      <c r="I534" s="20"/>
      <c r="J534" s="20"/>
      <c r="K534" s="20"/>
      <c r="L534" s="20"/>
      <c r="M534" s="20"/>
      <c r="N534" s="20"/>
      <c r="O534" s="20"/>
      <c r="P534" s="20"/>
    </row>
    <row r="535" spans="1:16" x14ac:dyDescent="0.25">
      <c r="H535" s="20"/>
      <c r="I535" s="20"/>
      <c r="J535" s="20"/>
      <c r="K535" s="20"/>
      <c r="L535" s="20"/>
      <c r="M535" s="20"/>
      <c r="N535" s="20"/>
      <c r="O535" s="20"/>
      <c r="P535" s="20"/>
    </row>
    <row r="536" spans="1:16" x14ac:dyDescent="0.25">
      <c r="H536" s="20"/>
      <c r="I536" s="20"/>
      <c r="J536" s="20"/>
      <c r="K536" s="20"/>
      <c r="L536" s="20"/>
      <c r="M536" s="20"/>
      <c r="N536" s="20"/>
      <c r="O536" s="20"/>
      <c r="P536" s="20"/>
    </row>
    <row r="537" spans="1:16" x14ac:dyDescent="0.25">
      <c r="H537" s="20"/>
      <c r="I537" s="20"/>
      <c r="J537" s="20"/>
      <c r="K537" s="20"/>
      <c r="L537" s="20"/>
      <c r="M537" s="20"/>
      <c r="N537" s="20"/>
      <c r="O537" s="20"/>
      <c r="P537" s="20"/>
    </row>
    <row r="538" spans="1:16" x14ac:dyDescent="0.25">
      <c r="H538" s="20"/>
      <c r="I538" s="20"/>
      <c r="J538" s="20"/>
      <c r="K538" s="20"/>
      <c r="L538" s="20"/>
      <c r="M538" s="20"/>
      <c r="N538" s="20"/>
      <c r="O538" s="20"/>
      <c r="P538" s="20"/>
    </row>
    <row r="539" spans="1:16" x14ac:dyDescent="0.25">
      <c r="H539" s="20"/>
      <c r="I539" s="20"/>
      <c r="J539" s="20"/>
      <c r="K539" s="20"/>
      <c r="L539" s="20"/>
      <c r="M539" s="20"/>
      <c r="N539" s="20"/>
      <c r="O539" s="20"/>
      <c r="P539" s="20"/>
    </row>
    <row r="540" spans="1:16" x14ac:dyDescent="0.25">
      <c r="H540" s="20"/>
      <c r="I540" s="20"/>
      <c r="J540" s="20"/>
      <c r="K540" s="20"/>
      <c r="L540" s="20"/>
      <c r="M540" s="20"/>
      <c r="N540" s="20"/>
      <c r="O540" s="20"/>
      <c r="P540" s="20"/>
    </row>
    <row r="541" spans="1:16" x14ac:dyDescent="0.25">
      <c r="H541" s="20"/>
      <c r="I541" s="20"/>
      <c r="J541" s="20"/>
      <c r="K541" s="20"/>
      <c r="L541" s="20"/>
      <c r="M541" s="20"/>
      <c r="N541" s="20"/>
      <c r="O541" s="20"/>
      <c r="P541" s="20"/>
    </row>
    <row r="542" spans="1:16" x14ac:dyDescent="0.25">
      <c r="H542" s="20"/>
      <c r="I542" s="20"/>
      <c r="J542" s="20"/>
      <c r="K542" s="20"/>
      <c r="L542" s="20"/>
      <c r="M542" s="20"/>
      <c r="N542" s="20"/>
      <c r="O542" s="20"/>
      <c r="P542" s="20"/>
    </row>
    <row r="543" spans="1:16" x14ac:dyDescent="0.25">
      <c r="H543" s="20"/>
      <c r="I543" s="20"/>
      <c r="J543" s="20"/>
      <c r="K543" s="20"/>
      <c r="L543" s="20"/>
      <c r="M543" s="20"/>
      <c r="N543" s="20"/>
      <c r="O543" s="20"/>
      <c r="P543" s="20"/>
    </row>
    <row r="544" spans="1:16" x14ac:dyDescent="0.25">
      <c r="H544" s="20"/>
      <c r="I544" s="20"/>
      <c r="J544" s="20"/>
      <c r="K544" s="20"/>
      <c r="L544" s="20"/>
      <c r="M544" s="20"/>
      <c r="N544" s="20"/>
      <c r="O544" s="20"/>
      <c r="P544" s="20"/>
    </row>
    <row r="545" spans="8:16" x14ac:dyDescent="0.25">
      <c r="H545" s="20"/>
      <c r="I545" s="20"/>
      <c r="J545" s="20"/>
      <c r="K545" s="20"/>
      <c r="L545" s="20"/>
      <c r="M545" s="20"/>
      <c r="N545" s="20"/>
      <c r="O545" s="20"/>
      <c r="P545" s="20"/>
    </row>
    <row r="546" spans="8:16" x14ac:dyDescent="0.25">
      <c r="H546" s="20"/>
      <c r="I546" s="20"/>
      <c r="J546" s="20"/>
      <c r="K546" s="20"/>
      <c r="L546" s="20"/>
      <c r="M546" s="20"/>
      <c r="N546" s="20"/>
      <c r="O546" s="20"/>
      <c r="P546" s="20"/>
    </row>
    <row r="547" spans="8:16" x14ac:dyDescent="0.25">
      <c r="H547" s="20"/>
      <c r="I547" s="20"/>
      <c r="J547" s="20"/>
      <c r="K547" s="20"/>
      <c r="L547" s="20"/>
      <c r="M547" s="20"/>
      <c r="N547" s="20"/>
      <c r="O547" s="20"/>
      <c r="P547" s="20"/>
    </row>
    <row r="548" spans="8:16" x14ac:dyDescent="0.25">
      <c r="H548" s="20"/>
      <c r="I548" s="20"/>
      <c r="J548" s="20"/>
      <c r="K548" s="20"/>
      <c r="L548" s="20"/>
      <c r="M548" s="20"/>
      <c r="N548" s="20"/>
      <c r="O548" s="20"/>
      <c r="P548" s="20"/>
    </row>
    <row r="549" spans="8:16" x14ac:dyDescent="0.25">
      <c r="H549" s="20"/>
      <c r="I549" s="20"/>
      <c r="J549" s="20"/>
      <c r="K549" s="20"/>
      <c r="L549" s="20"/>
      <c r="M549" s="20"/>
      <c r="N549" s="20"/>
      <c r="O549" s="20"/>
      <c r="P549" s="20"/>
    </row>
    <row r="550" spans="8:16" x14ac:dyDescent="0.25">
      <c r="H550" s="20"/>
      <c r="I550" s="20"/>
      <c r="J550" s="20"/>
      <c r="K550" s="20"/>
      <c r="L550" s="20"/>
      <c r="M550" s="20"/>
      <c r="N550" s="20"/>
      <c r="O550" s="20"/>
      <c r="P550" s="20"/>
    </row>
    <row r="551" spans="8:16" x14ac:dyDescent="0.25">
      <c r="H551" s="20"/>
      <c r="I551" s="20"/>
      <c r="J551" s="20"/>
      <c r="K551" s="20"/>
      <c r="L551" s="20"/>
      <c r="M551" s="20"/>
      <c r="N551" s="20"/>
      <c r="O551" s="20"/>
      <c r="P551" s="20"/>
    </row>
    <row r="552" spans="8:16" x14ac:dyDescent="0.25">
      <c r="H552" s="20"/>
      <c r="I552" s="20"/>
      <c r="J552" s="20"/>
      <c r="K552" s="20"/>
      <c r="L552" s="20"/>
      <c r="M552" s="20"/>
      <c r="N552" s="20"/>
      <c r="O552" s="20"/>
      <c r="P552" s="20"/>
    </row>
    <row r="553" spans="8:16" x14ac:dyDescent="0.25">
      <c r="H553" s="20"/>
      <c r="I553" s="20"/>
      <c r="J553" s="20"/>
      <c r="K553" s="20"/>
      <c r="L553" s="20"/>
      <c r="M553" s="20"/>
      <c r="N553" s="20"/>
      <c r="O553" s="20"/>
      <c r="P553" s="20"/>
    </row>
    <row r="554" spans="8:16" x14ac:dyDescent="0.25">
      <c r="H554" s="20"/>
      <c r="I554" s="20"/>
      <c r="J554" s="20"/>
      <c r="K554" s="20"/>
      <c r="L554" s="20"/>
      <c r="M554" s="20"/>
      <c r="N554" s="20"/>
      <c r="O554" s="20"/>
      <c r="P554" s="20"/>
    </row>
    <row r="555" spans="8:16" x14ac:dyDescent="0.25">
      <c r="H555" s="20"/>
      <c r="I555" s="20"/>
      <c r="J555" s="20"/>
      <c r="K555" s="20"/>
      <c r="L555" s="20"/>
      <c r="M555" s="20"/>
      <c r="N555" s="20"/>
      <c r="O555" s="20"/>
      <c r="P555" s="20"/>
    </row>
    <row r="556" spans="8:16" x14ac:dyDescent="0.25">
      <c r="H556" s="20"/>
      <c r="I556" s="20"/>
      <c r="J556" s="20"/>
      <c r="K556" s="20"/>
      <c r="L556" s="20"/>
      <c r="M556" s="20"/>
      <c r="N556" s="20"/>
      <c r="O556" s="20"/>
      <c r="P556" s="20"/>
    </row>
    <row r="557" spans="8:16" x14ac:dyDescent="0.25">
      <c r="H557" s="20"/>
      <c r="I557" s="20"/>
      <c r="J557" s="20"/>
      <c r="K557" s="20"/>
      <c r="L557" s="20"/>
      <c r="M557" s="20"/>
      <c r="N557" s="20"/>
      <c r="O557" s="20"/>
      <c r="P557" s="20"/>
    </row>
    <row r="558" spans="8:16" x14ac:dyDescent="0.25">
      <c r="H558" s="20"/>
      <c r="I558" s="20"/>
      <c r="J558" s="20"/>
      <c r="K558" s="20"/>
      <c r="L558" s="20"/>
      <c r="M558" s="20"/>
      <c r="N558" s="20"/>
      <c r="O558" s="20"/>
      <c r="P558" s="20"/>
    </row>
    <row r="559" spans="8:16" x14ac:dyDescent="0.25">
      <c r="H559" s="20"/>
      <c r="I559" s="20"/>
      <c r="J559" s="20"/>
      <c r="K559" s="20"/>
      <c r="L559" s="20"/>
      <c r="M559" s="20"/>
      <c r="N559" s="20"/>
      <c r="O559" s="20"/>
      <c r="P559" s="20"/>
    </row>
    <row r="560" spans="8:16" x14ac:dyDescent="0.25">
      <c r="H560" s="20"/>
      <c r="I560" s="20"/>
      <c r="J560" s="20"/>
      <c r="K560" s="20"/>
      <c r="L560" s="20"/>
      <c r="M560" s="20"/>
      <c r="N560" s="20"/>
      <c r="O560" s="20"/>
      <c r="P560" s="20"/>
    </row>
    <row r="561" spans="1:16" x14ac:dyDescent="0.25">
      <c r="H561" s="20"/>
      <c r="I561" s="20"/>
      <c r="J561" s="20"/>
      <c r="K561" s="20"/>
      <c r="L561" s="20"/>
      <c r="M561" s="20"/>
      <c r="N561" s="20"/>
      <c r="O561" s="20"/>
      <c r="P561" s="20"/>
    </row>
    <row r="562" spans="1:16" x14ac:dyDescent="0.25">
      <c r="H562" s="20"/>
      <c r="I562" s="20"/>
      <c r="J562" s="20"/>
      <c r="K562" s="20"/>
      <c r="L562" s="20"/>
      <c r="M562" s="20"/>
      <c r="N562" s="20"/>
      <c r="O562" s="20"/>
      <c r="P562" s="20"/>
    </row>
    <row r="563" spans="1:16" x14ac:dyDescent="0.25">
      <c r="H563" s="20"/>
      <c r="I563" s="20"/>
      <c r="J563" s="20"/>
      <c r="K563" s="20"/>
      <c r="L563" s="20"/>
      <c r="M563" s="20"/>
      <c r="N563" s="20"/>
      <c r="O563" s="20"/>
      <c r="P563" s="20"/>
    </row>
    <row r="564" spans="1:16" x14ac:dyDescent="0.25">
      <c r="H564" s="20"/>
      <c r="I564" s="20"/>
      <c r="J564" s="20"/>
      <c r="K564" s="20"/>
      <c r="L564" s="20"/>
      <c r="M564" s="20"/>
      <c r="N564" s="20"/>
      <c r="O564" s="20"/>
      <c r="P564" s="20"/>
    </row>
    <row r="565" spans="1:16" x14ac:dyDescent="0.25">
      <c r="H565" s="20"/>
      <c r="I565" s="20"/>
      <c r="J565" s="20"/>
      <c r="K565" s="20"/>
      <c r="L565" s="20"/>
      <c r="M565" s="20"/>
      <c r="N565" s="20"/>
      <c r="O565" s="20"/>
      <c r="P565" s="20"/>
    </row>
    <row r="566" spans="1:16" x14ac:dyDescent="0.25">
      <c r="H566" s="20"/>
      <c r="I566" s="20"/>
      <c r="J566" s="20"/>
      <c r="K566" s="20"/>
      <c r="L566" s="20"/>
      <c r="M566" s="20"/>
      <c r="N566" s="20"/>
      <c r="O566" s="20"/>
      <c r="P566" s="20"/>
    </row>
    <row r="567" spans="1:16" x14ac:dyDescent="0.25">
      <c r="H567" s="20"/>
      <c r="I567" s="20"/>
      <c r="J567" s="20"/>
      <c r="K567" s="20"/>
      <c r="L567" s="20"/>
      <c r="M567" s="20"/>
      <c r="N567" s="20"/>
      <c r="O567" s="20"/>
      <c r="P567" s="20"/>
    </row>
    <row r="568" spans="1:16" x14ac:dyDescent="0.25">
      <c r="H568" s="20"/>
      <c r="I568" s="20"/>
      <c r="J568" s="20"/>
      <c r="K568" s="20"/>
      <c r="L568" s="20"/>
      <c r="M568" s="20"/>
      <c r="N568" s="20"/>
      <c r="O568" s="20"/>
      <c r="P568" s="20"/>
    </row>
    <row r="569" spans="1:16" x14ac:dyDescent="0.25">
      <c r="H569" s="20"/>
      <c r="I569" s="20"/>
      <c r="J569" s="20"/>
      <c r="K569" s="20"/>
      <c r="L569" s="20"/>
      <c r="M569" s="20"/>
      <c r="N569" s="20"/>
      <c r="O569" s="20"/>
      <c r="P569" s="20"/>
    </row>
    <row r="570" spans="1:16" x14ac:dyDescent="0.25">
      <c r="H570" s="20"/>
      <c r="I570" s="20"/>
      <c r="J570" s="20"/>
      <c r="K570" s="20"/>
      <c r="L570" s="20"/>
      <c r="M570" s="20"/>
      <c r="N570" s="20"/>
      <c r="O570" s="20"/>
      <c r="P570" s="20"/>
    </row>
    <row r="571" spans="1:16" x14ac:dyDescent="0.25">
      <c r="H571" s="20"/>
      <c r="I571" s="20"/>
      <c r="J571" s="20"/>
      <c r="K571" s="20"/>
      <c r="L571" s="20"/>
      <c r="M571" s="20"/>
      <c r="N571" s="20"/>
      <c r="O571" s="20"/>
      <c r="P571" s="20"/>
    </row>
    <row r="572" spans="1:16" x14ac:dyDescent="0.25">
      <c r="H572" s="20"/>
      <c r="I572" s="20"/>
      <c r="J572" s="20"/>
      <c r="K572" s="20"/>
      <c r="L572" s="20"/>
      <c r="M572" s="20"/>
      <c r="N572" s="20"/>
      <c r="O572" s="20"/>
      <c r="P572" s="20"/>
    </row>
    <row r="573" spans="1:16" x14ac:dyDescent="0.25">
      <c r="H573" s="20"/>
      <c r="I573" s="20"/>
      <c r="J573" s="20"/>
      <c r="K573" s="20"/>
      <c r="L573" s="20"/>
      <c r="M573" s="20"/>
      <c r="N573" s="20"/>
      <c r="O573" s="20"/>
      <c r="P573" s="20"/>
    </row>
    <row r="574" spans="1:16" s="69" customFormat="1" x14ac:dyDescent="0.25">
      <c r="A574"/>
      <c r="B574"/>
      <c r="C574"/>
      <c r="D574"/>
      <c r="E574" s="157"/>
      <c r="F574"/>
      <c r="G574" s="133"/>
      <c r="H574" s="101"/>
      <c r="I574" s="101"/>
      <c r="J574" s="101"/>
      <c r="K574" s="101"/>
      <c r="L574" s="101"/>
      <c r="M574" s="101"/>
      <c r="N574" s="101"/>
      <c r="O574" s="101"/>
      <c r="P574" s="101"/>
    </row>
    <row r="575" spans="1:16" x14ac:dyDescent="0.25">
      <c r="H575" s="20"/>
      <c r="I575" s="20"/>
      <c r="J575" s="20"/>
      <c r="K575" s="20"/>
      <c r="L575" s="20"/>
      <c r="M575" s="20"/>
      <c r="N575" s="20"/>
      <c r="O575" s="20"/>
      <c r="P575" s="20"/>
    </row>
    <row r="576" spans="1:16" x14ac:dyDescent="0.25">
      <c r="H576" s="20"/>
      <c r="I576" s="20"/>
      <c r="J576" s="20"/>
      <c r="K576" s="20"/>
      <c r="L576" s="20"/>
      <c r="M576" s="20"/>
      <c r="N576" s="20"/>
      <c r="O576" s="20"/>
      <c r="P576" s="20"/>
    </row>
    <row r="577" spans="8:16" x14ac:dyDescent="0.25">
      <c r="H577" s="20"/>
      <c r="I577" s="20"/>
      <c r="J577" s="20"/>
      <c r="K577" s="20"/>
      <c r="L577" s="20"/>
      <c r="M577" s="20"/>
      <c r="N577" s="20"/>
      <c r="O577" s="20"/>
      <c r="P577" s="20"/>
    </row>
    <row r="578" spans="8:16" x14ac:dyDescent="0.25">
      <c r="H578" s="20"/>
      <c r="I578" s="20"/>
      <c r="J578" s="20"/>
      <c r="K578" s="20"/>
      <c r="L578" s="20"/>
      <c r="M578" s="20"/>
      <c r="N578" s="20"/>
      <c r="O578" s="20"/>
      <c r="P578" s="20"/>
    </row>
    <row r="579" spans="8:16" x14ac:dyDescent="0.25">
      <c r="H579" s="20"/>
      <c r="I579" s="20"/>
      <c r="J579" s="20"/>
      <c r="K579" s="20"/>
      <c r="L579" s="20"/>
      <c r="M579" s="20"/>
      <c r="N579" s="20"/>
      <c r="O579" s="20"/>
      <c r="P579" s="20"/>
    </row>
    <row r="580" spans="8:16" x14ac:dyDescent="0.25">
      <c r="H580" s="20"/>
      <c r="I580" s="20"/>
      <c r="J580" s="20"/>
      <c r="K580" s="20"/>
      <c r="L580" s="20"/>
      <c r="M580" s="20"/>
      <c r="N580" s="20"/>
      <c r="O580" s="20"/>
      <c r="P580" s="20"/>
    </row>
    <row r="581" spans="8:16" x14ac:dyDescent="0.25">
      <c r="H581" s="49"/>
      <c r="I581" s="20"/>
      <c r="J581" s="20"/>
      <c r="K581" s="20"/>
      <c r="L581" s="20"/>
      <c r="M581" s="20"/>
      <c r="N581" s="20"/>
      <c r="O581" s="20"/>
      <c r="P581" s="20"/>
    </row>
    <row r="582" spans="8:16" x14ac:dyDescent="0.25">
      <c r="H582" s="20"/>
      <c r="I582" s="20"/>
      <c r="J582" s="20"/>
      <c r="K582" s="20"/>
      <c r="L582" s="20"/>
      <c r="M582" s="20"/>
      <c r="N582" s="20"/>
      <c r="O582" s="20"/>
      <c r="P582" s="20"/>
    </row>
    <row r="583" spans="8:16" x14ac:dyDescent="0.25">
      <c r="H583" s="20"/>
      <c r="I583" s="20"/>
      <c r="J583" s="20"/>
      <c r="K583" s="20"/>
      <c r="L583" s="20"/>
      <c r="M583" s="20"/>
      <c r="N583" s="20"/>
      <c r="O583" s="20"/>
      <c r="P583" s="20"/>
    </row>
    <row r="584" spans="8:16" x14ac:dyDescent="0.25">
      <c r="H584" s="20"/>
      <c r="I584" s="20"/>
      <c r="J584" s="20"/>
      <c r="K584" s="20"/>
      <c r="L584" s="20"/>
      <c r="M584" s="20"/>
      <c r="N584" s="20"/>
      <c r="O584" s="20"/>
      <c r="P584" s="20"/>
    </row>
    <row r="585" spans="8:16" x14ac:dyDescent="0.25">
      <c r="H585" s="20"/>
      <c r="I585" s="20"/>
      <c r="J585" s="20"/>
      <c r="K585" s="20"/>
      <c r="L585" s="20"/>
      <c r="M585" s="20"/>
      <c r="N585" s="20"/>
      <c r="O585" s="20"/>
      <c r="P585" s="20"/>
    </row>
    <row r="586" spans="8:16" x14ac:dyDescent="0.25">
      <c r="H586" s="20"/>
      <c r="I586" s="20"/>
      <c r="J586" s="20"/>
      <c r="K586" s="20"/>
      <c r="L586" s="20"/>
      <c r="M586" s="20"/>
      <c r="N586" s="20"/>
      <c r="O586" s="20"/>
      <c r="P586" s="20"/>
    </row>
    <row r="587" spans="8:16" x14ac:dyDescent="0.25">
      <c r="H587" s="20"/>
      <c r="I587" s="20"/>
      <c r="J587" s="20"/>
      <c r="K587" s="20"/>
      <c r="L587" s="20"/>
      <c r="M587" s="20"/>
      <c r="N587" s="20"/>
      <c r="O587" s="20"/>
      <c r="P587" s="20"/>
    </row>
    <row r="588" spans="8:16" x14ac:dyDescent="0.25">
      <c r="H588" s="20"/>
      <c r="I588" s="20"/>
      <c r="J588" s="20"/>
      <c r="K588" s="20"/>
      <c r="L588" s="20"/>
      <c r="M588" s="20"/>
      <c r="N588" s="20"/>
      <c r="O588" s="20"/>
      <c r="P588" s="20"/>
    </row>
    <row r="589" spans="8:16" x14ac:dyDescent="0.25">
      <c r="H589" s="20"/>
      <c r="I589" s="20"/>
      <c r="J589" s="20"/>
      <c r="K589" s="20"/>
      <c r="L589" s="20"/>
      <c r="M589" s="20"/>
      <c r="N589" s="20"/>
      <c r="O589" s="20"/>
      <c r="P589" s="20"/>
    </row>
    <row r="590" spans="8:16" x14ac:dyDescent="0.25">
      <c r="H590" s="20"/>
      <c r="I590" s="20"/>
      <c r="J590" s="20"/>
      <c r="K590" s="20"/>
      <c r="L590" s="20"/>
      <c r="M590" s="20"/>
      <c r="N590" s="20"/>
      <c r="O590" s="20"/>
      <c r="P590" s="20"/>
    </row>
    <row r="591" spans="8:16" x14ac:dyDescent="0.25">
      <c r="H591" s="20"/>
      <c r="I591" s="20"/>
      <c r="J591" s="20"/>
      <c r="K591" s="20"/>
      <c r="L591" s="20"/>
      <c r="M591" s="20"/>
      <c r="N591" s="20"/>
      <c r="O591" s="20"/>
      <c r="P591" s="20"/>
    </row>
    <row r="592" spans="8:16" x14ac:dyDescent="0.25">
      <c r="H592" s="20"/>
      <c r="I592" s="20"/>
      <c r="J592" s="20"/>
      <c r="K592" s="20"/>
      <c r="L592" s="20"/>
      <c r="M592" s="20"/>
      <c r="N592" s="20"/>
      <c r="O592" s="20"/>
      <c r="P592" s="20"/>
    </row>
    <row r="593" spans="8:16" x14ac:dyDescent="0.25">
      <c r="H593" s="20"/>
      <c r="I593" s="20"/>
      <c r="J593" s="20"/>
      <c r="K593" s="20"/>
      <c r="L593" s="20"/>
      <c r="M593" s="20"/>
      <c r="N593" s="20"/>
      <c r="O593" s="20"/>
      <c r="P593" s="20"/>
    </row>
    <row r="594" spans="8:16" x14ac:dyDescent="0.25">
      <c r="H594" s="20"/>
      <c r="I594" s="20"/>
      <c r="J594" s="20"/>
      <c r="K594" s="20"/>
      <c r="L594" s="20"/>
      <c r="M594" s="20"/>
      <c r="N594" s="20"/>
      <c r="O594" s="20"/>
      <c r="P594" s="20"/>
    </row>
    <row r="595" spans="8:16" x14ac:dyDescent="0.25">
      <c r="H595" s="20"/>
      <c r="I595" s="20"/>
      <c r="J595" s="20"/>
      <c r="K595" s="20"/>
      <c r="L595" s="20"/>
      <c r="M595" s="20"/>
      <c r="N595" s="20"/>
      <c r="O595" s="20"/>
      <c r="P595" s="20"/>
    </row>
    <row r="596" spans="8:16" x14ac:dyDescent="0.25">
      <c r="H596" s="20"/>
      <c r="I596" s="20"/>
      <c r="J596" s="20"/>
      <c r="K596" s="20"/>
      <c r="L596" s="20"/>
      <c r="M596" s="20"/>
      <c r="N596" s="20"/>
      <c r="O596" s="20"/>
      <c r="P596" s="20"/>
    </row>
    <row r="597" spans="8:16" x14ac:dyDescent="0.25">
      <c r="H597" s="20"/>
      <c r="I597" s="20"/>
      <c r="J597" s="20"/>
      <c r="K597" s="20"/>
      <c r="L597" s="20"/>
      <c r="M597" s="20"/>
      <c r="N597" s="20"/>
      <c r="O597" s="20"/>
      <c r="P597" s="20"/>
    </row>
    <row r="598" spans="8:16" x14ac:dyDescent="0.25">
      <c r="H598" s="20"/>
      <c r="I598" s="20"/>
      <c r="J598" s="20"/>
      <c r="K598" s="20"/>
      <c r="L598" s="20"/>
      <c r="M598" s="20"/>
      <c r="N598" s="20"/>
      <c r="O598" s="20"/>
      <c r="P598" s="20"/>
    </row>
    <row r="599" spans="8:16" x14ac:dyDescent="0.25">
      <c r="H599" s="20"/>
      <c r="I599" s="20"/>
      <c r="J599" s="20"/>
      <c r="K599" s="20"/>
      <c r="L599" s="20"/>
      <c r="M599" s="20"/>
      <c r="N599" s="20"/>
      <c r="O599" s="20"/>
      <c r="P599" s="20"/>
    </row>
    <row r="600" spans="8:16" x14ac:dyDescent="0.25">
      <c r="H600" s="20"/>
      <c r="I600" s="20"/>
      <c r="J600" s="20"/>
      <c r="K600" s="20"/>
      <c r="L600" s="20"/>
      <c r="M600" s="20"/>
      <c r="N600" s="20"/>
      <c r="O600" s="20"/>
      <c r="P600" s="20"/>
    </row>
    <row r="601" spans="8:16" x14ac:dyDescent="0.25">
      <c r="H601" s="20"/>
      <c r="I601" s="20"/>
      <c r="J601" s="20"/>
      <c r="K601" s="20"/>
      <c r="L601" s="20"/>
      <c r="M601" s="20"/>
      <c r="N601" s="20"/>
      <c r="O601" s="20"/>
      <c r="P601" s="20"/>
    </row>
    <row r="602" spans="8:16" x14ac:dyDescent="0.25">
      <c r="H602" s="20"/>
      <c r="I602" s="20"/>
      <c r="J602" s="20"/>
      <c r="K602" s="20"/>
      <c r="L602" s="20"/>
      <c r="M602" s="20"/>
      <c r="N602" s="20"/>
      <c r="O602" s="20"/>
      <c r="P602" s="20"/>
    </row>
    <row r="603" spans="8:16" x14ac:dyDescent="0.25">
      <c r="H603" s="20"/>
      <c r="I603" s="20"/>
      <c r="J603" s="20"/>
      <c r="K603" s="20"/>
      <c r="L603" s="20"/>
      <c r="M603" s="20"/>
      <c r="N603" s="20"/>
      <c r="O603" s="20"/>
      <c r="P603" s="20"/>
    </row>
    <row r="604" spans="8:16" x14ac:dyDescent="0.25">
      <c r="H604" s="20"/>
      <c r="I604" s="20"/>
      <c r="J604" s="20"/>
      <c r="K604" s="20"/>
      <c r="L604" s="20"/>
      <c r="M604" s="20"/>
      <c r="N604" s="20"/>
      <c r="O604" s="20"/>
      <c r="P604" s="20"/>
    </row>
    <row r="605" spans="8:16" x14ac:dyDescent="0.25">
      <c r="H605" s="20"/>
      <c r="I605" s="20"/>
      <c r="J605" s="20"/>
      <c r="K605" s="20"/>
      <c r="L605" s="20"/>
      <c r="M605" s="20"/>
      <c r="N605" s="20"/>
      <c r="O605" s="20"/>
      <c r="P605" s="20"/>
    </row>
    <row r="606" spans="8:16" x14ac:dyDescent="0.25">
      <c r="H606" s="20"/>
      <c r="I606" s="20"/>
      <c r="J606" s="20"/>
      <c r="K606" s="20"/>
      <c r="L606" s="20"/>
      <c r="M606" s="20"/>
      <c r="N606" s="20"/>
      <c r="O606" s="20"/>
      <c r="P606" s="20"/>
    </row>
    <row r="607" spans="8:16" x14ac:dyDescent="0.25">
      <c r="H607" s="20"/>
      <c r="I607" s="20"/>
      <c r="J607" s="20"/>
      <c r="K607" s="20"/>
      <c r="L607" s="20"/>
      <c r="M607" s="20"/>
      <c r="N607" s="20"/>
      <c r="O607" s="20"/>
      <c r="P607" s="20"/>
    </row>
    <row r="608" spans="8:16" x14ac:dyDescent="0.25">
      <c r="H608" s="20"/>
      <c r="I608" s="20"/>
      <c r="J608" s="20"/>
      <c r="K608" s="20"/>
      <c r="L608" s="20"/>
      <c r="M608" s="20"/>
      <c r="N608" s="20"/>
      <c r="O608" s="20"/>
      <c r="P608" s="20"/>
    </row>
    <row r="609" spans="8:16" x14ac:dyDescent="0.25">
      <c r="H609" s="20"/>
      <c r="I609" s="20"/>
      <c r="J609" s="20"/>
      <c r="K609" s="20"/>
      <c r="L609" s="20"/>
      <c r="M609" s="20"/>
      <c r="N609" s="20"/>
      <c r="O609" s="20"/>
      <c r="P609" s="20"/>
    </row>
    <row r="610" spans="8:16" x14ac:dyDescent="0.25">
      <c r="H610" s="20"/>
      <c r="I610" s="20"/>
      <c r="J610" s="20"/>
      <c r="K610" s="20"/>
      <c r="L610" s="20"/>
      <c r="M610" s="20"/>
      <c r="N610" s="20"/>
      <c r="O610" s="20"/>
      <c r="P610" s="20"/>
    </row>
    <row r="611" spans="8:16" x14ac:dyDescent="0.25">
      <c r="H611" s="20"/>
      <c r="I611" s="20"/>
      <c r="J611" s="20"/>
      <c r="K611" s="20"/>
      <c r="L611" s="20"/>
      <c r="M611" s="20"/>
      <c r="N611" s="20"/>
      <c r="O611" s="20"/>
      <c r="P611" s="20"/>
    </row>
    <row r="612" spans="8:16" x14ac:dyDescent="0.25">
      <c r="H612" s="20"/>
      <c r="I612" s="20"/>
      <c r="J612" s="20"/>
      <c r="K612" s="20"/>
      <c r="L612" s="20"/>
      <c r="M612" s="20"/>
      <c r="N612" s="20"/>
      <c r="O612" s="20"/>
      <c r="P612" s="20"/>
    </row>
    <row r="613" spans="8:16" x14ac:dyDescent="0.25">
      <c r="H613" s="20"/>
      <c r="I613" s="20"/>
      <c r="J613" s="20"/>
      <c r="K613" s="20"/>
      <c r="L613" s="20"/>
      <c r="M613" s="20"/>
      <c r="N613" s="20"/>
      <c r="O613" s="20"/>
      <c r="P613" s="20"/>
    </row>
    <row r="614" spans="8:16" x14ac:dyDescent="0.25">
      <c r="H614" s="20"/>
      <c r="I614" s="20"/>
      <c r="J614" s="20"/>
      <c r="K614" s="20"/>
      <c r="L614" s="20"/>
      <c r="M614" s="20"/>
      <c r="N614" s="20"/>
      <c r="O614" s="20"/>
      <c r="P614" s="20"/>
    </row>
    <row r="615" spans="8:16" x14ac:dyDescent="0.25">
      <c r="H615" s="20"/>
      <c r="I615" s="20"/>
      <c r="J615" s="20"/>
      <c r="K615" s="20"/>
      <c r="L615" s="20"/>
      <c r="M615" s="20"/>
      <c r="N615" s="20"/>
      <c r="O615" s="20"/>
      <c r="P615" s="20"/>
    </row>
    <row r="616" spans="8:16" x14ac:dyDescent="0.25">
      <c r="H616" s="20"/>
      <c r="I616" s="20"/>
      <c r="J616" s="20"/>
      <c r="K616" s="20"/>
      <c r="L616" s="20"/>
      <c r="M616" s="20"/>
      <c r="N616" s="20"/>
      <c r="O616" s="20"/>
      <c r="P616" s="20"/>
    </row>
    <row r="617" spans="8:16" x14ac:dyDescent="0.25">
      <c r="H617" s="20"/>
      <c r="I617" s="20"/>
      <c r="J617" s="20"/>
      <c r="K617" s="20"/>
      <c r="L617" s="20"/>
      <c r="M617" s="20"/>
      <c r="N617" s="20"/>
      <c r="O617" s="20"/>
      <c r="P617" s="20"/>
    </row>
    <row r="618" spans="8:16" x14ac:dyDescent="0.25">
      <c r="H618" s="20"/>
      <c r="I618" s="20"/>
      <c r="J618" s="20"/>
      <c r="K618" s="20"/>
      <c r="L618" s="20"/>
      <c r="M618" s="20"/>
      <c r="N618" s="20"/>
      <c r="O618" s="20"/>
      <c r="P618" s="20"/>
    </row>
    <row r="619" spans="8:16" x14ac:dyDescent="0.25">
      <c r="H619" s="20"/>
      <c r="I619" s="20"/>
      <c r="J619" s="20"/>
      <c r="K619" s="20"/>
      <c r="L619" s="20"/>
      <c r="M619" s="20"/>
      <c r="N619" s="20"/>
      <c r="O619" s="20"/>
      <c r="P619" s="20"/>
    </row>
    <row r="620" spans="8:16" x14ac:dyDescent="0.25">
      <c r="H620" s="20"/>
      <c r="I620" s="20"/>
      <c r="J620" s="20"/>
      <c r="K620" s="20"/>
      <c r="L620" s="20"/>
      <c r="M620" s="20"/>
      <c r="N620" s="20"/>
      <c r="O620" s="20"/>
      <c r="P620" s="20"/>
    </row>
    <row r="621" spans="8:16" x14ac:dyDescent="0.25">
      <c r="H621" s="20"/>
      <c r="I621" s="20"/>
      <c r="J621" s="20"/>
      <c r="K621" s="20"/>
      <c r="L621" s="20"/>
      <c r="M621" s="20"/>
      <c r="N621" s="20"/>
      <c r="O621" s="20"/>
      <c r="P621" s="20"/>
    </row>
    <row r="622" spans="8:16" x14ac:dyDescent="0.25">
      <c r="H622" s="20"/>
      <c r="I622" s="20"/>
      <c r="J622" s="20"/>
      <c r="K622" s="20"/>
      <c r="L622" s="20"/>
      <c r="M622" s="20"/>
      <c r="N622" s="20"/>
      <c r="O622" s="20"/>
      <c r="P622" s="20"/>
    </row>
    <row r="623" spans="8:16" x14ac:dyDescent="0.25">
      <c r="H623" s="20"/>
      <c r="I623" s="20"/>
      <c r="J623" s="20"/>
      <c r="K623" s="20"/>
      <c r="L623" s="20"/>
      <c r="M623" s="20"/>
      <c r="N623" s="20"/>
      <c r="O623" s="20"/>
      <c r="P623" s="20"/>
    </row>
    <row r="624" spans="8:16" x14ac:dyDescent="0.25">
      <c r="H624" s="20"/>
      <c r="I624" s="20"/>
      <c r="J624" s="20"/>
      <c r="K624" s="20"/>
      <c r="L624" s="20"/>
      <c r="M624" s="20"/>
      <c r="N624" s="20"/>
      <c r="O624" s="20"/>
      <c r="P624" s="20"/>
    </row>
    <row r="625" spans="8:16" x14ac:dyDescent="0.25">
      <c r="H625" s="20"/>
      <c r="I625" s="20"/>
      <c r="J625" s="20"/>
      <c r="K625" s="20"/>
      <c r="L625" s="20"/>
      <c r="M625" s="20"/>
      <c r="N625" s="20"/>
      <c r="O625" s="20"/>
      <c r="P625" s="20"/>
    </row>
    <row r="626" spans="8:16" x14ac:dyDescent="0.25">
      <c r="H626" s="20"/>
      <c r="I626" s="20"/>
      <c r="J626" s="20"/>
      <c r="K626" s="20"/>
      <c r="L626" s="20"/>
      <c r="M626" s="20"/>
      <c r="N626" s="20"/>
      <c r="O626" s="20"/>
      <c r="P626" s="20"/>
    </row>
    <row r="627" spans="8:16" x14ac:dyDescent="0.25">
      <c r="H627" s="20"/>
      <c r="I627" s="20"/>
      <c r="J627" s="20"/>
      <c r="K627" s="20"/>
      <c r="L627" s="20"/>
      <c r="M627" s="20"/>
      <c r="N627" s="20"/>
      <c r="O627" s="20"/>
      <c r="P627" s="20"/>
    </row>
    <row r="628" spans="8:16" x14ac:dyDescent="0.25">
      <c r="H628" s="20"/>
      <c r="I628" s="20"/>
      <c r="J628" s="20"/>
      <c r="K628" s="20"/>
      <c r="L628" s="20"/>
      <c r="M628" s="20"/>
      <c r="N628" s="20"/>
      <c r="O628" s="20"/>
      <c r="P628" s="20"/>
    </row>
    <row r="629" spans="8:16" x14ac:dyDescent="0.25">
      <c r="H629" s="20"/>
      <c r="I629" s="20"/>
      <c r="J629" s="20"/>
      <c r="K629" s="20"/>
      <c r="L629" s="20"/>
      <c r="M629" s="20"/>
      <c r="N629" s="20"/>
      <c r="O629" s="20"/>
      <c r="P629" s="20"/>
    </row>
    <row r="630" spans="8:16" x14ac:dyDescent="0.25">
      <c r="H630" s="20"/>
      <c r="I630" s="20"/>
      <c r="J630" s="20"/>
      <c r="K630" s="20"/>
      <c r="L630" s="20"/>
      <c r="M630" s="20"/>
      <c r="N630" s="20"/>
      <c r="O630" s="20"/>
      <c r="P630" s="20"/>
    </row>
    <row r="631" spans="8:16" x14ac:dyDescent="0.25">
      <c r="H631" s="20"/>
      <c r="I631" s="20"/>
      <c r="J631" s="20"/>
      <c r="K631" s="20"/>
      <c r="L631" s="20"/>
      <c r="M631" s="20"/>
      <c r="N631" s="20"/>
      <c r="O631" s="20"/>
      <c r="P631" s="20"/>
    </row>
    <row r="632" spans="8:16" x14ac:dyDescent="0.25">
      <c r="H632" s="20"/>
      <c r="I632" s="20"/>
      <c r="J632" s="20"/>
      <c r="K632" s="20"/>
      <c r="L632" s="20"/>
      <c r="M632" s="20"/>
      <c r="N632" s="20"/>
      <c r="O632" s="20"/>
      <c r="P632" s="20"/>
    </row>
    <row r="633" spans="8:16" x14ac:dyDescent="0.25">
      <c r="H633" s="20"/>
      <c r="I633" s="20"/>
      <c r="J633" s="20"/>
      <c r="K633" s="20"/>
      <c r="L633" s="20"/>
      <c r="M633" s="20"/>
      <c r="N633" s="20"/>
      <c r="O633" s="20"/>
      <c r="P633" s="20"/>
    </row>
    <row r="634" spans="8:16" x14ac:dyDescent="0.25">
      <c r="H634" s="20"/>
      <c r="I634" s="20"/>
      <c r="J634" s="20"/>
      <c r="K634" s="20"/>
      <c r="L634" s="20"/>
      <c r="M634" s="20"/>
      <c r="N634" s="20"/>
      <c r="O634" s="20"/>
      <c r="P634" s="20"/>
    </row>
    <row r="635" spans="8:16" x14ac:dyDescent="0.25">
      <c r="H635" s="20"/>
      <c r="I635" s="20"/>
      <c r="J635" s="20"/>
      <c r="K635" s="20"/>
      <c r="L635" s="20"/>
      <c r="M635" s="20"/>
      <c r="N635" s="20"/>
      <c r="O635" s="20"/>
      <c r="P635" s="20"/>
    </row>
    <row r="636" spans="8:16" x14ac:dyDescent="0.25">
      <c r="H636" s="20"/>
      <c r="I636" s="20"/>
      <c r="J636" s="20"/>
      <c r="K636" s="20"/>
      <c r="L636" s="20"/>
      <c r="M636" s="20"/>
      <c r="N636" s="20"/>
      <c r="O636" s="20"/>
      <c r="P636" s="20"/>
    </row>
    <row r="637" spans="8:16" x14ac:dyDescent="0.25">
      <c r="H637" s="20"/>
      <c r="I637" s="20"/>
      <c r="J637" s="20"/>
      <c r="K637" s="20"/>
      <c r="L637" s="20"/>
      <c r="M637" s="20"/>
      <c r="N637" s="20"/>
      <c r="O637" s="20"/>
      <c r="P637" s="20"/>
    </row>
    <row r="638" spans="8:16" x14ac:dyDescent="0.25">
      <c r="H638" s="20"/>
      <c r="I638" s="20"/>
      <c r="J638" s="20"/>
      <c r="K638" s="20"/>
      <c r="L638" s="20"/>
      <c r="M638" s="20"/>
      <c r="N638" s="20"/>
      <c r="O638" s="20"/>
      <c r="P638" s="20"/>
    </row>
    <row r="639" spans="8:16" x14ac:dyDescent="0.25">
      <c r="H639" s="20"/>
      <c r="I639" s="20"/>
      <c r="J639" s="20"/>
      <c r="K639" s="20"/>
      <c r="L639" s="20"/>
      <c r="M639" s="20"/>
      <c r="N639" s="20"/>
      <c r="O639" s="20"/>
      <c r="P639" s="20"/>
    </row>
    <row r="640" spans="8:16" x14ac:dyDescent="0.25">
      <c r="H640" s="20"/>
      <c r="I640" s="20"/>
      <c r="J640" s="20"/>
      <c r="K640" s="20"/>
      <c r="L640" s="20"/>
      <c r="M640" s="20"/>
      <c r="N640" s="20"/>
      <c r="O640" s="20"/>
      <c r="P640" s="20"/>
    </row>
    <row r="641" spans="8:16" x14ac:dyDescent="0.25">
      <c r="H641" s="20"/>
      <c r="I641" s="20"/>
      <c r="J641" s="20"/>
      <c r="K641" s="20"/>
      <c r="L641" s="20"/>
      <c r="M641" s="20"/>
      <c r="N641" s="20"/>
      <c r="O641" s="20"/>
      <c r="P641" s="20"/>
    </row>
    <row r="642" spans="8:16" x14ac:dyDescent="0.25">
      <c r="H642" s="20"/>
      <c r="I642" s="20"/>
      <c r="J642" s="20"/>
      <c r="K642" s="20"/>
      <c r="L642" s="20"/>
      <c r="M642" s="20"/>
      <c r="N642" s="20"/>
      <c r="O642" s="20"/>
      <c r="P642" s="20"/>
    </row>
    <row r="643" spans="8:16" x14ac:dyDescent="0.25">
      <c r="H643" s="20"/>
      <c r="I643" s="20"/>
      <c r="J643" s="20"/>
      <c r="K643" s="20"/>
      <c r="L643" s="20"/>
      <c r="M643" s="20"/>
      <c r="N643" s="20"/>
      <c r="O643" s="20"/>
      <c r="P643" s="20"/>
    </row>
    <row r="644" spans="8:16" x14ac:dyDescent="0.25">
      <c r="H644" s="20"/>
      <c r="I644" s="20"/>
      <c r="J644" s="20"/>
      <c r="K644" s="20"/>
      <c r="L644" s="20"/>
      <c r="M644" s="20"/>
      <c r="N644" s="20"/>
      <c r="O644" s="20"/>
      <c r="P644" s="20"/>
    </row>
    <row r="645" spans="8:16" x14ac:dyDescent="0.25">
      <c r="H645" s="20"/>
      <c r="I645" s="20"/>
      <c r="J645" s="20"/>
      <c r="K645" s="20"/>
      <c r="L645" s="20"/>
      <c r="M645" s="20"/>
      <c r="N645" s="20"/>
      <c r="O645" s="20"/>
      <c r="P645" s="20"/>
    </row>
    <row r="646" spans="8:16" x14ac:dyDescent="0.25">
      <c r="H646" s="20"/>
      <c r="I646" s="20"/>
      <c r="J646" s="20"/>
      <c r="K646" s="20"/>
      <c r="L646" s="20"/>
      <c r="M646" s="20"/>
      <c r="N646" s="20"/>
      <c r="O646" s="20"/>
      <c r="P646" s="20"/>
    </row>
    <row r="647" spans="8:16" x14ac:dyDescent="0.25">
      <c r="H647" s="20"/>
      <c r="I647" s="20"/>
      <c r="J647" s="20"/>
      <c r="K647" s="20"/>
      <c r="L647" s="20"/>
      <c r="M647" s="20"/>
      <c r="N647" s="20"/>
      <c r="O647" s="20"/>
      <c r="P647" s="20"/>
    </row>
    <row r="648" spans="8:16" x14ac:dyDescent="0.25">
      <c r="H648" s="20"/>
      <c r="I648" s="20"/>
      <c r="J648" s="20"/>
      <c r="K648" s="20"/>
      <c r="L648" s="20"/>
      <c r="M648" s="20"/>
      <c r="N648" s="20"/>
      <c r="O648" s="20"/>
      <c r="P648" s="20"/>
    </row>
    <row r="649" spans="8:16" x14ac:dyDescent="0.25">
      <c r="H649" s="20"/>
      <c r="I649" s="20"/>
      <c r="J649" s="20"/>
      <c r="K649" s="20"/>
      <c r="L649" s="20"/>
      <c r="M649" s="20"/>
      <c r="N649" s="20"/>
      <c r="O649" s="20"/>
      <c r="P649" s="20"/>
    </row>
    <row r="650" spans="8:16" x14ac:dyDescent="0.25">
      <c r="H650" s="20"/>
      <c r="I650" s="20"/>
      <c r="J650" s="20"/>
      <c r="K650" s="20"/>
      <c r="L650" s="20"/>
      <c r="M650" s="20"/>
      <c r="N650" s="20"/>
      <c r="O650" s="20"/>
      <c r="P650" s="20"/>
    </row>
    <row r="651" spans="8:16" x14ac:dyDescent="0.25">
      <c r="H651" s="20"/>
      <c r="I651" s="20"/>
      <c r="J651" s="20"/>
      <c r="K651" s="20"/>
      <c r="L651" s="20"/>
      <c r="M651" s="20"/>
      <c r="N651" s="20"/>
      <c r="O651" s="20"/>
      <c r="P651" s="20"/>
    </row>
    <row r="652" spans="8:16" x14ac:dyDescent="0.25">
      <c r="H652" s="20"/>
      <c r="I652" s="20"/>
      <c r="J652" s="20"/>
      <c r="K652" s="20"/>
      <c r="L652" s="20"/>
      <c r="M652" s="20"/>
      <c r="N652" s="20"/>
      <c r="O652" s="20"/>
      <c r="P652" s="20"/>
    </row>
    <row r="653" spans="8:16" x14ac:dyDescent="0.25">
      <c r="H653" s="20"/>
      <c r="I653" s="20"/>
      <c r="J653" s="20"/>
      <c r="K653" s="20"/>
      <c r="L653" s="20"/>
      <c r="M653" s="20"/>
      <c r="N653" s="20"/>
      <c r="O653" s="20"/>
      <c r="P653" s="20"/>
    </row>
    <row r="654" spans="8:16" x14ac:dyDescent="0.25">
      <c r="H654" s="20"/>
      <c r="I654" s="20"/>
      <c r="J654" s="20"/>
      <c r="K654" s="20"/>
      <c r="L654" s="20"/>
      <c r="M654" s="20"/>
      <c r="N654" s="20"/>
      <c r="O654" s="20"/>
      <c r="P654" s="20"/>
    </row>
    <row r="655" spans="8:16" x14ac:dyDescent="0.25">
      <c r="H655" s="20"/>
      <c r="I655" s="20"/>
      <c r="J655" s="20"/>
      <c r="K655" s="20"/>
      <c r="L655" s="20"/>
      <c r="M655" s="20"/>
      <c r="N655" s="20"/>
      <c r="O655" s="20"/>
      <c r="P655" s="20"/>
    </row>
    <row r="656" spans="8:16" x14ac:dyDescent="0.25">
      <c r="H656" s="20"/>
      <c r="I656" s="20"/>
      <c r="J656" s="20"/>
      <c r="K656" s="20"/>
      <c r="L656" s="20"/>
      <c r="M656" s="20"/>
      <c r="N656" s="20"/>
      <c r="O656" s="20"/>
      <c r="P656" s="20"/>
    </row>
    <row r="657" spans="1:16" x14ac:dyDescent="0.25">
      <c r="H657" s="20"/>
      <c r="I657" s="20"/>
      <c r="J657" s="20"/>
      <c r="K657" s="20"/>
      <c r="L657" s="20"/>
      <c r="M657" s="20"/>
      <c r="N657" s="20"/>
      <c r="O657" s="20"/>
      <c r="P657" s="20"/>
    </row>
    <row r="658" spans="1:16" x14ac:dyDescent="0.25">
      <c r="H658" s="20"/>
      <c r="I658" s="20"/>
      <c r="J658" s="20"/>
      <c r="K658" s="20"/>
      <c r="L658" s="20"/>
      <c r="M658" s="20"/>
      <c r="N658" s="20"/>
      <c r="O658" s="20"/>
      <c r="P658" s="20"/>
    </row>
    <row r="659" spans="1:16" s="69" customFormat="1" x14ac:dyDescent="0.25">
      <c r="A659"/>
      <c r="B659"/>
      <c r="C659"/>
      <c r="D659"/>
      <c r="E659" s="157"/>
      <c r="F659"/>
      <c r="G659" s="133"/>
      <c r="H659" s="101"/>
      <c r="I659" s="101"/>
      <c r="J659" s="101"/>
      <c r="K659" s="101"/>
      <c r="L659" s="101"/>
      <c r="M659" s="101"/>
      <c r="N659" s="101"/>
      <c r="O659" s="101"/>
      <c r="P659" s="101"/>
    </row>
    <row r="660" spans="1:16" x14ac:dyDescent="0.25">
      <c r="H660" s="20"/>
      <c r="I660" s="20"/>
      <c r="J660" s="20"/>
      <c r="K660" s="20"/>
      <c r="L660" s="20"/>
      <c r="M660" s="20"/>
      <c r="N660" s="20"/>
      <c r="O660" s="20"/>
      <c r="P660" s="20"/>
    </row>
    <row r="661" spans="1:16" x14ac:dyDescent="0.25">
      <c r="H661" s="20"/>
      <c r="I661" s="20"/>
      <c r="J661" s="20"/>
      <c r="K661" s="20"/>
      <c r="L661" s="20"/>
      <c r="M661" s="20"/>
      <c r="N661" s="20"/>
      <c r="O661" s="20"/>
      <c r="P661" s="20"/>
    </row>
    <row r="662" spans="1:16" x14ac:dyDescent="0.25">
      <c r="H662" s="20"/>
      <c r="I662" s="20"/>
      <c r="J662" s="20"/>
      <c r="K662" s="20"/>
      <c r="L662" s="20"/>
      <c r="M662" s="20"/>
      <c r="N662" s="20"/>
      <c r="O662" s="20"/>
      <c r="P662" s="20"/>
    </row>
    <row r="663" spans="1:16" x14ac:dyDescent="0.25">
      <c r="H663" s="20"/>
      <c r="I663" s="20"/>
      <c r="J663" s="20"/>
      <c r="K663" s="20"/>
      <c r="L663" s="20"/>
      <c r="M663" s="20"/>
      <c r="N663" s="20"/>
      <c r="O663" s="20"/>
      <c r="P663" s="20"/>
    </row>
    <row r="664" spans="1:16" x14ac:dyDescent="0.25">
      <c r="H664" s="20"/>
      <c r="I664" s="20"/>
      <c r="J664" s="20"/>
      <c r="K664" s="20"/>
      <c r="L664" s="20"/>
      <c r="M664" s="20"/>
      <c r="N664" s="20"/>
      <c r="O664" s="20"/>
      <c r="P664" s="20"/>
    </row>
    <row r="665" spans="1:16" ht="15" customHeight="1" x14ac:dyDescent="0.25">
      <c r="H665" s="20"/>
      <c r="I665" s="20"/>
      <c r="J665" s="20"/>
      <c r="K665" s="20"/>
      <c r="L665" s="20"/>
      <c r="M665" s="20"/>
      <c r="N665" s="20"/>
      <c r="O665" s="20"/>
      <c r="P665" s="20"/>
    </row>
    <row r="666" spans="1:16" ht="15" customHeight="1" x14ac:dyDescent="0.25">
      <c r="H666" s="20"/>
      <c r="I666" s="20"/>
      <c r="J666" s="20"/>
      <c r="K666" s="20"/>
      <c r="L666" s="20"/>
      <c r="M666" s="20"/>
      <c r="N666" s="20"/>
      <c r="O666" s="20"/>
      <c r="P666" s="20"/>
    </row>
    <row r="667" spans="1:16" ht="15" customHeight="1" x14ac:dyDescent="0.25">
      <c r="H667" s="20"/>
      <c r="I667" s="20"/>
      <c r="J667" s="20"/>
      <c r="K667" s="20"/>
      <c r="L667" s="20"/>
      <c r="M667" s="20"/>
      <c r="N667" s="20"/>
      <c r="O667" s="20"/>
      <c r="P667" s="20"/>
    </row>
    <row r="668" spans="1:16" ht="15" customHeight="1" x14ac:dyDescent="0.25">
      <c r="H668" s="20"/>
      <c r="I668" s="20"/>
      <c r="J668" s="20"/>
      <c r="K668" s="20"/>
      <c r="L668" s="20"/>
      <c r="M668" s="20"/>
      <c r="N668" s="20"/>
      <c r="O668" s="20"/>
      <c r="P668" s="20"/>
    </row>
    <row r="669" spans="1:16" ht="15" customHeight="1" x14ac:dyDescent="0.25">
      <c r="H669" s="20"/>
      <c r="I669" s="20"/>
      <c r="J669" s="20"/>
      <c r="K669" s="20"/>
      <c r="L669" s="20"/>
      <c r="M669" s="20"/>
      <c r="N669" s="20"/>
      <c r="O669" s="20"/>
      <c r="P669" s="20"/>
    </row>
    <row r="670" spans="1:16" ht="15" customHeight="1" x14ac:dyDescent="0.25">
      <c r="H670" s="20"/>
      <c r="I670" s="20"/>
      <c r="J670" s="20"/>
      <c r="K670" s="20"/>
      <c r="L670" s="20"/>
      <c r="M670" s="20"/>
      <c r="N670" s="20"/>
      <c r="O670" s="20"/>
      <c r="P670" s="20"/>
    </row>
    <row r="671" spans="1:16" ht="15" customHeight="1" x14ac:dyDescent="0.25">
      <c r="H671" s="20"/>
      <c r="I671" s="20"/>
      <c r="J671" s="20"/>
      <c r="K671" s="20"/>
      <c r="L671" s="20"/>
      <c r="M671" s="20"/>
      <c r="N671" s="20"/>
      <c r="O671" s="20"/>
      <c r="P671" s="20"/>
    </row>
    <row r="672" spans="1:16" x14ac:dyDescent="0.25">
      <c r="H672" s="20"/>
      <c r="I672" s="20"/>
      <c r="J672" s="20"/>
      <c r="K672" s="20"/>
      <c r="L672" s="20"/>
      <c r="M672" s="20"/>
      <c r="N672" s="20"/>
      <c r="O672" s="20"/>
      <c r="P672" s="20"/>
    </row>
    <row r="673" spans="8:16" x14ac:dyDescent="0.25">
      <c r="H673" s="20"/>
      <c r="I673" s="20"/>
      <c r="J673" s="20"/>
      <c r="K673" s="20"/>
      <c r="L673" s="20"/>
      <c r="M673" s="20"/>
      <c r="N673" s="20"/>
      <c r="O673" s="20"/>
      <c r="P673" s="20"/>
    </row>
    <row r="674" spans="8:16" x14ac:dyDescent="0.25">
      <c r="H674" s="20"/>
      <c r="I674" s="20"/>
      <c r="J674" s="20"/>
      <c r="K674" s="20"/>
      <c r="L674" s="20"/>
      <c r="M674" s="20"/>
      <c r="N674" s="20"/>
      <c r="O674" s="20"/>
      <c r="P674" s="20"/>
    </row>
    <row r="675" spans="8:16" x14ac:dyDescent="0.25">
      <c r="H675" s="20"/>
      <c r="I675" s="20"/>
      <c r="J675" s="20"/>
      <c r="K675" s="20"/>
      <c r="L675" s="20"/>
      <c r="M675" s="20"/>
      <c r="N675" s="20"/>
      <c r="O675" s="20"/>
      <c r="P675" s="20"/>
    </row>
    <row r="676" spans="8:16" x14ac:dyDescent="0.25">
      <c r="H676" s="20"/>
      <c r="I676" s="20"/>
      <c r="J676" s="20"/>
      <c r="K676" s="20"/>
      <c r="L676" s="20"/>
      <c r="M676" s="20"/>
      <c r="N676" s="20"/>
      <c r="O676" s="20"/>
      <c r="P676" s="20"/>
    </row>
    <row r="677" spans="8:16" x14ac:dyDescent="0.25">
      <c r="H677" s="20"/>
      <c r="I677" s="20"/>
      <c r="J677" s="20"/>
      <c r="K677" s="20"/>
      <c r="L677" s="20"/>
      <c r="M677" s="20"/>
      <c r="N677" s="20"/>
      <c r="O677" s="20"/>
      <c r="P677" s="20"/>
    </row>
    <row r="678" spans="8:16" x14ac:dyDescent="0.25">
      <c r="H678" s="20"/>
      <c r="I678" s="20"/>
      <c r="J678" s="20"/>
      <c r="K678" s="20"/>
      <c r="L678" s="20"/>
      <c r="M678" s="20"/>
      <c r="N678" s="20"/>
      <c r="O678" s="20"/>
      <c r="P678" s="20"/>
    </row>
    <row r="679" spans="8:16" x14ac:dyDescent="0.25">
      <c r="H679" s="20"/>
      <c r="I679" s="20"/>
      <c r="J679" s="20"/>
      <c r="K679" s="20"/>
      <c r="L679" s="20"/>
      <c r="M679" s="20"/>
      <c r="N679" s="20"/>
      <c r="O679" s="20"/>
      <c r="P679" s="20"/>
    </row>
    <row r="680" spans="8:16" x14ac:dyDescent="0.25">
      <c r="H680" s="20"/>
      <c r="I680" s="20"/>
      <c r="J680" s="20"/>
      <c r="K680" s="20"/>
      <c r="L680" s="20"/>
      <c r="M680" s="20"/>
      <c r="N680" s="20"/>
      <c r="O680" s="20"/>
      <c r="P680" s="20"/>
    </row>
    <row r="681" spans="8:16" x14ac:dyDescent="0.25">
      <c r="H681" s="20"/>
      <c r="I681" s="20"/>
      <c r="J681" s="20"/>
      <c r="K681" s="20"/>
      <c r="L681" s="20"/>
      <c r="M681" s="20"/>
      <c r="N681" s="20"/>
      <c r="O681" s="20"/>
      <c r="P681" s="20"/>
    </row>
    <row r="682" spans="8:16" x14ac:dyDescent="0.25">
      <c r="H682" s="20"/>
      <c r="I682" s="20"/>
      <c r="J682" s="20"/>
      <c r="K682" s="20"/>
      <c r="L682" s="20"/>
      <c r="M682" s="20"/>
      <c r="N682" s="20"/>
      <c r="O682" s="20"/>
      <c r="P682" s="20"/>
    </row>
    <row r="683" spans="8:16" x14ac:dyDescent="0.25">
      <c r="H683" s="20"/>
      <c r="I683" s="20"/>
      <c r="J683" s="20"/>
      <c r="K683" s="20"/>
      <c r="L683" s="20"/>
      <c r="M683" s="20"/>
      <c r="N683" s="20"/>
      <c r="O683" s="20"/>
      <c r="P683" s="20"/>
    </row>
    <row r="684" spans="8:16" x14ac:dyDescent="0.25">
      <c r="H684" s="20"/>
      <c r="I684" s="20"/>
      <c r="J684" s="20"/>
      <c r="K684" s="20"/>
      <c r="L684" s="20"/>
      <c r="M684" s="20"/>
      <c r="N684" s="20"/>
      <c r="O684" s="20"/>
      <c r="P684" s="20"/>
    </row>
    <row r="685" spans="8:16" x14ac:dyDescent="0.25">
      <c r="H685" s="20"/>
      <c r="I685" s="20"/>
      <c r="J685" s="20"/>
      <c r="K685" s="20"/>
      <c r="L685" s="20"/>
      <c r="M685" s="20"/>
      <c r="N685" s="20"/>
      <c r="O685" s="20"/>
      <c r="P685" s="20"/>
    </row>
    <row r="686" spans="8:16" x14ac:dyDescent="0.25">
      <c r="H686" s="20"/>
      <c r="I686" s="20"/>
      <c r="J686" s="20"/>
      <c r="K686" s="20"/>
      <c r="L686" s="20"/>
      <c r="M686" s="20"/>
      <c r="N686" s="20"/>
      <c r="O686" s="20"/>
      <c r="P686" s="20"/>
    </row>
    <row r="687" spans="8:16" x14ac:dyDescent="0.25">
      <c r="H687" s="20"/>
      <c r="I687" s="20"/>
      <c r="J687" s="20"/>
      <c r="K687" s="20"/>
      <c r="L687" s="20"/>
      <c r="M687" s="20"/>
      <c r="N687" s="20"/>
      <c r="O687" s="20"/>
      <c r="P687" s="20"/>
    </row>
    <row r="688" spans="8:16" x14ac:dyDescent="0.25">
      <c r="H688" s="20"/>
      <c r="I688" s="20"/>
      <c r="J688" s="20"/>
      <c r="K688" s="20"/>
      <c r="L688" s="20"/>
      <c r="M688" s="20"/>
      <c r="N688" s="20"/>
      <c r="O688" s="20"/>
      <c r="P688" s="20"/>
    </row>
    <row r="689" spans="8:16" x14ac:dyDescent="0.25">
      <c r="H689" s="20"/>
      <c r="I689" s="20"/>
      <c r="J689" s="20"/>
      <c r="K689" s="20"/>
      <c r="L689" s="20"/>
      <c r="M689" s="20"/>
      <c r="N689" s="20"/>
      <c r="O689" s="20"/>
      <c r="P689" s="20"/>
    </row>
    <row r="690" spans="8:16" x14ac:dyDescent="0.25">
      <c r="H690" s="20"/>
      <c r="I690" s="20"/>
      <c r="J690" s="20"/>
      <c r="K690" s="20"/>
      <c r="L690" s="20"/>
      <c r="M690" s="20"/>
      <c r="N690" s="20"/>
      <c r="O690" s="20"/>
      <c r="P690" s="20"/>
    </row>
    <row r="691" spans="8:16" x14ac:dyDescent="0.25">
      <c r="H691" s="20"/>
      <c r="I691" s="20"/>
      <c r="J691" s="20"/>
      <c r="K691" s="20"/>
      <c r="L691" s="20"/>
      <c r="M691" s="20"/>
      <c r="N691" s="20"/>
      <c r="O691" s="20"/>
      <c r="P691" s="20"/>
    </row>
    <row r="692" spans="8:16" x14ac:dyDescent="0.25">
      <c r="H692" s="20"/>
      <c r="I692" s="20"/>
      <c r="J692" s="20"/>
      <c r="K692" s="20"/>
      <c r="L692" s="20"/>
      <c r="M692" s="20"/>
      <c r="N692" s="20"/>
      <c r="O692" s="20"/>
      <c r="P692" s="20"/>
    </row>
    <row r="693" spans="8:16" x14ac:dyDescent="0.25">
      <c r="H693" s="20"/>
      <c r="I693" s="20"/>
      <c r="J693" s="20"/>
      <c r="K693" s="20"/>
      <c r="L693" s="20"/>
      <c r="M693" s="20"/>
      <c r="N693" s="20"/>
      <c r="O693" s="20"/>
      <c r="P693" s="20"/>
    </row>
    <row r="694" spans="8:16" x14ac:dyDescent="0.25">
      <c r="H694" s="20"/>
      <c r="I694" s="20"/>
      <c r="J694" s="20"/>
      <c r="K694" s="20"/>
      <c r="L694" s="20"/>
      <c r="M694" s="20"/>
      <c r="N694" s="20"/>
      <c r="O694" s="20"/>
      <c r="P694" s="20"/>
    </row>
    <row r="695" spans="8:16" x14ac:dyDescent="0.25">
      <c r="H695" s="20"/>
      <c r="I695" s="20"/>
      <c r="J695" s="20"/>
      <c r="K695" s="20"/>
      <c r="L695" s="20"/>
      <c r="M695" s="20"/>
      <c r="N695" s="20"/>
      <c r="O695" s="20"/>
      <c r="P695" s="20"/>
    </row>
    <row r="696" spans="8:16" x14ac:dyDescent="0.25">
      <c r="H696" s="20"/>
      <c r="I696" s="20"/>
      <c r="J696" s="20"/>
      <c r="K696" s="20"/>
      <c r="L696" s="20"/>
      <c r="M696" s="20"/>
      <c r="N696" s="20"/>
      <c r="O696" s="20"/>
      <c r="P696" s="20"/>
    </row>
    <row r="697" spans="8:16" x14ac:dyDescent="0.25">
      <c r="H697" s="20"/>
      <c r="I697" s="20"/>
      <c r="J697" s="20"/>
      <c r="K697" s="20"/>
      <c r="L697" s="20"/>
      <c r="M697" s="20"/>
      <c r="N697" s="20"/>
      <c r="O697" s="20"/>
      <c r="P697" s="20"/>
    </row>
    <row r="698" spans="8:16" x14ac:dyDescent="0.25">
      <c r="H698" s="20"/>
      <c r="I698" s="20"/>
      <c r="J698" s="20"/>
      <c r="K698" s="20"/>
      <c r="L698" s="20"/>
      <c r="M698" s="20"/>
      <c r="N698" s="20"/>
      <c r="O698" s="20"/>
      <c r="P698" s="20"/>
    </row>
    <row r="699" spans="8:16" x14ac:dyDescent="0.25">
      <c r="H699" s="20"/>
      <c r="I699" s="20"/>
      <c r="J699" s="20"/>
      <c r="K699" s="20"/>
      <c r="L699" s="20"/>
      <c r="M699" s="20"/>
      <c r="N699" s="20"/>
      <c r="O699" s="20"/>
      <c r="P699" s="20"/>
    </row>
    <row r="700" spans="8:16" x14ac:dyDescent="0.25">
      <c r="H700" s="20"/>
      <c r="I700" s="20"/>
      <c r="J700" s="20"/>
      <c r="K700" s="20"/>
      <c r="L700" s="20"/>
      <c r="M700" s="20"/>
      <c r="N700" s="20"/>
      <c r="O700" s="20"/>
      <c r="P700" s="20"/>
    </row>
    <row r="701" spans="8:16" x14ac:dyDescent="0.25">
      <c r="H701" s="20"/>
      <c r="I701" s="20"/>
      <c r="J701" s="20"/>
      <c r="K701" s="20"/>
      <c r="L701" s="20"/>
      <c r="M701" s="20"/>
      <c r="N701" s="20"/>
      <c r="O701" s="20"/>
      <c r="P701" s="20"/>
    </row>
    <row r="702" spans="8:16" x14ac:dyDescent="0.25">
      <c r="H702" s="20"/>
      <c r="I702" s="20"/>
      <c r="J702" s="20"/>
      <c r="K702" s="20"/>
      <c r="L702" s="20"/>
      <c r="M702" s="20"/>
      <c r="N702" s="20"/>
      <c r="O702" s="20"/>
      <c r="P702" s="20"/>
    </row>
    <row r="703" spans="8:16" x14ac:dyDescent="0.25">
      <c r="H703" s="20"/>
      <c r="I703" s="20"/>
      <c r="J703" s="20"/>
      <c r="K703" s="20"/>
      <c r="L703" s="20"/>
      <c r="M703" s="20"/>
      <c r="N703" s="20"/>
      <c r="O703" s="20"/>
      <c r="P703" s="20"/>
    </row>
    <row r="704" spans="8:16" x14ac:dyDescent="0.25">
      <c r="H704" s="20"/>
      <c r="I704" s="20"/>
      <c r="J704" s="20"/>
      <c r="K704" s="20"/>
      <c r="L704" s="20"/>
      <c r="M704" s="20"/>
      <c r="N704" s="20"/>
      <c r="O704" s="20"/>
      <c r="P704" s="20"/>
    </row>
    <row r="705" spans="8:16" x14ac:dyDescent="0.25">
      <c r="H705" s="20"/>
      <c r="I705" s="20"/>
      <c r="J705" s="20"/>
      <c r="K705" s="20"/>
      <c r="L705" s="20"/>
      <c r="M705" s="20"/>
      <c r="N705" s="20"/>
      <c r="O705" s="20"/>
      <c r="P705" s="20"/>
    </row>
    <row r="706" spans="8:16" x14ac:dyDescent="0.25">
      <c r="H706" s="20"/>
      <c r="I706" s="20"/>
      <c r="J706" s="20"/>
      <c r="K706" s="20"/>
      <c r="L706" s="20"/>
      <c r="M706" s="20"/>
      <c r="N706" s="20"/>
      <c r="O706" s="20"/>
      <c r="P706" s="20"/>
    </row>
    <row r="707" spans="8:16" x14ac:dyDescent="0.25">
      <c r="H707" s="20"/>
      <c r="I707" s="20"/>
      <c r="J707" s="20"/>
      <c r="K707" s="20"/>
      <c r="L707" s="20"/>
      <c r="M707" s="20"/>
      <c r="N707" s="20"/>
      <c r="O707" s="20"/>
      <c r="P707" s="20"/>
    </row>
    <row r="708" spans="8:16" x14ac:dyDescent="0.25">
      <c r="H708" s="20"/>
      <c r="I708" s="20"/>
      <c r="J708" s="20"/>
      <c r="K708" s="20"/>
      <c r="L708" s="20"/>
      <c r="M708" s="20"/>
      <c r="N708" s="20"/>
      <c r="O708" s="20"/>
      <c r="P708" s="20"/>
    </row>
    <row r="709" spans="8:16" x14ac:dyDescent="0.25">
      <c r="H709" s="20"/>
      <c r="I709" s="20"/>
      <c r="J709" s="20"/>
      <c r="K709" s="20"/>
      <c r="L709" s="20"/>
      <c r="M709" s="20"/>
      <c r="N709" s="20"/>
      <c r="O709" s="20"/>
      <c r="P709" s="20"/>
    </row>
    <row r="710" spans="8:16" x14ac:dyDescent="0.25">
      <c r="H710" s="20"/>
      <c r="I710" s="20"/>
      <c r="J710" s="20"/>
      <c r="K710" s="20"/>
      <c r="L710" s="20"/>
      <c r="M710" s="20"/>
      <c r="N710" s="20"/>
      <c r="O710" s="20"/>
      <c r="P710" s="20"/>
    </row>
    <row r="711" spans="8:16" x14ac:dyDescent="0.25">
      <c r="H711" s="20"/>
      <c r="I711" s="20"/>
      <c r="J711" s="20"/>
      <c r="K711" s="20"/>
      <c r="L711" s="20"/>
      <c r="M711" s="20"/>
      <c r="N711" s="20"/>
      <c r="O711" s="20"/>
      <c r="P711" s="20"/>
    </row>
    <row r="712" spans="8:16" x14ac:dyDescent="0.25">
      <c r="H712" s="20"/>
      <c r="I712" s="20"/>
      <c r="J712" s="20"/>
      <c r="K712" s="20"/>
      <c r="L712" s="20"/>
      <c r="M712" s="20"/>
      <c r="N712" s="20"/>
      <c r="O712" s="20"/>
      <c r="P712" s="20"/>
    </row>
    <row r="713" spans="8:16" x14ac:dyDescent="0.25">
      <c r="H713" s="20"/>
      <c r="I713" s="20"/>
      <c r="J713" s="20"/>
      <c r="K713" s="20"/>
      <c r="L713" s="20"/>
      <c r="M713" s="20"/>
      <c r="N713" s="20"/>
      <c r="O713" s="20"/>
      <c r="P713" s="20"/>
    </row>
    <row r="714" spans="8:16" x14ac:dyDescent="0.25">
      <c r="H714" s="20"/>
      <c r="I714" s="20"/>
      <c r="J714" s="20"/>
      <c r="K714" s="20"/>
      <c r="L714" s="20"/>
      <c r="M714" s="20"/>
      <c r="N714" s="20"/>
      <c r="O714" s="20"/>
      <c r="P714" s="20"/>
    </row>
    <row r="715" spans="8:16" x14ac:dyDescent="0.25">
      <c r="H715" s="20"/>
      <c r="I715" s="20"/>
      <c r="J715" s="20"/>
      <c r="K715" s="20"/>
      <c r="L715" s="20"/>
      <c r="M715" s="20"/>
      <c r="N715" s="20"/>
      <c r="O715" s="20"/>
      <c r="P715" s="20"/>
    </row>
    <row r="716" spans="8:16" x14ac:dyDescent="0.25">
      <c r="H716" s="20"/>
      <c r="I716" s="20"/>
      <c r="J716" s="20"/>
      <c r="K716" s="20"/>
      <c r="L716" s="20"/>
      <c r="M716" s="20"/>
      <c r="N716" s="20"/>
      <c r="O716" s="20"/>
      <c r="P716" s="20"/>
    </row>
    <row r="717" spans="8:16" x14ac:dyDescent="0.25">
      <c r="H717" s="20"/>
      <c r="I717" s="20"/>
      <c r="J717" s="20"/>
      <c r="K717" s="20"/>
      <c r="L717" s="20"/>
      <c r="M717" s="20"/>
      <c r="N717" s="20"/>
      <c r="O717" s="20"/>
      <c r="P717" s="20"/>
    </row>
    <row r="718" spans="8:16" x14ac:dyDescent="0.25">
      <c r="H718" s="20"/>
      <c r="I718" s="20"/>
      <c r="J718" s="20"/>
      <c r="K718" s="20"/>
      <c r="L718" s="20"/>
      <c r="M718" s="20"/>
      <c r="N718" s="20"/>
      <c r="O718" s="20"/>
      <c r="P718" s="20"/>
    </row>
    <row r="719" spans="8:16" x14ac:dyDescent="0.25">
      <c r="H719" s="20"/>
      <c r="I719" s="20"/>
      <c r="J719" s="20"/>
      <c r="K719" s="20"/>
      <c r="L719" s="20"/>
      <c r="M719" s="20"/>
      <c r="N719" s="20"/>
      <c r="O719" s="20"/>
      <c r="P719" s="20"/>
    </row>
    <row r="720" spans="8:16" x14ac:dyDescent="0.25">
      <c r="H720" s="20"/>
      <c r="I720" s="20"/>
      <c r="J720" s="20"/>
      <c r="K720" s="20"/>
      <c r="L720" s="20"/>
      <c r="M720" s="20"/>
      <c r="N720" s="20"/>
      <c r="O720" s="20"/>
      <c r="P720" s="20"/>
    </row>
    <row r="721" spans="1:16" x14ac:dyDescent="0.25">
      <c r="H721" s="20"/>
      <c r="I721" s="20"/>
      <c r="J721" s="20"/>
      <c r="K721" s="20"/>
      <c r="L721" s="20"/>
      <c r="M721" s="20"/>
      <c r="N721" s="20"/>
      <c r="O721" s="20"/>
      <c r="P721" s="20"/>
    </row>
    <row r="722" spans="1:16" x14ac:dyDescent="0.25">
      <c r="H722" s="20"/>
      <c r="I722" s="20"/>
      <c r="J722" s="20"/>
      <c r="K722" s="20"/>
      <c r="L722" s="20"/>
      <c r="M722" s="20"/>
      <c r="N722" s="20"/>
      <c r="O722" s="20"/>
      <c r="P722" s="20"/>
    </row>
    <row r="723" spans="1:16" x14ac:dyDescent="0.25">
      <c r="H723" s="20"/>
      <c r="I723" s="20"/>
      <c r="J723" s="20"/>
      <c r="K723" s="20"/>
      <c r="L723" s="20"/>
      <c r="M723" s="20"/>
      <c r="N723" s="20"/>
      <c r="O723" s="20"/>
      <c r="P723" s="20"/>
    </row>
    <row r="724" spans="1:16" x14ac:dyDescent="0.25">
      <c r="H724" s="20"/>
      <c r="I724" s="20"/>
      <c r="J724" s="20"/>
      <c r="K724" s="20"/>
      <c r="L724" s="20"/>
      <c r="M724" s="20"/>
      <c r="N724" s="20"/>
      <c r="O724" s="20"/>
      <c r="P724" s="20"/>
    </row>
    <row r="725" spans="1:16" x14ac:dyDescent="0.25">
      <c r="H725" s="20"/>
      <c r="I725" s="20"/>
      <c r="J725" s="20"/>
      <c r="K725" s="20"/>
      <c r="L725" s="20"/>
      <c r="M725" s="20"/>
      <c r="N725" s="20"/>
      <c r="O725" s="20"/>
      <c r="P725" s="20"/>
    </row>
    <row r="726" spans="1:16" s="175" customFormat="1" x14ac:dyDescent="0.25">
      <c r="A726"/>
      <c r="B726"/>
      <c r="C726"/>
      <c r="D726"/>
      <c r="E726" s="157"/>
      <c r="F726"/>
      <c r="G726" s="133"/>
      <c r="H726" s="177"/>
      <c r="I726" s="177"/>
      <c r="J726" s="177"/>
      <c r="K726" s="177"/>
      <c r="L726" s="177"/>
      <c r="M726" s="177"/>
      <c r="N726" s="177"/>
      <c r="O726" s="177"/>
      <c r="P726" s="177"/>
    </row>
    <row r="727" spans="1:16" x14ac:dyDescent="0.25">
      <c r="H727" s="20"/>
      <c r="I727" s="20"/>
      <c r="J727" s="20"/>
      <c r="K727" s="20"/>
      <c r="L727" s="20"/>
      <c r="M727" s="20"/>
      <c r="N727" s="20"/>
      <c r="O727" s="20"/>
      <c r="P727" s="20"/>
    </row>
    <row r="728" spans="1:16" x14ac:dyDescent="0.25">
      <c r="H728" s="20"/>
      <c r="I728" s="20"/>
      <c r="J728" s="20"/>
      <c r="K728" s="20"/>
      <c r="L728" s="20"/>
      <c r="M728" s="20"/>
      <c r="N728" s="20"/>
      <c r="O728" s="20"/>
      <c r="P728" s="20"/>
    </row>
    <row r="729" spans="1:16" x14ac:dyDescent="0.25">
      <c r="H729" s="20"/>
      <c r="I729" s="20"/>
      <c r="J729" s="20"/>
      <c r="K729" s="20"/>
      <c r="L729" s="20"/>
      <c r="M729" s="20"/>
      <c r="N729" s="20"/>
      <c r="O729" s="20"/>
      <c r="P729" s="20"/>
    </row>
    <row r="730" spans="1:16" x14ac:dyDescent="0.25">
      <c r="H730" s="20"/>
      <c r="I730" s="20"/>
      <c r="J730" s="20"/>
      <c r="K730" s="20"/>
      <c r="L730" s="20"/>
      <c r="M730" s="20"/>
      <c r="N730" s="20"/>
      <c r="O730" s="20"/>
      <c r="P730" s="20"/>
    </row>
    <row r="731" spans="1:16" x14ac:dyDescent="0.25">
      <c r="H731" s="20"/>
      <c r="I731" s="20"/>
      <c r="J731" s="20"/>
      <c r="K731" s="20"/>
      <c r="L731" s="20"/>
      <c r="M731" s="20"/>
      <c r="N731" s="20"/>
      <c r="O731" s="20"/>
      <c r="P731" s="20"/>
    </row>
    <row r="732" spans="1:16" x14ac:dyDescent="0.25">
      <c r="H732" s="20"/>
      <c r="I732" s="20"/>
      <c r="J732" s="20"/>
      <c r="K732" s="20"/>
      <c r="L732" s="20"/>
      <c r="M732" s="20"/>
      <c r="N732" s="20"/>
      <c r="O732" s="20"/>
      <c r="P732" s="20"/>
    </row>
    <row r="733" spans="1:16" x14ac:dyDescent="0.25">
      <c r="H733" s="20"/>
      <c r="I733" s="20"/>
      <c r="J733" s="20"/>
      <c r="K733" s="20"/>
      <c r="L733" s="20"/>
      <c r="M733" s="20"/>
      <c r="N733" s="20"/>
      <c r="O733" s="20"/>
      <c r="P733" s="20"/>
    </row>
    <row r="734" spans="1:16" x14ac:dyDescent="0.25">
      <c r="H734" s="20"/>
      <c r="I734" s="20"/>
      <c r="J734" s="20"/>
      <c r="K734" s="20"/>
      <c r="L734" s="20"/>
      <c r="M734" s="20"/>
      <c r="N734" s="20"/>
      <c r="O734" s="20"/>
      <c r="P734" s="20"/>
    </row>
    <row r="735" spans="1:16" x14ac:dyDescent="0.25">
      <c r="H735" s="20"/>
      <c r="I735" s="20"/>
      <c r="J735" s="20"/>
      <c r="K735" s="20"/>
      <c r="L735" s="20"/>
      <c r="M735" s="20"/>
      <c r="N735" s="20"/>
      <c r="O735" s="20"/>
      <c r="P735" s="20"/>
    </row>
    <row r="736" spans="1:16" x14ac:dyDescent="0.25">
      <c r="H736" s="20"/>
      <c r="I736" s="20"/>
      <c r="J736" s="20"/>
      <c r="K736" s="20"/>
      <c r="L736" s="20"/>
      <c r="M736" s="20"/>
      <c r="N736" s="20"/>
      <c r="O736" s="20"/>
      <c r="P736" s="20"/>
    </row>
    <row r="737" spans="1:16" x14ac:dyDescent="0.25">
      <c r="H737" s="20"/>
      <c r="I737" s="20"/>
      <c r="J737" s="20"/>
      <c r="K737" s="20"/>
      <c r="L737" s="20"/>
      <c r="M737" s="20"/>
      <c r="N737" s="20"/>
      <c r="O737" s="20"/>
      <c r="P737" s="20"/>
    </row>
    <row r="738" spans="1:16" x14ac:dyDescent="0.25">
      <c r="H738" s="20"/>
      <c r="I738" s="20"/>
      <c r="J738" s="20"/>
      <c r="K738" s="20"/>
      <c r="L738" s="20"/>
      <c r="M738" s="20"/>
      <c r="N738" s="20"/>
      <c r="O738" s="20"/>
      <c r="P738" s="20"/>
    </row>
    <row r="739" spans="1:16" x14ac:dyDescent="0.25">
      <c r="H739" s="20"/>
      <c r="I739" s="20"/>
      <c r="J739" s="20"/>
      <c r="K739" s="20"/>
      <c r="L739" s="20"/>
      <c r="M739" s="20"/>
      <c r="N739" s="20"/>
      <c r="O739" s="20"/>
      <c r="P739" s="20"/>
    </row>
    <row r="740" spans="1:16" x14ac:dyDescent="0.25">
      <c r="H740" s="20"/>
      <c r="I740" s="20"/>
      <c r="J740" s="20"/>
      <c r="K740" s="20"/>
      <c r="L740" s="20"/>
      <c r="M740" s="20"/>
      <c r="N740" s="20"/>
      <c r="O740" s="20"/>
      <c r="P740" s="20"/>
    </row>
    <row r="741" spans="1:16" x14ac:dyDescent="0.25">
      <c r="H741" s="20"/>
      <c r="I741" s="20"/>
      <c r="J741" s="20"/>
      <c r="K741" s="20"/>
      <c r="L741" s="20"/>
      <c r="M741" s="20"/>
      <c r="N741" s="20"/>
      <c r="O741" s="20"/>
      <c r="P741" s="20"/>
    </row>
    <row r="742" spans="1:16" x14ac:dyDescent="0.25">
      <c r="H742" s="20"/>
      <c r="I742" s="20"/>
      <c r="J742" s="20"/>
      <c r="K742" s="20"/>
      <c r="L742" s="20"/>
      <c r="M742" s="20"/>
      <c r="N742" s="20"/>
      <c r="O742" s="20"/>
      <c r="P742" s="20"/>
    </row>
    <row r="743" spans="1:16" x14ac:dyDescent="0.25">
      <c r="H743" s="20"/>
      <c r="I743" s="20"/>
      <c r="J743" s="20"/>
      <c r="K743" s="20"/>
      <c r="L743" s="20"/>
      <c r="M743" s="20"/>
      <c r="N743" s="20"/>
      <c r="O743" s="20"/>
      <c r="P743" s="20"/>
    </row>
    <row r="744" spans="1:16" x14ac:dyDescent="0.25">
      <c r="H744" s="20"/>
      <c r="I744" s="20"/>
      <c r="J744" s="20"/>
      <c r="K744" s="20"/>
      <c r="L744" s="20"/>
      <c r="M744" s="20"/>
      <c r="N744" s="20"/>
      <c r="O744" s="20"/>
      <c r="P744" s="20"/>
    </row>
    <row r="745" spans="1:16" x14ac:dyDescent="0.25">
      <c r="H745" s="20"/>
      <c r="I745" s="20"/>
      <c r="J745" s="20"/>
      <c r="K745" s="20"/>
      <c r="L745" s="20"/>
      <c r="M745" s="20"/>
      <c r="N745" s="20"/>
      <c r="O745" s="20"/>
      <c r="P745" s="20"/>
    </row>
    <row r="746" spans="1:16" x14ac:dyDescent="0.25">
      <c r="H746" s="20"/>
      <c r="I746" s="20"/>
      <c r="J746" s="20"/>
      <c r="K746" s="20"/>
      <c r="L746" s="20"/>
      <c r="M746" s="20"/>
      <c r="N746" s="20"/>
      <c r="O746" s="20"/>
      <c r="P746" s="20"/>
    </row>
    <row r="747" spans="1:16" x14ac:dyDescent="0.25">
      <c r="H747" s="20"/>
      <c r="I747" s="20"/>
      <c r="J747" s="20"/>
      <c r="K747" s="20"/>
      <c r="L747" s="20"/>
      <c r="M747" s="20"/>
      <c r="N747" s="20"/>
      <c r="O747" s="20"/>
      <c r="P747" s="20"/>
    </row>
    <row r="748" spans="1:16" x14ac:dyDescent="0.25">
      <c r="H748" s="20"/>
      <c r="I748" s="20"/>
      <c r="J748" s="20"/>
      <c r="K748" s="20"/>
      <c r="L748" s="20"/>
      <c r="M748" s="20"/>
      <c r="N748" s="20"/>
      <c r="O748" s="20"/>
      <c r="P748" s="20"/>
    </row>
    <row r="749" spans="1:16" s="101" customFormat="1" x14ac:dyDescent="0.25">
      <c r="A749"/>
      <c r="B749"/>
      <c r="C749"/>
      <c r="D749"/>
      <c r="E749" s="157"/>
      <c r="F749"/>
      <c r="G749" s="133"/>
    </row>
    <row r="750" spans="1:16" x14ac:dyDescent="0.25">
      <c r="H750" s="20"/>
      <c r="I750" s="20"/>
      <c r="J750" s="20"/>
      <c r="K750" s="20"/>
      <c r="L750" s="20"/>
      <c r="M750" s="20"/>
      <c r="N750" s="20"/>
      <c r="O750" s="20"/>
      <c r="P750" s="20"/>
    </row>
    <row r="751" spans="1:16" x14ac:dyDescent="0.25">
      <c r="H751" s="20"/>
      <c r="I751" s="20"/>
      <c r="J751" s="20"/>
      <c r="K751" s="20"/>
      <c r="L751" s="20"/>
      <c r="M751" s="20"/>
      <c r="N751" s="20"/>
      <c r="O751" s="20"/>
      <c r="P751" s="20"/>
    </row>
    <row r="752" spans="1:16" x14ac:dyDescent="0.25">
      <c r="H752" s="20"/>
      <c r="I752" s="20"/>
      <c r="J752" s="20"/>
      <c r="K752" s="20"/>
      <c r="L752" s="20"/>
      <c r="M752" s="20"/>
      <c r="N752" s="20"/>
      <c r="O752" s="20"/>
      <c r="P752" s="20"/>
    </row>
    <row r="753" spans="8:16" x14ac:dyDescent="0.25">
      <c r="H753" s="20"/>
      <c r="I753" s="20"/>
      <c r="J753" s="20"/>
      <c r="K753" s="20"/>
      <c r="L753" s="20"/>
      <c r="M753" s="20"/>
      <c r="N753" s="20"/>
      <c r="O753" s="20"/>
      <c r="P753" s="20"/>
    </row>
    <row r="754" spans="8:16" x14ac:dyDescent="0.25">
      <c r="H754" s="20"/>
      <c r="I754" s="20"/>
      <c r="J754" s="20"/>
      <c r="K754" s="20"/>
      <c r="L754" s="20"/>
      <c r="M754" s="20"/>
      <c r="N754" s="20"/>
      <c r="O754" s="20"/>
      <c r="P754" s="20"/>
    </row>
    <row r="755" spans="8:16" x14ac:dyDescent="0.25">
      <c r="H755" s="20"/>
      <c r="I755" s="20"/>
      <c r="J755" s="20"/>
      <c r="K755" s="20"/>
      <c r="L755" s="20"/>
      <c r="M755" s="20"/>
      <c r="N755" s="20"/>
      <c r="O755" s="20"/>
      <c r="P755" s="20"/>
    </row>
    <row r="756" spans="8:16" x14ac:dyDescent="0.25">
      <c r="H756" s="20"/>
      <c r="I756" s="20"/>
      <c r="J756" s="20"/>
      <c r="K756" s="20"/>
      <c r="L756" s="20"/>
      <c r="M756" s="20"/>
      <c r="N756" s="20"/>
      <c r="O756" s="20"/>
      <c r="P756" s="20"/>
    </row>
    <row r="757" spans="8:16" x14ac:dyDescent="0.25">
      <c r="H757" s="20"/>
      <c r="I757" s="20"/>
      <c r="J757" s="20"/>
      <c r="K757" s="20"/>
      <c r="L757" s="20"/>
      <c r="M757" s="20"/>
      <c r="N757" s="20"/>
      <c r="O757" s="20"/>
      <c r="P757" s="20"/>
    </row>
    <row r="758" spans="8:16" x14ac:dyDescent="0.25">
      <c r="H758" s="20"/>
      <c r="I758" s="20"/>
      <c r="J758" s="20"/>
      <c r="K758" s="20"/>
      <c r="L758" s="20"/>
      <c r="M758" s="20"/>
      <c r="N758" s="20"/>
      <c r="O758" s="20"/>
      <c r="P758" s="20"/>
    </row>
    <row r="759" spans="8:16" x14ac:dyDescent="0.25">
      <c r="H759" s="20"/>
      <c r="I759" s="20"/>
      <c r="J759" s="20"/>
      <c r="K759" s="20"/>
      <c r="L759" s="20"/>
      <c r="M759" s="20"/>
      <c r="N759" s="20"/>
      <c r="O759" s="20"/>
      <c r="P759" s="20"/>
    </row>
    <row r="760" spans="8:16" x14ac:dyDescent="0.25">
      <c r="H760" s="20"/>
      <c r="I760" s="20"/>
      <c r="J760" s="20"/>
      <c r="K760" s="20"/>
      <c r="L760" s="20"/>
      <c r="M760" s="20"/>
      <c r="N760" s="20"/>
      <c r="O760" s="20"/>
      <c r="P760" s="20"/>
    </row>
    <row r="761" spans="8:16" x14ac:dyDescent="0.25">
      <c r="H761" s="20"/>
      <c r="I761" s="20"/>
      <c r="J761" s="20"/>
      <c r="K761" s="20"/>
      <c r="L761" s="20"/>
      <c r="M761" s="20"/>
      <c r="N761" s="20"/>
      <c r="O761" s="20"/>
      <c r="P761" s="20"/>
    </row>
    <row r="762" spans="8:16" x14ac:dyDescent="0.25">
      <c r="H762" s="20"/>
      <c r="I762" s="20"/>
      <c r="J762" s="20"/>
      <c r="K762" s="20"/>
      <c r="L762" s="20"/>
      <c r="M762" s="20"/>
      <c r="N762" s="20"/>
      <c r="O762" s="20"/>
      <c r="P762" s="20"/>
    </row>
    <row r="763" spans="8:16" x14ac:dyDescent="0.25">
      <c r="H763" s="20"/>
      <c r="I763" s="20"/>
      <c r="J763" s="20"/>
      <c r="K763" s="20"/>
      <c r="L763" s="20"/>
      <c r="M763" s="20"/>
      <c r="N763" s="20"/>
      <c r="O763" s="20"/>
      <c r="P763" s="20"/>
    </row>
    <row r="764" spans="8:16" x14ac:dyDescent="0.25">
      <c r="H764" s="20"/>
      <c r="I764" s="20"/>
      <c r="J764" s="20"/>
      <c r="K764" s="20"/>
      <c r="L764" s="20"/>
      <c r="M764" s="20"/>
      <c r="N764" s="20"/>
      <c r="O764" s="20"/>
      <c r="P764" s="20"/>
    </row>
    <row r="765" spans="8:16" x14ac:dyDescent="0.25">
      <c r="H765" s="20"/>
      <c r="I765" s="20"/>
      <c r="J765" s="20"/>
      <c r="K765" s="20"/>
      <c r="L765" s="20"/>
      <c r="M765" s="20"/>
      <c r="N765" s="20"/>
      <c r="O765" s="20"/>
      <c r="P765" s="20"/>
    </row>
    <row r="766" spans="8:16" x14ac:dyDescent="0.25">
      <c r="H766" s="20"/>
      <c r="I766" s="20"/>
      <c r="J766" s="20"/>
      <c r="K766" s="20"/>
      <c r="L766" s="20"/>
      <c r="M766" s="20"/>
      <c r="N766" s="20"/>
      <c r="O766" s="20"/>
      <c r="P766" s="20"/>
    </row>
    <row r="767" spans="8:16" x14ac:dyDescent="0.25">
      <c r="H767" s="20"/>
      <c r="I767" s="20"/>
      <c r="J767" s="20"/>
      <c r="K767" s="20"/>
      <c r="L767" s="20"/>
      <c r="M767" s="20"/>
      <c r="N767" s="20"/>
      <c r="O767" s="20"/>
      <c r="P767" s="20"/>
    </row>
    <row r="768" spans="8:16" x14ac:dyDescent="0.25">
      <c r="H768" s="20"/>
      <c r="I768" s="20"/>
      <c r="J768" s="20"/>
      <c r="K768" s="20"/>
      <c r="L768" s="20"/>
      <c r="M768" s="20"/>
      <c r="N768" s="20"/>
      <c r="O768" s="20"/>
      <c r="P768" s="20"/>
    </row>
    <row r="769" spans="8:16" x14ac:dyDescent="0.25">
      <c r="H769" s="20"/>
      <c r="I769" s="20"/>
      <c r="J769" s="20"/>
      <c r="K769" s="20"/>
      <c r="L769" s="20"/>
      <c r="M769" s="20"/>
      <c r="N769" s="20"/>
      <c r="O769" s="20"/>
      <c r="P769" s="20"/>
    </row>
    <row r="770" spans="8:16" x14ac:dyDescent="0.25">
      <c r="H770" s="20"/>
      <c r="I770" s="20"/>
      <c r="J770" s="20"/>
      <c r="K770" s="20"/>
      <c r="L770" s="20"/>
      <c r="M770" s="20"/>
      <c r="N770" s="20"/>
      <c r="O770" s="20"/>
      <c r="P770" s="20"/>
    </row>
    <row r="771" spans="8:16" x14ac:dyDescent="0.25">
      <c r="H771" s="20"/>
      <c r="I771" s="20"/>
      <c r="J771" s="20"/>
      <c r="K771" s="20"/>
      <c r="L771" s="20"/>
      <c r="M771" s="20"/>
      <c r="N771" s="20"/>
      <c r="O771" s="20"/>
      <c r="P771" s="20"/>
    </row>
    <row r="772" spans="8:16" x14ac:dyDescent="0.25">
      <c r="H772" s="20"/>
      <c r="I772" s="20"/>
      <c r="J772" s="20"/>
      <c r="K772" s="20"/>
      <c r="L772" s="20"/>
      <c r="M772" s="20"/>
      <c r="N772" s="20"/>
      <c r="O772" s="20"/>
      <c r="P772" s="20"/>
    </row>
    <row r="773" spans="8:16" x14ac:dyDescent="0.25">
      <c r="H773" s="20"/>
      <c r="I773" s="20"/>
      <c r="J773" s="20"/>
      <c r="K773" s="20"/>
      <c r="L773" s="20"/>
      <c r="M773" s="20"/>
      <c r="N773" s="20"/>
      <c r="O773" s="20"/>
      <c r="P773" s="20"/>
    </row>
    <row r="774" spans="8:16" x14ac:dyDescent="0.25">
      <c r="H774" s="20"/>
      <c r="I774" s="20"/>
      <c r="J774" s="20"/>
      <c r="K774" s="20"/>
      <c r="L774" s="20"/>
      <c r="M774" s="20"/>
      <c r="N774" s="20"/>
      <c r="O774" s="20"/>
      <c r="P774" s="20"/>
    </row>
    <row r="775" spans="8:16" x14ac:dyDescent="0.25">
      <c r="H775" s="20"/>
      <c r="I775" s="20"/>
      <c r="J775" s="20"/>
      <c r="K775" s="20"/>
      <c r="L775" s="20"/>
      <c r="M775" s="20"/>
      <c r="N775" s="20"/>
      <c r="O775" s="20"/>
      <c r="P775" s="20"/>
    </row>
    <row r="776" spans="8:16" x14ac:dyDescent="0.25">
      <c r="H776" s="20"/>
      <c r="I776" s="20"/>
      <c r="J776" s="20"/>
      <c r="K776" s="20"/>
      <c r="L776" s="20"/>
      <c r="M776" s="20"/>
      <c r="N776" s="20"/>
      <c r="O776" s="20"/>
      <c r="P776" s="20"/>
    </row>
    <row r="777" spans="8:16" x14ac:dyDescent="0.25">
      <c r="H777" s="20"/>
      <c r="I777" s="20"/>
      <c r="J777" s="20"/>
      <c r="K777" s="20"/>
      <c r="L777" s="20"/>
      <c r="M777" s="20"/>
      <c r="N777" s="20"/>
      <c r="O777" s="20"/>
      <c r="P777" s="20"/>
    </row>
    <row r="778" spans="8:16" x14ac:dyDescent="0.25">
      <c r="H778" s="20"/>
      <c r="I778" s="20"/>
      <c r="J778" s="20"/>
      <c r="K778" s="20"/>
      <c r="L778" s="20"/>
      <c r="M778" s="20"/>
      <c r="N778" s="20"/>
      <c r="O778" s="20"/>
      <c r="P778" s="20"/>
    </row>
    <row r="779" spans="8:16" x14ac:dyDescent="0.25">
      <c r="H779" s="20"/>
      <c r="I779" s="20"/>
      <c r="J779" s="20"/>
      <c r="K779" s="20"/>
      <c r="L779" s="20"/>
      <c r="M779" s="20"/>
      <c r="N779" s="20"/>
      <c r="O779" s="20"/>
      <c r="P779" s="20"/>
    </row>
    <row r="780" spans="8:16" x14ac:dyDescent="0.25">
      <c r="H780" s="20"/>
      <c r="I780" s="20"/>
      <c r="J780" s="20"/>
      <c r="K780" s="20"/>
      <c r="L780" s="20"/>
      <c r="M780" s="20"/>
      <c r="N780" s="20"/>
      <c r="O780" s="20"/>
      <c r="P780" s="20"/>
    </row>
    <row r="781" spans="8:16" x14ac:dyDescent="0.25">
      <c r="H781" s="20"/>
      <c r="I781" s="20"/>
      <c r="J781" s="20"/>
      <c r="K781" s="20"/>
      <c r="L781" s="20"/>
      <c r="M781" s="20"/>
      <c r="N781" s="20"/>
      <c r="O781" s="20"/>
      <c r="P781" s="20"/>
    </row>
    <row r="782" spans="8:16" x14ac:dyDescent="0.25">
      <c r="H782" s="20"/>
      <c r="I782" s="20"/>
      <c r="J782" s="20"/>
      <c r="K782" s="20"/>
      <c r="L782" s="20"/>
      <c r="M782" s="20"/>
      <c r="N782" s="20"/>
      <c r="O782" s="20"/>
      <c r="P782" s="20"/>
    </row>
    <row r="783" spans="8:16" x14ac:dyDescent="0.25">
      <c r="H783" s="20"/>
      <c r="I783" s="20"/>
      <c r="J783" s="20"/>
      <c r="K783" s="20"/>
      <c r="L783" s="20"/>
      <c r="M783" s="20"/>
      <c r="N783" s="20"/>
      <c r="O783" s="20"/>
      <c r="P783" s="20"/>
    </row>
    <row r="784" spans="8:16" x14ac:dyDescent="0.25">
      <c r="H784" s="20"/>
      <c r="I784" s="20"/>
      <c r="J784" s="20"/>
      <c r="K784" s="20"/>
      <c r="L784" s="20"/>
      <c r="M784" s="20"/>
      <c r="N784" s="20"/>
      <c r="O784" s="20"/>
      <c r="P784" s="20"/>
    </row>
    <row r="785" spans="8:16" x14ac:dyDescent="0.25">
      <c r="H785" s="20"/>
      <c r="I785" s="20"/>
      <c r="J785" s="20"/>
      <c r="K785" s="20"/>
      <c r="L785" s="20"/>
      <c r="M785" s="20"/>
      <c r="N785" s="20"/>
      <c r="O785" s="20"/>
      <c r="P785" s="20"/>
    </row>
    <row r="786" spans="8:16" x14ac:dyDescent="0.25">
      <c r="H786" s="20"/>
      <c r="I786" s="20"/>
      <c r="J786" s="20"/>
      <c r="K786" s="20"/>
      <c r="L786" s="20"/>
      <c r="M786" s="20"/>
      <c r="N786" s="20"/>
      <c r="O786" s="20"/>
      <c r="P786" s="20"/>
    </row>
    <row r="787" spans="8:16" x14ac:dyDescent="0.25">
      <c r="H787" s="20"/>
      <c r="I787" s="20"/>
      <c r="J787" s="20"/>
      <c r="K787" s="20"/>
      <c r="L787" s="20"/>
      <c r="M787" s="20"/>
      <c r="N787" s="20"/>
      <c r="O787" s="20"/>
      <c r="P787" s="20"/>
    </row>
    <row r="788" spans="8:16" x14ac:dyDescent="0.25">
      <c r="H788" s="20"/>
      <c r="I788" s="20"/>
      <c r="J788" s="20"/>
      <c r="K788" s="20"/>
      <c r="L788" s="20"/>
      <c r="M788" s="20"/>
      <c r="N788" s="20"/>
      <c r="O788" s="20"/>
      <c r="P788" s="20"/>
    </row>
    <row r="789" spans="8:16" x14ac:dyDescent="0.25">
      <c r="H789" s="20"/>
      <c r="I789" s="20"/>
      <c r="J789" s="20"/>
      <c r="K789" s="20"/>
      <c r="L789" s="20"/>
      <c r="M789" s="20"/>
      <c r="N789" s="20"/>
      <c r="O789" s="20"/>
      <c r="P789" s="20"/>
    </row>
    <row r="790" spans="8:16" x14ac:dyDescent="0.25">
      <c r="H790" s="20"/>
      <c r="I790" s="20"/>
      <c r="J790" s="20"/>
      <c r="K790" s="20"/>
      <c r="L790" s="20"/>
      <c r="M790" s="20"/>
      <c r="N790" s="20"/>
      <c r="O790" s="20"/>
      <c r="P790" s="20"/>
    </row>
  </sheetData>
  <mergeCells count="6">
    <mergeCell ref="A282:F282"/>
    <mergeCell ref="A58:F58"/>
    <mergeCell ref="A166:F166"/>
    <mergeCell ref="A169:F169"/>
    <mergeCell ref="A265:F265"/>
    <mergeCell ref="A273:F273"/>
  </mergeCells>
  <pageMargins left="0.70866141732283461" right="0.70866141732283461" top="0.74803149606299213" bottom="0.74803149606299213" header="0.31496062992125984" footer="0.31496062992125984"/>
  <pageSetup scale="59" orientation="portrait" r:id="rId1"/>
  <headerFooter>
    <oddHeader>&amp;L&amp;"-,Italic"SCHEDULE OF QUANTITIES&amp;R&amp;"-,Italic"Volume 2 - Returnable Documents</oddHeader>
    <oddFooter>&amp;L&amp;"-,Italic"Kgotsong - Refubishment of sports faciltities in ward 6 and 8</oddFooter>
  </headerFooter>
  <rowBreaks count="5" manualBreakCount="5">
    <brk id="1" max="6" man="1"/>
    <brk id="12" max="6" man="1"/>
    <brk id="58" max="6" man="1"/>
    <brk id="167" max="6" man="1"/>
    <brk id="265"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5"/>
  <sheetViews>
    <sheetView tabSelected="1" zoomScaleNormal="100" workbookViewId="0">
      <selection activeCell="C24" sqref="C24"/>
    </sheetView>
  </sheetViews>
  <sheetFormatPr defaultRowHeight="15" x14ac:dyDescent="0.25"/>
  <cols>
    <col min="1" max="1" width="15.140625" customWidth="1"/>
    <col min="2" max="2" width="41.85546875" bestFit="1" customWidth="1"/>
    <col min="3" max="3" width="33.85546875" customWidth="1"/>
    <col min="4" max="4" width="6" customWidth="1"/>
    <col min="5" max="5" width="12.28515625" customWidth="1"/>
    <col min="6" max="6" width="10.7109375" customWidth="1"/>
    <col min="7" max="7" width="9.28515625" customWidth="1"/>
  </cols>
  <sheetData>
    <row r="1" spans="1:4" x14ac:dyDescent="0.25">
      <c r="A1" s="11"/>
      <c r="B1" s="11"/>
      <c r="C1" s="11"/>
      <c r="D1" s="7"/>
    </row>
    <row r="2" spans="1:4" ht="15" customHeight="1" x14ac:dyDescent="0.25">
      <c r="A2" s="3" t="s">
        <v>83</v>
      </c>
      <c r="B2" s="3" t="s">
        <v>78</v>
      </c>
      <c r="C2" s="4" t="s">
        <v>84</v>
      </c>
    </row>
    <row r="3" spans="1:4" ht="15" customHeight="1" x14ac:dyDescent="0.25">
      <c r="A3" s="3"/>
      <c r="B3" s="3"/>
      <c r="C3" s="4"/>
    </row>
    <row r="4" spans="1:4" ht="15" customHeight="1" x14ac:dyDescent="0.25">
      <c r="A4" s="5">
        <v>1</v>
      </c>
      <c r="B4" s="6" t="s">
        <v>85</v>
      </c>
      <c r="C4" s="9"/>
    </row>
    <row r="5" spans="1:4" ht="15" customHeight="1" x14ac:dyDescent="0.25">
      <c r="A5" s="5"/>
      <c r="B5" s="6"/>
      <c r="C5" s="9"/>
    </row>
    <row r="6" spans="1:4" ht="15" customHeight="1" x14ac:dyDescent="0.25">
      <c r="A6" s="5">
        <v>2</v>
      </c>
      <c r="B6" s="6" t="s">
        <v>75</v>
      </c>
      <c r="C6" s="9"/>
    </row>
    <row r="7" spans="1:4" ht="15" customHeight="1" x14ac:dyDescent="0.25">
      <c r="A7" s="5"/>
      <c r="B7" s="6"/>
      <c r="C7" s="9"/>
    </row>
    <row r="8" spans="1:4" ht="15" customHeight="1" x14ac:dyDescent="0.25">
      <c r="A8" s="5">
        <v>3</v>
      </c>
      <c r="B8" s="6" t="s">
        <v>329</v>
      </c>
      <c r="C8" s="10"/>
    </row>
    <row r="9" spans="1:4" ht="15" customHeight="1" x14ac:dyDescent="0.25">
      <c r="A9" s="5"/>
      <c r="B9" s="6"/>
      <c r="C9" s="10"/>
    </row>
    <row r="10" spans="1:4" ht="15" customHeight="1" x14ac:dyDescent="0.25">
      <c r="A10" s="5">
        <v>4</v>
      </c>
      <c r="B10" s="6" t="s">
        <v>332</v>
      </c>
      <c r="C10" s="10"/>
    </row>
    <row r="11" spans="1:4" ht="15" customHeight="1" x14ac:dyDescent="0.25">
      <c r="A11" s="5"/>
      <c r="B11" s="6"/>
      <c r="C11" s="10"/>
    </row>
    <row r="12" spans="1:4" ht="15" customHeight="1" x14ac:dyDescent="0.25">
      <c r="A12" s="5">
        <v>5</v>
      </c>
      <c r="B12" s="6" t="s">
        <v>327</v>
      </c>
      <c r="C12" s="10"/>
    </row>
    <row r="13" spans="1:4" ht="15" customHeight="1" x14ac:dyDescent="0.25">
      <c r="A13" s="5"/>
      <c r="B13" s="6"/>
      <c r="C13" s="10"/>
    </row>
    <row r="14" spans="1:4" ht="15" customHeight="1" x14ac:dyDescent="0.25">
      <c r="A14" s="5">
        <v>6</v>
      </c>
      <c r="B14" s="6" t="s">
        <v>333</v>
      </c>
      <c r="C14" s="17"/>
    </row>
    <row r="15" spans="1:4" ht="15" customHeight="1" x14ac:dyDescent="0.25">
      <c r="A15" s="5"/>
      <c r="B15" s="6"/>
      <c r="C15" s="17"/>
    </row>
    <row r="16" spans="1:4" ht="15" customHeight="1" x14ac:dyDescent="0.25">
      <c r="A16" s="255" t="s">
        <v>107</v>
      </c>
      <c r="B16" s="256"/>
      <c r="C16" s="18"/>
    </row>
    <row r="17" spans="1:5" ht="15" customHeight="1" x14ac:dyDescent="0.25">
      <c r="A17" s="169"/>
      <c r="B17" s="170"/>
      <c r="C17" s="171"/>
    </row>
    <row r="18" spans="1:5" ht="15" customHeight="1" x14ac:dyDescent="0.25">
      <c r="A18" s="257" t="s">
        <v>108</v>
      </c>
      <c r="B18" s="258"/>
      <c r="C18" s="19"/>
    </row>
    <row r="19" spans="1:5" ht="15" customHeight="1" x14ac:dyDescent="0.25">
      <c r="A19" s="172"/>
      <c r="B19" s="2"/>
      <c r="C19" s="173"/>
    </row>
    <row r="20" spans="1:5" ht="15" customHeight="1" x14ac:dyDescent="0.25">
      <c r="A20" s="255" t="s">
        <v>109</v>
      </c>
      <c r="B20" s="256"/>
      <c r="C20" s="8"/>
    </row>
    <row r="21" spans="1:5" ht="15" customHeight="1" x14ac:dyDescent="0.25">
      <c r="A21" s="169"/>
      <c r="B21" s="170"/>
      <c r="C21" s="174"/>
    </row>
    <row r="22" spans="1:5" ht="15" customHeight="1" x14ac:dyDescent="0.25">
      <c r="A22" s="257" t="s">
        <v>110</v>
      </c>
      <c r="B22" s="258"/>
      <c r="C22" s="19"/>
    </row>
    <row r="23" spans="1:5" ht="15" customHeight="1" x14ac:dyDescent="0.25">
      <c r="A23" s="172"/>
      <c r="B23" s="2"/>
      <c r="C23" s="173"/>
    </row>
    <row r="24" spans="1:5" ht="15" customHeight="1" x14ac:dyDescent="0.25">
      <c r="A24" s="255" t="s">
        <v>186</v>
      </c>
      <c r="B24" s="256"/>
      <c r="C24" s="8"/>
    </row>
    <row r="25" spans="1:5" ht="15" customHeight="1" x14ac:dyDescent="0.25">
      <c r="A25" s="2"/>
      <c r="B25" s="2"/>
      <c r="C25" s="2"/>
    </row>
    <row r="26" spans="1:5" ht="15" customHeight="1" x14ac:dyDescent="0.25">
      <c r="A26" s="2"/>
      <c r="B26" s="2"/>
      <c r="C26" s="2"/>
    </row>
    <row r="27" spans="1:5" ht="15" customHeight="1" x14ac:dyDescent="0.25">
      <c r="A27" s="2"/>
      <c r="B27" s="2"/>
      <c r="C27" s="173"/>
    </row>
    <row r="28" spans="1:5" ht="15" customHeight="1" x14ac:dyDescent="0.25">
      <c r="A28" s="2"/>
      <c r="B28" s="2"/>
      <c r="C28" s="2"/>
    </row>
    <row r="29" spans="1:5" ht="15" customHeight="1" x14ac:dyDescent="0.25">
      <c r="A29" s="2"/>
      <c r="B29" s="2"/>
      <c r="C29" s="2"/>
    </row>
    <row r="30" spans="1:5" ht="15" customHeight="1" x14ac:dyDescent="0.25">
      <c r="A30" s="2"/>
      <c r="B30" s="2"/>
      <c r="C30" s="2"/>
    </row>
    <row r="31" spans="1:5" ht="15" customHeight="1" x14ac:dyDescent="0.25">
      <c r="A31" s="2"/>
      <c r="B31" s="2"/>
      <c r="C31" s="2"/>
      <c r="E31" s="182"/>
    </row>
    <row r="32" spans="1:5" ht="15" customHeight="1" x14ac:dyDescent="0.25">
      <c r="A32" s="2"/>
      <c r="B32" s="2"/>
      <c r="C32" s="2"/>
    </row>
    <row r="33" spans="1:3" ht="15" customHeight="1" x14ac:dyDescent="0.25">
      <c r="A33" s="2"/>
      <c r="B33" s="2"/>
      <c r="C33" s="2"/>
    </row>
    <row r="34" spans="1:3" ht="15" customHeight="1" x14ac:dyDescent="0.25"/>
    <row r="35" spans="1:3" ht="15" customHeight="1" x14ac:dyDescent="0.25"/>
    <row r="36" spans="1:3" ht="15" customHeight="1" x14ac:dyDescent="0.25"/>
    <row r="37" spans="1:3" ht="15" customHeight="1" x14ac:dyDescent="0.25"/>
    <row r="38" spans="1:3" ht="15" customHeight="1" x14ac:dyDescent="0.25"/>
    <row r="39" spans="1:3" ht="15" customHeight="1" x14ac:dyDescent="0.25"/>
    <row r="40" spans="1:3" ht="15" customHeight="1" x14ac:dyDescent="0.25"/>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sheetData>
  <mergeCells count="5">
    <mergeCell ref="A24:B24"/>
    <mergeCell ref="A16:B16"/>
    <mergeCell ref="A18:B18"/>
    <mergeCell ref="A20:B20"/>
    <mergeCell ref="A22:B22"/>
  </mergeCells>
  <pageMargins left="0.7" right="0.7" top="0.75" bottom="0.75" header="0.3" footer="0.3"/>
  <pageSetup orientation="landscape" r:id="rId1"/>
  <headerFooter>
    <oddHeader>&amp;L&amp;"-,Italic"SCHEDULE OF QUANTITIES&amp;R&amp;"-,Italic"Volume 2 - Returnable Documents</oddHeader>
    <oddFooter>&amp;L&amp;"-,Italic"Kgotsong - Refurbishment of sports facilties in ward 6 and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 &amp; G</vt:lpstr>
      <vt:lpstr>Bothaville Refurbishement</vt:lpstr>
      <vt:lpstr>SUMMARY</vt:lpstr>
      <vt:lpstr>'Bothaville Refurbishement'!Print_Area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Bheki</dc:creator>
  <cp:lastModifiedBy>Sam Makakane</cp:lastModifiedBy>
  <cp:lastPrinted>2020-07-10T05:00:26Z</cp:lastPrinted>
  <dcterms:created xsi:type="dcterms:W3CDTF">2016-06-22T08:49:06Z</dcterms:created>
  <dcterms:modified xsi:type="dcterms:W3CDTF">2024-03-07T15:23:03Z</dcterms:modified>
</cp:coreProperties>
</file>