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weleM\Desktop\"/>
    </mc:Choice>
  </mc:AlternateContent>
  <bookViews>
    <workbookView xWindow="0" yWindow="80" windowWidth="22980" windowHeight="9530"/>
  </bookViews>
  <sheets>
    <sheet name="Komati PV Price Activity Sch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7" i="1" l="1"/>
  <c r="F43" i="1"/>
  <c r="F47" i="1"/>
  <c r="F35" i="1"/>
  <c r="F34" i="1"/>
  <c r="F24" i="1"/>
  <c r="F23" i="1"/>
  <c r="F9" i="1"/>
  <c r="F20" i="1" l="1"/>
  <c r="F19" i="1"/>
  <c r="F26" i="1"/>
  <c r="F25" i="1"/>
  <c r="F13" i="1" l="1"/>
  <c r="F17" i="1"/>
  <c r="F16" i="1"/>
  <c r="F15" i="1"/>
  <c r="F29" i="1" l="1"/>
  <c r="F30" i="1"/>
  <c r="F31" i="1"/>
  <c r="F32" i="1"/>
  <c r="F6" i="1"/>
  <c r="F7" i="1"/>
  <c r="F8" i="1"/>
  <c r="F10" i="1"/>
  <c r="F11" i="1"/>
  <c r="F12" i="1"/>
  <c r="F14" i="1"/>
  <c r="F18" i="1"/>
  <c r="F21" i="1"/>
  <c r="F22" i="1"/>
  <c r="F5" i="1"/>
  <c r="F27" i="1" l="1"/>
  <c r="F48" i="1" l="1"/>
</calcChain>
</file>

<file path=xl/sharedStrings.xml><?xml version="1.0" encoding="utf-8"?>
<sst xmlns="http://schemas.openxmlformats.org/spreadsheetml/2006/main" count="91" uniqueCount="82">
  <si>
    <t>Description</t>
  </si>
  <si>
    <t>Item No:</t>
  </si>
  <si>
    <t>Unit</t>
  </si>
  <si>
    <t>Qty</t>
  </si>
  <si>
    <t>Rate</t>
  </si>
  <si>
    <t>Total</t>
  </si>
  <si>
    <t xml:space="preserve">Major Equipment and Systems </t>
  </si>
  <si>
    <t>1.1</t>
  </si>
  <si>
    <t>1.2</t>
  </si>
  <si>
    <t>1.3</t>
  </si>
  <si>
    <t>1.4</t>
  </si>
  <si>
    <t>1.5</t>
  </si>
  <si>
    <t>1.6</t>
  </si>
  <si>
    <t>1.7</t>
  </si>
  <si>
    <t>1.8</t>
  </si>
  <si>
    <t>Plant General Items</t>
  </si>
  <si>
    <t>Sub -Total</t>
  </si>
  <si>
    <t>2.1</t>
  </si>
  <si>
    <t>2.2</t>
  </si>
  <si>
    <t>2.3</t>
  </si>
  <si>
    <t>2.4</t>
  </si>
  <si>
    <t>Komati PV Activity Schedule</t>
  </si>
  <si>
    <t>GRAND TOTAL</t>
  </si>
  <si>
    <t>Auxiliary electric system</t>
  </si>
  <si>
    <t>Meteorological station(s)</t>
  </si>
  <si>
    <t>Construction facilities</t>
  </si>
  <si>
    <t>Painting/corrosion protection</t>
  </si>
  <si>
    <t>Site services</t>
  </si>
  <si>
    <t>Combiner boxes</t>
  </si>
  <si>
    <t>PV modules</t>
  </si>
  <si>
    <t>Inverters</t>
  </si>
  <si>
    <t>AC and DC cabling</t>
  </si>
  <si>
    <t xml:space="preserve">Control and Monitoring System </t>
  </si>
  <si>
    <t>Cable installation and termination accessories (rack, conduits, electrical fittings)</t>
  </si>
  <si>
    <t>System Earthing</t>
  </si>
  <si>
    <t>Site Establishment &amp; Disbandment</t>
  </si>
  <si>
    <t>Equipment Erection &amp; Dismantling</t>
  </si>
  <si>
    <t>AC distribution boards and junction boxes complete with switchgear, metering &amp; accessories</t>
  </si>
  <si>
    <t>Lightning Protection System</t>
  </si>
  <si>
    <t>PV Module Mounting Structures - Ground Mounted</t>
  </si>
  <si>
    <t>PV Module Mounting Structures - Agrivoltaics</t>
  </si>
  <si>
    <t>Foundation - Ground Mounted</t>
  </si>
  <si>
    <t>Foundation - Agrivoltaics</t>
  </si>
  <si>
    <t>1.13</t>
  </si>
  <si>
    <t>Non-Lethal Energised Perimeter Detection System</t>
  </si>
  <si>
    <t>Security Lighting</t>
  </si>
  <si>
    <t>High Security Mesh Fencing</t>
  </si>
  <si>
    <t>Closed Circuit Television (CCTV) System</t>
  </si>
  <si>
    <t>P's &amp; G's</t>
  </si>
  <si>
    <t>Fixed Preliminaries</t>
  </si>
  <si>
    <t>3.1</t>
  </si>
  <si>
    <t>Project Management</t>
  </si>
  <si>
    <t>Provisional Sums</t>
  </si>
  <si>
    <t>Fire protection &amp; Detection</t>
  </si>
  <si>
    <t>1.9</t>
  </si>
  <si>
    <t>1.10</t>
  </si>
  <si>
    <t>1.11</t>
  </si>
  <si>
    <t>1.12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</si>
  <si>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</si>
  <si>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</si>
  <si>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</si>
  <si>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</si>
  <si>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</si>
  <si>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</si>
  <si>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</si>
  <si>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</si>
  <si>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</si>
  <si>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Other (Provide details)</t>
  </si>
  <si>
    <t>Item (Provide details)</t>
  </si>
  <si>
    <t>3.2</t>
  </si>
  <si>
    <t>4.1</t>
  </si>
  <si>
    <t>4.1.1</t>
  </si>
  <si>
    <t>4.1.2</t>
  </si>
  <si>
    <t>4.1.3</t>
  </si>
  <si>
    <t>4.1.4</t>
  </si>
  <si>
    <t>4.1.5</t>
  </si>
  <si>
    <t>4.2</t>
  </si>
  <si>
    <t>4.2.1</t>
  </si>
  <si>
    <t>4.2.2</t>
  </si>
  <si>
    <t>4.2.3</t>
  </si>
  <si>
    <t>No.</t>
  </si>
  <si>
    <t>Time Related Preliminaries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</si>
</sst>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&quot;#,##0.00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1" fillId="0" borderId="3" xfId="0" applyFont="1" applyBorder="1"/>
    <xf numFmtId="0" fontId="1" fillId="0" borderId="7" xfId="0" applyFont="1" applyBorder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1" xfId="0" applyFont="1" applyFill="1" applyBorder="1"/>
    <xf numFmtId="0" fontId="1" fillId="4" borderId="7" xfId="0" applyFont="1" applyFill="1" applyBorder="1"/>
    <xf numFmtId="164" fontId="1" fillId="4" borderId="3" xfId="0" applyNumberFormat="1" applyFont="1" applyFill="1" applyBorder="1"/>
    <xf numFmtId="164" fontId="1" fillId="0" borderId="16" xfId="0" applyNumberFormat="1" applyFont="1" applyBorder="1"/>
    <xf numFmtId="164" fontId="1" fillId="4" borderId="1" xfId="0" applyNumberFormat="1" applyFont="1" applyFill="1" applyBorder="1"/>
    <xf numFmtId="164" fontId="1" fillId="0" borderId="17" xfId="0" applyNumberFormat="1" applyFont="1" applyBorder="1"/>
    <xf numFmtId="164" fontId="2" fillId="4" borderId="6" xfId="0" applyNumberFormat="1" applyFont="1" applyFill="1" applyBorder="1"/>
    <xf numFmtId="164" fontId="2" fillId="4" borderId="2" xfId="0" applyNumberFormat="1" applyFont="1" applyFill="1" applyBorder="1"/>
    <xf numFmtId="0" fontId="1" fillId="0" borderId="0" xfId="0" applyFont="1" applyBorder="1"/>
    <xf numFmtId="0" fontId="2" fillId="4" borderId="20" xfId="0" applyFont="1" applyFill="1" applyBorder="1" applyAlignment="1">
      <alignment horizontal="center" vertical="center"/>
    </xf>
    <xf numFmtId="164" fontId="1" fillId="0" borderId="1" xfId="0" applyNumberFormat="1" applyFont="1" applyBorder="1"/>
    <xf numFmtId="0" fontId="2" fillId="4" borderId="8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 wrapText="1"/>
    </xf>
    <xf numFmtId="0" fontId="2" fillId="2" borderId="13" xfId="0" applyFont="1" applyFill="1" applyBorder="1" applyAlignment="1">
      <alignment horizontal="left" wrapText="1"/>
    </xf>
    <xf numFmtId="0" fontId="2" fillId="2" borderId="19" xfId="0" applyFont="1" applyFill="1" applyBorder="1" applyAlignment="1">
      <alignment horizontal="left" wrapText="1"/>
    </xf>
    <xf numFmtId="0" fontId="2" fillId="4" borderId="8" xfId="0" applyFont="1" applyFill="1" applyBorder="1" applyAlignment="1">
      <alignment horizontal="right" wrapText="1"/>
    </xf>
    <xf numFmtId="0" fontId="2" fillId="4" borderId="9" xfId="0" applyFont="1" applyFill="1" applyBorder="1" applyAlignment="1">
      <alignment horizontal="right" wrapText="1"/>
    </xf>
    <xf numFmtId="0" fontId="2" fillId="4" borderId="10" xfId="0" applyFont="1" applyFill="1" applyBorder="1" applyAlignment="1">
      <alignment horizontal="right" wrapText="1"/>
    </xf>
    <xf numFmtId="0" fontId="4" fillId="0" borderId="14" xfId="0" applyFont="1" applyBorder="1" applyAlignment="1">
      <alignment horizontal="right" vertical="center"/>
    </xf>
    <xf numFmtId="0" fontId="1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zoomScaleNormal="100" workbookViewId="0">
      <selection activeCell="E3" sqref="E3"/>
    </sheetView>
  </sheetViews>
  <sheetFormatPr defaultColWidth="8.81640625" defaultRowHeight="15.5" x14ac:dyDescent="0.35"/>
  <cols>
    <col min="1" max="1" width="10.81640625" style="7" customWidth="1"/>
    <col min="2" max="2" width="95.453125" style="1" bestFit="1" customWidth="1"/>
    <col min="3" max="3" width="8.81640625" style="1"/>
    <col min="4" max="4" width="11.7265625" style="1" bestFit="1" customWidth="1"/>
    <col min="5" max="5" width="8.81640625" style="1"/>
    <col min="6" max="6" width="18.7265625" style="1" customWidth="1"/>
    <col min="7" max="16384" width="8.81640625" style="1"/>
  </cols>
  <sheetData>
    <row r="1" spans="1:9" x14ac:dyDescent="0.35">
      <c r="B1" s="3" t="s">
        <v>21</v>
      </c>
    </row>
    <row r="2" spans="1:9" ht="16" thickBot="1" x14ac:dyDescent="0.4">
      <c r="H2" s="26"/>
      <c r="I2" s="26"/>
    </row>
    <row r="3" spans="1:9" ht="16" thickBot="1" x14ac:dyDescent="0.4">
      <c r="A3" s="14" t="s">
        <v>1</v>
      </c>
      <c r="B3" s="15" t="s">
        <v>0</v>
      </c>
      <c r="C3" s="15" t="s">
        <v>2</v>
      </c>
      <c r="D3" s="15" t="s">
        <v>4</v>
      </c>
      <c r="E3" s="15" t="s">
        <v>3</v>
      </c>
      <c r="F3" s="16" t="s">
        <v>5</v>
      </c>
      <c r="H3" s="26"/>
      <c r="I3" s="26"/>
    </row>
    <row r="4" spans="1:9" x14ac:dyDescent="0.35">
      <c r="A4" s="13">
        <v>1</v>
      </c>
      <c r="B4" s="32" t="s">
        <v>6</v>
      </c>
      <c r="C4" s="33"/>
      <c r="D4" s="33"/>
      <c r="E4" s="33"/>
      <c r="F4" s="34"/>
      <c r="H4" s="26"/>
      <c r="I4" s="26"/>
    </row>
    <row r="5" spans="1:9" x14ac:dyDescent="0.35">
      <c r="A5" s="10" t="s">
        <v>7</v>
      </c>
      <c r="B5" s="4" t="s">
        <v>29</v>
      </c>
      <c r="C5" s="42" t="s">
        <v>80</v>
      </c>
      <c r="D5" s="20">
        <v>0</v>
      </c>
      <c r="E5" s="17">
        <v>0</v>
      </c>
      <c r="F5" s="21">
        <f>D5*E5</f>
        <v>0</v>
      </c>
      <c r="H5" s="26"/>
      <c r="I5" s="26"/>
    </row>
    <row r="6" spans="1:9" x14ac:dyDescent="0.35">
      <c r="A6" s="10" t="s">
        <v>8</v>
      </c>
      <c r="B6" s="2" t="s">
        <v>30</v>
      </c>
      <c r="C6" s="18"/>
      <c r="D6" s="20">
        <v>0</v>
      </c>
      <c r="E6" s="17">
        <v>0</v>
      </c>
      <c r="F6" s="21">
        <f t="shared" ref="F6:F24" si="0">D6*E6</f>
        <v>0</v>
      </c>
      <c r="H6" s="26"/>
      <c r="I6" s="26"/>
    </row>
    <row r="7" spans="1:9" x14ac:dyDescent="0.35">
      <c r="A7" s="10" t="s">
        <v>9</v>
      </c>
      <c r="B7" s="2" t="s">
        <v>28</v>
      </c>
      <c r="C7" s="18"/>
      <c r="D7" s="20">
        <v>0</v>
      </c>
      <c r="E7" s="17">
        <v>0</v>
      </c>
      <c r="F7" s="21">
        <f t="shared" si="0"/>
        <v>0</v>
      </c>
      <c r="H7" s="26"/>
      <c r="I7" s="26"/>
    </row>
    <row r="8" spans="1:9" x14ac:dyDescent="0.35">
      <c r="A8" s="10" t="s">
        <v>10</v>
      </c>
      <c r="B8" s="2" t="s">
        <v>37</v>
      </c>
      <c r="C8" s="18"/>
      <c r="D8" s="20">
        <v>0</v>
      </c>
      <c r="E8" s="17">
        <v>0</v>
      </c>
      <c r="F8" s="21">
        <f t="shared" si="0"/>
        <v>0</v>
      </c>
      <c r="H8" s="26"/>
      <c r="I8" s="26"/>
    </row>
    <row r="9" spans="1:9" x14ac:dyDescent="0.35">
      <c r="A9" s="10" t="s">
        <v>11</v>
      </c>
      <c r="B9" s="2" t="s">
        <v>33</v>
      </c>
      <c r="C9" s="18"/>
      <c r="D9" s="22">
        <v>0</v>
      </c>
      <c r="E9" s="18">
        <v>0</v>
      </c>
      <c r="F9" s="23">
        <f t="shared" si="0"/>
        <v>0</v>
      </c>
    </row>
    <row r="10" spans="1:9" x14ac:dyDescent="0.35">
      <c r="A10" s="10" t="s">
        <v>12</v>
      </c>
      <c r="B10" s="2" t="s">
        <v>31</v>
      </c>
      <c r="C10" s="18"/>
      <c r="D10" s="20">
        <v>0</v>
      </c>
      <c r="E10" s="17">
        <v>0</v>
      </c>
      <c r="F10" s="21">
        <f t="shared" si="0"/>
        <v>0</v>
      </c>
      <c r="H10" s="26"/>
      <c r="I10" s="26"/>
    </row>
    <row r="11" spans="1:9" x14ac:dyDescent="0.35">
      <c r="A11" s="10" t="s">
        <v>13</v>
      </c>
      <c r="B11" s="2" t="s">
        <v>32</v>
      </c>
      <c r="C11" s="18"/>
      <c r="D11" s="20">
        <v>0</v>
      </c>
      <c r="E11" s="17">
        <v>0</v>
      </c>
      <c r="F11" s="21">
        <f t="shared" si="0"/>
        <v>0</v>
      </c>
      <c r="H11" s="26"/>
    </row>
    <row r="12" spans="1:9" x14ac:dyDescent="0.35">
      <c r="A12" s="10" t="s">
        <v>14</v>
      </c>
      <c r="B12" s="2" t="s">
        <v>34</v>
      </c>
      <c r="C12" s="18"/>
      <c r="D12" s="20">
        <v>0</v>
      </c>
      <c r="E12" s="17">
        <v>0</v>
      </c>
      <c r="F12" s="21">
        <f t="shared" si="0"/>
        <v>0</v>
      </c>
      <c r="H12" s="26"/>
      <c r="I12" s="26"/>
    </row>
    <row r="13" spans="1:9" x14ac:dyDescent="0.35">
      <c r="A13" s="10" t="s">
        <v>54</v>
      </c>
      <c r="B13" s="2" t="s">
        <v>38</v>
      </c>
      <c r="C13" s="18"/>
      <c r="D13" s="20">
        <v>0</v>
      </c>
      <c r="E13" s="17">
        <v>0</v>
      </c>
      <c r="F13" s="21">
        <f t="shared" ref="F13" si="1">D13*E13</f>
        <v>0</v>
      </c>
      <c r="H13" s="26"/>
      <c r="I13" s="26"/>
    </row>
    <row r="14" spans="1:9" x14ac:dyDescent="0.35">
      <c r="A14" s="10" t="s">
        <v>55</v>
      </c>
      <c r="B14" s="2" t="s">
        <v>39</v>
      </c>
      <c r="C14" s="18"/>
      <c r="D14" s="20">
        <v>0</v>
      </c>
      <c r="E14" s="17">
        <v>0</v>
      </c>
      <c r="F14" s="21">
        <f t="shared" si="0"/>
        <v>0</v>
      </c>
    </row>
    <row r="15" spans="1:9" x14ac:dyDescent="0.35">
      <c r="A15" s="10" t="s">
        <v>56</v>
      </c>
      <c r="B15" s="2" t="s">
        <v>40</v>
      </c>
      <c r="C15" s="18"/>
      <c r="D15" s="20">
        <v>0</v>
      </c>
      <c r="E15" s="17">
        <v>0</v>
      </c>
      <c r="F15" s="21">
        <f t="shared" ref="F15" si="2">D15*E15</f>
        <v>0</v>
      </c>
    </row>
    <row r="16" spans="1:9" x14ac:dyDescent="0.35">
      <c r="A16" s="10" t="s">
        <v>57</v>
      </c>
      <c r="B16" s="2" t="s">
        <v>41</v>
      </c>
      <c r="C16" s="18"/>
      <c r="D16" s="20">
        <v>0</v>
      </c>
      <c r="E16" s="17">
        <v>0</v>
      </c>
      <c r="F16" s="21">
        <f t="shared" ref="F16:F17" si="3">D16*E16</f>
        <v>0</v>
      </c>
    </row>
    <row r="17" spans="1:6" x14ac:dyDescent="0.35">
      <c r="A17" s="10" t="s">
        <v>43</v>
      </c>
      <c r="B17" s="2" t="s">
        <v>42</v>
      </c>
      <c r="C17" s="18"/>
      <c r="D17" s="20">
        <v>0</v>
      </c>
      <c r="E17" s="17">
        <v>0</v>
      </c>
      <c r="F17" s="21">
        <f t="shared" si="3"/>
        <v>0</v>
      </c>
    </row>
    <row r="18" spans="1:6" x14ac:dyDescent="0.35">
      <c r="A18" s="10" t="s">
        <v>58</v>
      </c>
      <c r="B18" s="2" t="s">
        <v>24</v>
      </c>
      <c r="C18" s="18"/>
      <c r="D18" s="20">
        <v>0</v>
      </c>
      <c r="E18" s="17">
        <v>0</v>
      </c>
      <c r="F18" s="21">
        <f t="shared" si="0"/>
        <v>0</v>
      </c>
    </row>
    <row r="19" spans="1:6" x14ac:dyDescent="0.35">
      <c r="A19" s="10" t="s">
        <v>59</v>
      </c>
      <c r="B19" s="5" t="s">
        <v>44</v>
      </c>
      <c r="C19" s="18"/>
      <c r="D19" s="20">
        <v>0</v>
      </c>
      <c r="E19" s="17">
        <v>0</v>
      </c>
      <c r="F19" s="21">
        <f t="shared" ref="F19:F20" si="4">D19*E19</f>
        <v>0</v>
      </c>
    </row>
    <row r="20" spans="1:6" x14ac:dyDescent="0.35">
      <c r="A20" s="10" t="s">
        <v>60</v>
      </c>
      <c r="B20" s="5" t="s">
        <v>45</v>
      </c>
      <c r="C20" s="18"/>
      <c r="D20" s="20">
        <v>0</v>
      </c>
      <c r="E20" s="17">
        <v>0</v>
      </c>
      <c r="F20" s="21">
        <f t="shared" si="4"/>
        <v>0</v>
      </c>
    </row>
    <row r="21" spans="1:6" ht="14.25" customHeight="1" x14ac:dyDescent="0.35">
      <c r="A21" s="10" t="s">
        <v>61</v>
      </c>
      <c r="B21" s="5" t="s">
        <v>46</v>
      </c>
      <c r="C21" s="18"/>
      <c r="D21" s="20">
        <v>0</v>
      </c>
      <c r="E21" s="17">
        <v>0</v>
      </c>
      <c r="F21" s="21">
        <f t="shared" si="0"/>
        <v>0</v>
      </c>
    </row>
    <row r="22" spans="1:6" ht="14.25" customHeight="1" x14ac:dyDescent="0.35">
      <c r="A22" s="10" t="s">
        <v>62</v>
      </c>
      <c r="B22" s="2" t="s">
        <v>47</v>
      </c>
      <c r="C22" s="18"/>
      <c r="D22" s="22">
        <v>0</v>
      </c>
      <c r="E22" s="18">
        <v>0</v>
      </c>
      <c r="F22" s="28">
        <f t="shared" si="0"/>
        <v>0</v>
      </c>
    </row>
    <row r="23" spans="1:6" x14ac:dyDescent="0.35">
      <c r="A23" s="10" t="s">
        <v>63</v>
      </c>
      <c r="B23" s="2" t="s">
        <v>53</v>
      </c>
      <c r="C23" s="18"/>
      <c r="D23" s="22">
        <v>0</v>
      </c>
      <c r="E23" s="18">
        <v>0</v>
      </c>
      <c r="F23" s="23">
        <f t="shared" si="0"/>
        <v>0</v>
      </c>
    </row>
    <row r="24" spans="1:6" x14ac:dyDescent="0.35">
      <c r="A24" s="10" t="s">
        <v>64</v>
      </c>
      <c r="B24" s="2" t="s">
        <v>23</v>
      </c>
      <c r="C24" s="18"/>
      <c r="D24" s="22">
        <v>0</v>
      </c>
      <c r="E24" s="18">
        <v>0</v>
      </c>
      <c r="F24" s="23">
        <f t="shared" si="0"/>
        <v>0</v>
      </c>
    </row>
    <row r="25" spans="1:6" ht="14.25" customHeight="1" x14ac:dyDescent="0.35">
      <c r="A25" s="10" t="s">
        <v>65</v>
      </c>
      <c r="B25" s="2" t="s">
        <v>67</v>
      </c>
      <c r="C25" s="18"/>
      <c r="D25" s="22">
        <v>0</v>
      </c>
      <c r="E25" s="18">
        <v>0</v>
      </c>
      <c r="F25" s="28">
        <f t="shared" ref="F25:F26" si="5">D25*E25</f>
        <v>0</v>
      </c>
    </row>
    <row r="26" spans="1:6" ht="14.25" customHeight="1" thickBot="1" x14ac:dyDescent="0.4">
      <c r="A26" s="10" t="s">
        <v>66</v>
      </c>
      <c r="B26" s="2" t="s">
        <v>67</v>
      </c>
      <c r="C26" s="18"/>
      <c r="D26" s="22">
        <v>0</v>
      </c>
      <c r="E26" s="18">
        <v>0</v>
      </c>
      <c r="F26" s="28">
        <f t="shared" si="5"/>
        <v>0</v>
      </c>
    </row>
    <row r="27" spans="1:6" s="6" customFormat="1" ht="16" thickBot="1" x14ac:dyDescent="0.4">
      <c r="A27" s="27"/>
      <c r="B27" s="29" t="s">
        <v>16</v>
      </c>
      <c r="C27" s="30"/>
      <c r="D27" s="30"/>
      <c r="E27" s="31"/>
      <c r="F27" s="24">
        <f>SUM(F5:F14)</f>
        <v>0</v>
      </c>
    </row>
    <row r="28" spans="1:6" x14ac:dyDescent="0.35">
      <c r="A28" s="11">
        <v>2</v>
      </c>
      <c r="B28" s="35" t="s">
        <v>15</v>
      </c>
      <c r="C28" s="36"/>
      <c r="D28" s="36"/>
      <c r="E28" s="36"/>
      <c r="F28" s="37"/>
    </row>
    <row r="29" spans="1:6" x14ac:dyDescent="0.35">
      <c r="A29" s="12" t="s">
        <v>17</v>
      </c>
      <c r="B29" s="2" t="s">
        <v>26</v>
      </c>
      <c r="C29" s="18"/>
      <c r="D29" s="22">
        <v>0</v>
      </c>
      <c r="E29" s="18">
        <v>0</v>
      </c>
      <c r="F29" s="23">
        <f t="shared" ref="F29:F46" si="6">D29*E29</f>
        <v>0</v>
      </c>
    </row>
    <row r="30" spans="1:6" x14ac:dyDescent="0.35">
      <c r="A30" s="12" t="s">
        <v>18</v>
      </c>
      <c r="B30" s="2" t="s">
        <v>27</v>
      </c>
      <c r="C30" s="18"/>
      <c r="D30" s="22">
        <v>0</v>
      </c>
      <c r="E30" s="18">
        <v>0</v>
      </c>
      <c r="F30" s="23">
        <f t="shared" si="6"/>
        <v>0</v>
      </c>
    </row>
    <row r="31" spans="1:6" x14ac:dyDescent="0.35">
      <c r="A31" s="12" t="s">
        <v>19</v>
      </c>
      <c r="B31" s="2" t="s">
        <v>67</v>
      </c>
      <c r="C31" s="18"/>
      <c r="D31" s="22">
        <v>0</v>
      </c>
      <c r="E31" s="18">
        <v>0</v>
      </c>
      <c r="F31" s="23">
        <f t="shared" si="6"/>
        <v>0</v>
      </c>
    </row>
    <row r="32" spans="1:6" x14ac:dyDescent="0.35">
      <c r="A32" s="12" t="s">
        <v>20</v>
      </c>
      <c r="B32" s="2" t="s">
        <v>67</v>
      </c>
      <c r="C32" s="18"/>
      <c r="D32" s="22">
        <v>0</v>
      </c>
      <c r="E32" s="18">
        <v>0</v>
      </c>
      <c r="F32" s="23">
        <f t="shared" si="6"/>
        <v>0</v>
      </c>
    </row>
    <row r="33" spans="1:9" x14ac:dyDescent="0.35">
      <c r="A33" s="11">
        <v>3</v>
      </c>
      <c r="B33" s="35" t="s">
        <v>52</v>
      </c>
      <c r="C33" s="36"/>
      <c r="D33" s="36"/>
      <c r="E33" s="36"/>
      <c r="F33" s="37"/>
    </row>
    <row r="34" spans="1:9" x14ac:dyDescent="0.35">
      <c r="A34" s="12" t="s">
        <v>50</v>
      </c>
      <c r="B34" s="2" t="s">
        <v>68</v>
      </c>
      <c r="C34" s="18"/>
      <c r="D34" s="22">
        <v>0</v>
      </c>
      <c r="E34" s="18">
        <v>0</v>
      </c>
      <c r="F34" s="23">
        <f t="shared" ref="F34:F35" si="7">D34*E34</f>
        <v>0</v>
      </c>
    </row>
    <row r="35" spans="1:9" x14ac:dyDescent="0.35">
      <c r="A35" s="12" t="s">
        <v>69</v>
      </c>
      <c r="B35" s="2" t="s">
        <v>68</v>
      </c>
      <c r="C35" s="18"/>
      <c r="D35" s="22">
        <v>0</v>
      </c>
      <c r="E35" s="18">
        <v>0</v>
      </c>
      <c r="F35" s="23">
        <f t="shared" si="7"/>
        <v>0</v>
      </c>
    </row>
    <row r="36" spans="1:9" x14ac:dyDescent="0.35">
      <c r="A36" s="13">
        <v>4</v>
      </c>
      <c r="B36" s="32" t="s">
        <v>48</v>
      </c>
      <c r="C36" s="33"/>
      <c r="D36" s="33"/>
      <c r="E36" s="33"/>
      <c r="F36" s="34"/>
      <c r="H36" s="26"/>
      <c r="I36" s="26"/>
    </row>
    <row r="37" spans="1:9" x14ac:dyDescent="0.35">
      <c r="A37" s="10" t="s">
        <v>70</v>
      </c>
      <c r="B37" s="4" t="s">
        <v>49</v>
      </c>
      <c r="C37" s="18"/>
      <c r="D37" s="20"/>
      <c r="E37" s="17"/>
      <c r="F37" s="21">
        <f>SUM(D38:D42)</f>
        <v>0</v>
      </c>
      <c r="H37" s="26"/>
      <c r="I37" s="26"/>
    </row>
    <row r="38" spans="1:9" x14ac:dyDescent="0.35">
      <c r="A38" s="41" t="s">
        <v>71</v>
      </c>
      <c r="B38" s="2" t="s">
        <v>35</v>
      </c>
      <c r="C38" s="18"/>
      <c r="D38" s="22">
        <v>0</v>
      </c>
      <c r="E38" s="18">
        <v>0</v>
      </c>
      <c r="F38" s="23"/>
    </row>
    <row r="39" spans="1:9" x14ac:dyDescent="0.35">
      <c r="A39" s="41" t="s">
        <v>72</v>
      </c>
      <c r="B39" s="2" t="s">
        <v>25</v>
      </c>
      <c r="C39" s="18"/>
      <c r="D39" s="22">
        <v>0</v>
      </c>
      <c r="E39" s="18">
        <v>0</v>
      </c>
      <c r="F39" s="23"/>
    </row>
    <row r="40" spans="1:9" x14ac:dyDescent="0.35">
      <c r="A40" s="41" t="s">
        <v>73</v>
      </c>
      <c r="B40" s="2" t="s">
        <v>36</v>
      </c>
      <c r="C40" s="18"/>
      <c r="D40" s="22">
        <v>0</v>
      </c>
      <c r="E40" s="18">
        <v>0</v>
      </c>
      <c r="F40" s="23"/>
    </row>
    <row r="41" spans="1:9" x14ac:dyDescent="0.35">
      <c r="A41" s="41" t="s">
        <v>74</v>
      </c>
      <c r="B41" s="2" t="s">
        <v>67</v>
      </c>
      <c r="C41" s="18"/>
      <c r="D41" s="22">
        <v>0</v>
      </c>
      <c r="E41" s="18">
        <v>0</v>
      </c>
      <c r="F41" s="23"/>
    </row>
    <row r="42" spans="1:9" x14ac:dyDescent="0.35">
      <c r="A42" s="41" t="s">
        <v>75</v>
      </c>
      <c r="B42" s="2" t="s">
        <v>67</v>
      </c>
      <c r="C42" s="18"/>
      <c r="D42" s="22">
        <v>0</v>
      </c>
      <c r="E42" s="18">
        <v>0</v>
      </c>
      <c r="F42" s="23"/>
    </row>
    <row r="43" spans="1:9" x14ac:dyDescent="0.35">
      <c r="A43" s="10" t="s">
        <v>76</v>
      </c>
      <c r="B43" s="4" t="s">
        <v>81</v>
      </c>
      <c r="C43" s="19"/>
      <c r="D43" s="22"/>
      <c r="E43" s="18"/>
      <c r="F43" s="23">
        <f>SUM(D44:D46)</f>
        <v>0</v>
      </c>
    </row>
    <row r="44" spans="1:9" x14ac:dyDescent="0.35">
      <c r="A44" s="41" t="s">
        <v>77</v>
      </c>
      <c r="B44" s="2" t="s">
        <v>51</v>
      </c>
      <c r="C44" s="18"/>
      <c r="D44" s="22">
        <v>0</v>
      </c>
      <c r="E44" s="18">
        <v>0</v>
      </c>
      <c r="F44" s="23"/>
    </row>
    <row r="45" spans="1:9" x14ac:dyDescent="0.35">
      <c r="A45" s="41" t="s">
        <v>78</v>
      </c>
      <c r="B45" s="2" t="s">
        <v>67</v>
      </c>
      <c r="C45" s="18"/>
      <c r="D45" s="22">
        <v>0</v>
      </c>
      <c r="E45" s="18">
        <v>0</v>
      </c>
      <c r="F45" s="23"/>
    </row>
    <row r="46" spans="1:9" ht="16" thickBot="1" x14ac:dyDescent="0.4">
      <c r="A46" s="41" t="s">
        <v>79</v>
      </c>
      <c r="B46" s="2" t="s">
        <v>67</v>
      </c>
      <c r="C46" s="18"/>
      <c r="D46" s="22">
        <v>0</v>
      </c>
      <c r="E46" s="18">
        <v>0</v>
      </c>
      <c r="F46" s="23"/>
    </row>
    <row r="47" spans="1:9" s="6" customFormat="1" ht="16" thickBot="1" x14ac:dyDescent="0.4">
      <c r="A47" s="9"/>
      <c r="B47" s="29" t="s">
        <v>16</v>
      </c>
      <c r="C47" s="30"/>
      <c r="D47" s="30"/>
      <c r="E47" s="31"/>
      <c r="F47" s="24">
        <f>SUM(F29:F46)</f>
        <v>0</v>
      </c>
    </row>
    <row r="48" spans="1:9" ht="16" thickBot="1" x14ac:dyDescent="0.4">
      <c r="A48" s="8"/>
      <c r="B48" s="38" t="s">
        <v>22</v>
      </c>
      <c r="C48" s="39"/>
      <c r="D48" s="39"/>
      <c r="E48" s="40"/>
      <c r="F48" s="25">
        <f>F27+F47</f>
        <v>0</v>
      </c>
    </row>
  </sheetData>
  <mergeCells count="7">
    <mergeCell ref="B36:F36"/>
    <mergeCell ref="B33:F33"/>
    <mergeCell ref="B27:E27"/>
    <mergeCell ref="B4:F4"/>
    <mergeCell ref="B47:E47"/>
    <mergeCell ref="B28:F28"/>
    <mergeCell ref="B48:E4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sk_x0020_Outcome xmlns="3c36c92e-bac7-43ff-87be-10e1d4a293de">Enter Choice #1</Task_x0020_Outcome>
    <_Flow_SignoffStatus xmlns="3c36c92e-bac7-43ff-87be-10e1d4a293d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51F2E79E2667448FB50371F342A535" ma:contentTypeVersion="14" ma:contentTypeDescription="Create a new document." ma:contentTypeScope="" ma:versionID="63a0cc5953bdcd09bf9c6dbc5b8f5478">
  <xsd:schema xmlns:xsd="http://www.w3.org/2001/XMLSchema" xmlns:xs="http://www.w3.org/2001/XMLSchema" xmlns:p="http://schemas.microsoft.com/office/2006/metadata/properties" xmlns:ns2="3c36c92e-bac7-43ff-87be-10e1d4a293de" xmlns:ns3="415ef4ff-9838-44b3-a3be-d4b7465dfd5c" targetNamespace="http://schemas.microsoft.com/office/2006/metadata/properties" ma:root="true" ma:fieldsID="b5a04efe4525ffa8e1ddc7340105b953" ns2:_="" ns3:_="">
    <xsd:import namespace="3c36c92e-bac7-43ff-87be-10e1d4a293de"/>
    <xsd:import namespace="415ef4ff-9838-44b3-a3be-d4b7465dfd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Task_x0020_Outcome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36c92e-bac7-43ff-87be-10e1d4a293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Task_x0020_Outcome" ma:index="19" ma:displayName="Task Outcome" ma:default="Enter Choice #1" ma:internalName="Task_x0020_Outcome">
      <xsd:simpleType>
        <xsd:restriction base="dms:Unknown">
          <xsd:enumeration value="Enter Choice #1"/>
          <xsd:enumeration value="Enter Choice #2"/>
          <xsd:enumeration value="Enter Choice #3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Flow_SignoffStatus" ma:index="21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5ef4ff-9838-44b3-a3be-d4b7465dfd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719DD6-2A8C-49C3-B704-8338E1AA4A1B}">
  <ds:schemaRefs>
    <ds:schemaRef ds:uri="http://schemas.microsoft.com/office/2006/metadata/properties"/>
    <ds:schemaRef ds:uri="http://schemas.microsoft.com/office/infopath/2007/PartnerControls"/>
    <ds:schemaRef ds:uri="3c36c92e-bac7-43ff-87be-10e1d4a293de"/>
  </ds:schemaRefs>
</ds:datastoreItem>
</file>

<file path=customXml/itemProps2.xml><?xml version="1.0" encoding="utf-8"?>
<ds:datastoreItem xmlns:ds="http://schemas.openxmlformats.org/officeDocument/2006/customXml" ds:itemID="{713A8C64-95E2-447C-A3EE-CC2666C45C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DA236-713F-4862-85C9-6B9D84E480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36c92e-bac7-43ff-87be-10e1d4a293de"/>
    <ds:schemaRef ds:uri="415ef4ff-9838-44b3-a3be-d4b7465dfd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Komati PV Price Activity Sch</vt:lpstr>
      <vt:lpstr>Sheet2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Siphiwe Masango</dc:creator>
  <cp:lastModifiedBy>Mnoneleli Qwele</cp:lastModifiedBy>
  <dcterms:created xsi:type="dcterms:W3CDTF">2021-08-06T05:54:03Z</dcterms:created>
  <dcterms:modified xsi:type="dcterms:W3CDTF">2021-11-03T16:01:32Z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0x0101006351F2E79E2667448FB50371F342A535</vt:lpwstr>
  </property>
</Properties>
</file>