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145355\Documents\Projects 2022 23\Request for Commercial Proposal\Cape Corridor\Transnet Park Greenfields 12 April 2022\"/>
    </mc:Choice>
  </mc:AlternateContent>
  <bookViews>
    <workbookView xWindow="1200" yWindow="1215" windowWidth="19155" windowHeight="6855"/>
  </bookViews>
  <sheets>
    <sheet name="Investment Projection" sheetId="1" r:id="rId1"/>
  </sheets>
  <calcPr calcId="162913"/>
</workbook>
</file>

<file path=xl/calcChain.xml><?xml version="1.0" encoding="utf-8"?>
<calcChain xmlns="http://schemas.openxmlformats.org/spreadsheetml/2006/main">
  <c r="N15" i="1" l="1"/>
</calcChain>
</file>

<file path=xl/comments1.xml><?xml version="1.0" encoding="utf-8"?>
<comments xmlns="http://schemas.openxmlformats.org/spreadsheetml/2006/main">
  <authors>
    <author>Windows User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Insert the required lease period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Insert the rate used by the compant when performing a discounted cash flow calculation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Insert the company tax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Insert the investment classification i.e company investmemt in sleepers will be classified as an infrustructure investment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 xml:space="preserve">Insert the annual committed tonnage by clients
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 xml:space="preserve">Insert the rate per ton quoted to clients
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 xml:space="preserve">Insert once off or repetitive capital invested on the faility over the period of the requested lease term
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 xml:space="preserve">Insert sustaining capital cost (costs associated with maintaining the assets on the leased facility)
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 xml:space="preserve">Insert the residule value (estimated value of the assets utilised at the end of the lease term)
</t>
        </r>
      </text>
    </comment>
    <comment ref="A29" authorId="0" shapeId="0">
      <text>
        <r>
          <rPr>
            <sz val="9"/>
            <color indexed="81"/>
            <rFont val="Tahoma"/>
            <family val="2"/>
          </rPr>
          <t xml:space="preserve">Insert the total revenue generated from the operation on the leased facility
</t>
        </r>
      </text>
    </comment>
    <comment ref="A30" authorId="0" shapeId="0">
      <text>
        <r>
          <rPr>
            <sz val="9"/>
            <color indexed="81"/>
            <rFont val="Tahoma"/>
            <family val="2"/>
          </rPr>
          <t xml:space="preserve">Insert the total miscellaneous income and list the other types of income generated from the use of the leased facility 
</t>
        </r>
      </text>
    </comment>
    <comment ref="A39" authorId="0" shapeId="0">
      <text>
        <r>
          <rPr>
            <sz val="9"/>
            <color indexed="81"/>
            <rFont val="Tahoma"/>
            <family val="2"/>
          </rPr>
          <t xml:space="preserve">Insert the applicable variable costs incurred during operations at the leased facility. Kindly list any other variable operating costs incurred that have not been included in the list
</t>
        </r>
      </text>
    </comment>
    <comment ref="A54" authorId="0" shapeId="0">
      <text>
        <r>
          <rPr>
            <sz val="9"/>
            <color indexed="81"/>
            <rFont val="Tahoma"/>
            <family val="2"/>
          </rPr>
          <t xml:space="preserve">Insert the applicable fixed costs incurred during operations at the leased facility. Kindly list any other fixed operating costs incurred that have not been included in the list
</t>
        </r>
      </text>
    </comment>
    <comment ref="A66" authorId="0" shapeId="0">
      <text>
        <r>
          <rPr>
            <sz val="9"/>
            <color indexed="81"/>
            <rFont val="Tahoma"/>
            <family val="2"/>
          </rPr>
          <t xml:space="preserve">Based on the company policy, insert the working capital movements
</t>
        </r>
      </text>
    </comment>
    <comment ref="A75" authorId="0" shapeId="0">
      <text>
        <r>
          <rPr>
            <sz val="9"/>
            <color indexed="81"/>
            <rFont val="Tahoma"/>
            <family val="2"/>
          </rPr>
          <t xml:space="preserve">Insert the net cash flows (after tax) generated from the operations at the leased facility
</t>
        </r>
      </text>
    </comment>
  </commentList>
</comments>
</file>

<file path=xl/sharedStrings.xml><?xml version="1.0" encoding="utf-8"?>
<sst xmlns="http://schemas.openxmlformats.org/spreadsheetml/2006/main" count="58" uniqueCount="53">
  <si>
    <t>Property Leasing Template</t>
  </si>
  <si>
    <t>Lease period (years)</t>
  </si>
  <si>
    <t>Discount Rate</t>
  </si>
  <si>
    <t>Tax Rate</t>
  </si>
  <si>
    <t>Investment Classification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</si>
  <si>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</si>
  <si>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</si>
  <si>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</si>
  <si>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</si>
  <si>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</si>
  <si>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</si>
  <si>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</si>
  <si>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</si>
  <si>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</si>
  <si>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</si>
  <si>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</si>
  <si>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Tonnage (annual)</t>
  </si>
  <si>
    <t>Rate / Ton</t>
  </si>
  <si>
    <t>Investment (annual)</t>
  </si>
  <si>
    <t xml:space="preserve">  *Capital Costs</t>
  </si>
  <si>
    <t xml:space="preserve">  *Sustaining Capital</t>
  </si>
  <si>
    <t>Cash Inflows (annual)</t>
  </si>
  <si>
    <t>Revenue</t>
  </si>
  <si>
    <t>Miscellaneous Income</t>
  </si>
  <si>
    <t>Other income (list)</t>
  </si>
  <si>
    <t>Cash Outflow( Variable)</t>
  </si>
  <si>
    <t>Salaries &amp; Wages</t>
  </si>
  <si>
    <t>Overtime</t>
  </si>
  <si>
    <t>Maintenance</t>
  </si>
  <si>
    <t>Electricity</t>
  </si>
  <si>
    <t>Fuel</t>
  </si>
  <si>
    <t>Material</t>
  </si>
  <si>
    <t>Other Operating Costs (list)</t>
  </si>
  <si>
    <t>Cash Outflow( Fixed)</t>
  </si>
  <si>
    <t>Training</t>
  </si>
  <si>
    <t>Data Cost</t>
  </si>
  <si>
    <t>Telecommunication</t>
  </si>
  <si>
    <t>Depreciation</t>
  </si>
  <si>
    <t>Inpairment</t>
  </si>
  <si>
    <t>Working Capital Movements</t>
  </si>
  <si>
    <t xml:space="preserve">  *Inventory</t>
  </si>
  <si>
    <t xml:space="preserve">  *Receivables</t>
  </si>
  <si>
    <t xml:space="preserve">  *Payables</t>
  </si>
  <si>
    <t xml:space="preserve">Taxation </t>
  </si>
  <si>
    <t>Net Cash Flows</t>
  </si>
  <si>
    <t>Disclaimer:</t>
  </si>
  <si>
    <t>This information provided will be regarded as confidential and will be used to assess the reasonability of the requested lease period</t>
  </si>
  <si>
    <t>Rail line refurbishments and upgrades</t>
  </si>
  <si>
    <t xml:space="preserve"> Land side upgrades on storage and loading area.</t>
  </si>
  <si>
    <t xml:space="preserve"> Building upgrades (e.g Office, abolution facilites,lighting etc.) </t>
  </si>
  <si>
    <t xml:space="preserve"> </t>
  </si>
  <si>
    <t>Security upgrades (e.g fencing/walling, guard house etc.)</t>
  </si>
  <si>
    <t>Siding operation handling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</si>
</sst>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R&quot;\ #,##0;&quot;R&quot;\ \-#,##0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 monospaced for SAP"/>
      <family val="3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9" fillId="0" borderId="0">
      <alignment vertical="top"/>
    </xf>
    <xf numFmtId="0" fontId="9" fillId="0" borderId="0"/>
    <xf numFmtId="0" fontId="9" fillId="0" borderId="0"/>
    <xf numFmtId="0" fontId="1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3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5" fillId="3" borderId="3" xfId="0" applyFont="1" applyFill="1" applyBorder="1"/>
    <xf numFmtId="10" fontId="4" fillId="4" borderId="2" xfId="2" applyNumberFormat="1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5" xfId="0" applyFont="1" applyFill="1" applyBorder="1"/>
    <xf numFmtId="0" fontId="6" fillId="5" borderId="6" xfId="3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4" fontId="4" fillId="0" borderId="0" xfId="0" applyNumberFormat="1" applyFont="1"/>
    <xf numFmtId="4" fontId="4" fillId="0" borderId="7" xfId="1" applyNumberFormat="1" applyFont="1" applyBorder="1"/>
    <xf numFmtId="4" fontId="4" fillId="0" borderId="7" xfId="0" applyNumberFormat="1" applyFont="1" applyBorder="1"/>
    <xf numFmtId="43" fontId="4" fillId="0" borderId="0" xfId="0" applyNumberFormat="1" applyFont="1"/>
    <xf numFmtId="0" fontId="4" fillId="0" borderId="9" xfId="0" applyFont="1" applyBorder="1"/>
    <xf numFmtId="0" fontId="4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4" fillId="0" borderId="0" xfId="0" applyNumberFormat="1" applyFont="1" applyAlignment="1">
      <alignment horizontal="left" indent="3"/>
    </xf>
  </cellXfs>
  <cellStyles count="18">
    <cellStyle name="Comma" xfId="1" builtinId="3"/>
    <cellStyle name="Comma 2" xfId="4"/>
    <cellStyle name="Comma 2 2" xfId="5"/>
    <cellStyle name="Comma 3" xfId="6"/>
    <cellStyle name="Comma0" xfId="7"/>
    <cellStyle name="Currency0" xfId="8"/>
    <cellStyle name="Date" xfId="9"/>
    <cellStyle name="Fixed" xfId="10"/>
    <cellStyle name="Good" xfId="3" builtinId="26"/>
    <cellStyle name="Normal" xfId="0" builtinId="0"/>
    <cellStyle name="Normal 2" xfId="11"/>
    <cellStyle name="Normal 2 2" xfId="12"/>
    <cellStyle name="Normal 2 2 2" xfId="13"/>
    <cellStyle name="Normal 4 2" xfId="14"/>
    <cellStyle name="Percent" xfId="2" builtinId="5"/>
    <cellStyle name="Percent 2" xfId="15"/>
    <cellStyle name="Percent 4" xfId="16"/>
    <cellStyle name="Percent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9A12B"/>
  </sheetPr>
  <dimension ref="A1:N83"/>
  <sheetViews>
    <sheetView showGridLines="0" tabSelected="1" workbookViewId="0">
      <selection activeCell="A16" sqref="A16"/>
    </sheetView>
  </sheetViews>
  <sheetFormatPr defaultRowHeight="12.75" x14ac:dyDescent="0.2"/>
  <cols>
    <col min="1" max="1" width="22.42578125" style="2" bestFit="1" customWidth="1"/>
    <col min="2" max="2" width="27" style="2" customWidth="1"/>
    <col min="3" max="3" width="18.140625" style="2" bestFit="1" customWidth="1"/>
    <col min="4" max="4" width="17.85546875" style="2" bestFit="1" customWidth="1"/>
    <col min="5" max="6" width="18.140625" style="2" bestFit="1" customWidth="1"/>
    <col min="7" max="8" width="17.85546875" style="2" bestFit="1" customWidth="1"/>
    <col min="9" max="9" width="9" style="2" customWidth="1"/>
    <col min="10" max="11" width="16.85546875" style="2" bestFit="1" customWidth="1"/>
    <col min="12" max="12" width="9" style="2" customWidth="1"/>
    <col min="13" max="13" width="16.85546875" style="2" bestFit="1" customWidth="1"/>
    <col min="14" max="14" width="14.85546875" style="2" bestFit="1" customWidth="1"/>
    <col min="15" max="16384" width="9.140625" style="2"/>
  </cols>
  <sheetData>
    <row r="1" spans="1:14" x14ac:dyDescent="0.2">
      <c r="A1" s="1" t="s">
        <v>0</v>
      </c>
      <c r="B1" s="1"/>
      <c r="C1" s="1"/>
    </row>
    <row r="2" spans="1:14" x14ac:dyDescent="0.2">
      <c r="A2" s="3"/>
      <c r="B2" s="3"/>
    </row>
    <row r="3" spans="1:14" x14ac:dyDescent="0.2">
      <c r="A3" s="4" t="s">
        <v>1</v>
      </c>
      <c r="B3" s="5"/>
    </row>
    <row r="4" spans="1:14" x14ac:dyDescent="0.2">
      <c r="A4" s="6" t="s">
        <v>2</v>
      </c>
      <c r="B4" s="7"/>
    </row>
    <row r="5" spans="1:14" x14ac:dyDescent="0.2">
      <c r="A5" s="6" t="s">
        <v>3</v>
      </c>
      <c r="B5" s="8"/>
    </row>
    <row r="6" spans="1:14" x14ac:dyDescent="0.2">
      <c r="A6" s="6" t="s">
        <v>4</v>
      </c>
      <c r="B6" s="8"/>
    </row>
    <row r="8" spans="1:14" x14ac:dyDescent="0.2">
      <c r="A8" s="9"/>
      <c r="B8" s="10"/>
      <c r="C8" s="11">
        <v>2021</v>
      </c>
      <c r="D8" s="11">
        <v>2021</v>
      </c>
      <c r="E8" s="11">
        <v>2022</v>
      </c>
      <c r="F8" s="11">
        <v>2023</v>
      </c>
      <c r="G8" s="11">
        <v>2024</v>
      </c>
      <c r="H8" s="11">
        <v>2025</v>
      </c>
      <c r="I8" s="11">
        <v>2026</v>
      </c>
      <c r="J8" s="11">
        <v>2027</v>
      </c>
      <c r="K8" s="11">
        <v>2028</v>
      </c>
      <c r="L8" s="11">
        <v>2029</v>
      </c>
      <c r="M8" s="11">
        <v>2030</v>
      </c>
    </row>
    <row r="9" spans="1:14" x14ac:dyDescent="0.2">
      <c r="A9" s="12"/>
      <c r="B9" s="12"/>
      <c r="C9" s="13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13" t="s">
        <v>10</v>
      </c>
      <c r="I9" s="13" t="s">
        <v>11</v>
      </c>
      <c r="J9" s="13" t="s">
        <v>12</v>
      </c>
      <c r="K9" s="13" t="s">
        <v>13</v>
      </c>
      <c r="L9" s="13" t="s">
        <v>14</v>
      </c>
      <c r="M9" s="13" t="s">
        <v>15</v>
      </c>
    </row>
    <row r="10" spans="1:14" x14ac:dyDescent="0.2">
      <c r="A10" s="2" t="s">
        <v>16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x14ac:dyDescent="0.2">
      <c r="A11" s="2" t="s">
        <v>17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4" x14ac:dyDescent="0.2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4" x14ac:dyDescent="0.2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4" s="1" customFormat="1" x14ac:dyDescent="0.2">
      <c r="A14" s="15" t="s">
        <v>18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4" x14ac:dyDescent="0.2">
      <c r="A15" s="18" t="s">
        <v>19</v>
      </c>
      <c r="B15" s="18"/>
      <c r="C15" s="19"/>
      <c r="D15" s="19"/>
      <c r="E15" s="19"/>
      <c r="F15" s="19"/>
      <c r="G15" s="19"/>
      <c r="H15" s="19"/>
      <c r="I15" s="20"/>
      <c r="J15" s="20"/>
      <c r="K15" s="20"/>
      <c r="L15" s="20"/>
      <c r="M15" s="20"/>
      <c r="N15" s="21">
        <f>SUM(C21:M24)</f>
        <v>0</v>
      </c>
    </row>
    <row r="16" spans="1:14" x14ac:dyDescent="0.2">
      <c r="A16" s="27" t="s">
        <v>47</v>
      </c>
      <c r="B16" s="18"/>
      <c r="C16" s="19"/>
      <c r="D16" s="19"/>
      <c r="E16" s="19"/>
      <c r="F16" s="19"/>
      <c r="G16" s="19"/>
      <c r="H16" s="19"/>
      <c r="I16" s="20"/>
      <c r="J16" s="20"/>
      <c r="K16" s="20"/>
      <c r="L16" s="20"/>
      <c r="M16" s="20"/>
      <c r="N16" s="21"/>
    </row>
    <row r="17" spans="1:14" x14ac:dyDescent="0.2">
      <c r="A17" s="27" t="s">
        <v>48</v>
      </c>
      <c r="B17" s="18"/>
      <c r="C17" s="19" t="s">
        <v>50</v>
      </c>
      <c r="D17" s="19"/>
      <c r="E17" s="19"/>
      <c r="F17" s="19"/>
      <c r="G17" s="19"/>
      <c r="H17" s="19"/>
      <c r="I17" s="20"/>
      <c r="J17" s="20"/>
      <c r="K17" s="20"/>
      <c r="L17" s="20"/>
      <c r="M17" s="20"/>
      <c r="N17" s="21"/>
    </row>
    <row r="18" spans="1:14" x14ac:dyDescent="0.2">
      <c r="A18" s="27" t="s">
        <v>49</v>
      </c>
      <c r="B18" s="18"/>
      <c r="C18" s="19" t="s">
        <v>50</v>
      </c>
      <c r="D18" s="19"/>
      <c r="E18" s="19"/>
      <c r="F18" s="19"/>
      <c r="G18" s="19"/>
      <c r="H18" s="19"/>
      <c r="I18" s="20"/>
      <c r="J18" s="20"/>
      <c r="K18" s="20"/>
      <c r="L18" s="20"/>
      <c r="M18" s="20"/>
      <c r="N18" s="21"/>
    </row>
    <row r="19" spans="1:14" x14ac:dyDescent="0.2">
      <c r="A19" s="27" t="s">
        <v>51</v>
      </c>
      <c r="B19" s="18"/>
      <c r="C19" s="19"/>
      <c r="D19" s="19"/>
      <c r="E19" s="19"/>
      <c r="F19" s="19"/>
      <c r="G19" s="19"/>
      <c r="H19" s="19"/>
      <c r="I19" s="20"/>
      <c r="J19" s="20"/>
      <c r="K19" s="20"/>
      <c r="L19" s="20"/>
      <c r="M19" s="20"/>
      <c r="N19" s="21"/>
    </row>
    <row r="20" spans="1:14" x14ac:dyDescent="0.2">
      <c r="A20" s="27" t="s">
        <v>52</v>
      </c>
      <c r="B20" s="18"/>
      <c r="C20" s="19"/>
      <c r="D20" s="19"/>
      <c r="E20" s="19"/>
      <c r="F20" s="19"/>
      <c r="G20" s="19"/>
      <c r="H20" s="19"/>
      <c r="I20" s="20"/>
      <c r="J20" s="20"/>
      <c r="K20" s="20"/>
      <c r="L20" s="20"/>
      <c r="M20" s="20"/>
      <c r="N20" s="21"/>
    </row>
    <row r="21" spans="1:14" x14ac:dyDescent="0.2">
      <c r="A21" s="18" t="s">
        <v>20</v>
      </c>
      <c r="B21" s="18"/>
      <c r="C21" s="19"/>
      <c r="D21" s="19"/>
      <c r="E21" s="19"/>
      <c r="F21" s="19"/>
      <c r="G21" s="19"/>
      <c r="H21" s="19"/>
      <c r="I21" s="20"/>
      <c r="J21" s="20"/>
      <c r="K21" s="20"/>
      <c r="L21" s="20"/>
      <c r="M21" s="20"/>
    </row>
    <row r="22" spans="1:14" x14ac:dyDescent="0.2">
      <c r="A22" s="18"/>
      <c r="B22" s="1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4" x14ac:dyDescent="0.2">
      <c r="A23" s="18"/>
      <c r="B23" s="18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4" x14ac:dyDescent="0.2">
      <c r="A24" s="18"/>
      <c r="B24" s="18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4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4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4" x14ac:dyDescent="0.2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4" x14ac:dyDescent="0.2">
      <c r="A28" s="15" t="s">
        <v>21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4" x14ac:dyDescent="0.2">
      <c r="A29" s="2" t="s">
        <v>22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4" x14ac:dyDescent="0.2">
      <c r="A30" s="2" t="s">
        <v>23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4" x14ac:dyDescent="0.2">
      <c r="A31" s="2" t="s">
        <v>24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4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s="1" customFormat="1" x14ac:dyDescent="0.2">
      <c r="A39" s="15" t="s">
        <v>25</v>
      </c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2">
      <c r="A40" s="2" t="s">
        <v>26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">
      <c r="A41" s="2" t="s">
        <v>27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">
      <c r="A42" s="2" t="s">
        <v>28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">
      <c r="A43" s="2" t="s">
        <v>29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">
      <c r="A44" s="2" t="s">
        <v>30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">
      <c r="A45" s="2" t="s">
        <v>29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">
      <c r="A46" s="2" t="s">
        <v>31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">
      <c r="A47" s="2" t="s">
        <v>32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2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s="1" customFormat="1" x14ac:dyDescent="0.2">
      <c r="A54" s="15" t="s">
        <v>33</v>
      </c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x14ac:dyDescent="0.2">
      <c r="A55" s="2" t="s">
        <v>26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">
      <c r="A56" s="2" t="s">
        <v>27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">
      <c r="A57" s="2" t="s">
        <v>34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">
      <c r="A58" s="2" t="s">
        <v>35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2">
      <c r="A59" s="2" t="s">
        <v>36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">
      <c r="A60" s="2" t="s">
        <v>37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">
      <c r="A61" s="2" t="s">
        <v>38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">
      <c r="A62" s="2" t="s">
        <v>32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s="1" customFormat="1" x14ac:dyDescent="0.2">
      <c r="A66" s="17" t="s">
        <v>39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x14ac:dyDescent="0.2">
      <c r="A67" s="2" t="s">
        <v>40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">
      <c r="A68" s="2" t="s">
        <v>41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">
      <c r="A69" s="2" t="s">
        <v>42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">
      <c r="A72" s="15" t="s">
        <v>43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x14ac:dyDescent="0.2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s="1" customFormat="1" ht="13.5" thickBot="1" x14ac:dyDescent="0.25">
      <c r="A75" s="24" t="s">
        <v>44</v>
      </c>
      <c r="B75" s="25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ht="13.5" thickTop="1" x14ac:dyDescent="0.2"/>
    <row r="82" spans="1:1" x14ac:dyDescent="0.2">
      <c r="A82" s="1" t="s">
        <v>45</v>
      </c>
    </row>
    <row r="83" spans="1:1" x14ac:dyDescent="0.2">
      <c r="A83" s="2" t="s">
        <v>46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Projection</vt:lpstr>
    </vt:vector>
  </TitlesOfParts>
  <Company>Transnet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2020-01-17T08:21:54Z</dcterms:created>
  <dcterms:modified xsi:type="dcterms:W3CDTF">2022-04-12T14:55:25Z</dcterms:modified>
</cp:coreProperties>
</file>