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xWindow="0" yWindow="0" windowWidth="19425" windowHeight="7530" tabRatio="653" activeTab="1"/>
  </bookViews>
  <sheets>
    <sheet name="COVER SHEET" sheetId="33" r:id="rId1"/>
    <sheet name="FRANCES BAARD DISTRICTS" sheetId="36" r:id="rId2"/>
    <sheet name="OTHER DISTRICTS" sheetId="37" r:id="rId3"/>
    <sheet name="TOTAL PRICING" sheetId="38" r:id="rId4"/>
  </sheets>
  <definedNames>
    <definedName name="AA">#REF!</definedName>
    <definedName name="Answers_to_Template4_Q">#REF!</definedName>
    <definedName name="Cost_Changes">#REF!</definedName>
    <definedName name="EE">#REF!</definedName>
    <definedName name="Names_cells">#REF!</definedName>
    <definedName name="_xlnm.Print_Area" localSheetId="0">'COVER SHEET'!$A$1:$M$32</definedName>
    <definedName name="_xlnm.Print_Area" localSheetId="1">'FRANCES BAARD DISTRICTS'!$A$1:$F$72</definedName>
    <definedName name="_xlnm.Print_Area" localSheetId="3">'TOTAL PRICING'!$A$1:$G$34</definedName>
    <definedName name="QQ">#REF!</definedName>
    <definedName name="RR">#REF!</definedName>
    <definedName name="SS">#REF!</definedName>
    <definedName name="TOTAL_E">#REF!</definedName>
    <definedName name="TOTAL_I">#REF!</definedName>
    <definedName name="TOTAL_M">#REF!</definedName>
    <definedName name="TT">#REF!</definedName>
    <definedName name="WW">#REF!</definedName>
    <definedName name="XX">#REF!</definedName>
    <definedName name="Years">#REF!</definedName>
    <definedName name="YY">#REF!</definedName>
  </definedNames>
  <calcPr calcId="124519"/>
</workbook>
</file>

<file path=xl/calcChain.xml><?xml version="1.0" encoding="utf-8"?>
<calcChain xmlns="http://schemas.openxmlformats.org/spreadsheetml/2006/main">
  <c r="E42" i="36"/>
  <c r="F42" s="1"/>
  <c r="F41"/>
  <c r="E41"/>
  <c r="E40"/>
  <c r="F40" s="1"/>
  <c r="E35"/>
  <c r="F35" s="1"/>
  <c r="F34"/>
  <c r="E34"/>
  <c r="E33"/>
  <c r="F33" s="1"/>
  <c r="E28"/>
  <c r="F28" s="1"/>
  <c r="F27"/>
  <c r="E27"/>
  <c r="E26"/>
  <c r="F26" s="1"/>
  <c r="F21"/>
  <c r="E21"/>
  <c r="F20"/>
  <c r="E20"/>
  <c r="F19"/>
  <c r="E19"/>
  <c r="E14"/>
  <c r="F14" s="1"/>
  <c r="F13"/>
  <c r="E13"/>
  <c r="E12"/>
  <c r="F12" s="1"/>
  <c r="F6"/>
  <c r="F5"/>
  <c r="F4"/>
  <c r="E6"/>
  <c r="E5"/>
  <c r="E4"/>
  <c r="D34" i="37"/>
  <c r="E34" s="1"/>
  <c r="F34" s="1"/>
  <c r="D33"/>
  <c r="E33" s="1"/>
  <c r="F33" s="1"/>
  <c r="D28"/>
  <c r="E28" s="1"/>
  <c r="F28" s="1"/>
  <c r="D27"/>
  <c r="E27" s="1"/>
  <c r="F27" s="1"/>
  <c r="D26"/>
  <c r="E26" s="1"/>
  <c r="F26" s="1"/>
  <c r="D21"/>
  <c r="E21" s="1"/>
  <c r="F21" s="1"/>
  <c r="D20"/>
  <c r="E20" s="1"/>
  <c r="F20" s="1"/>
  <c r="D19"/>
  <c r="E19" s="1"/>
  <c r="F19" s="1"/>
  <c r="D13"/>
  <c r="E13" s="1"/>
  <c r="F13" s="1"/>
  <c r="D14"/>
  <c r="E14" s="1"/>
  <c r="F14" s="1"/>
  <c r="D12"/>
  <c r="E12" s="1"/>
  <c r="F12" s="1"/>
  <c r="D71" i="36"/>
  <c r="E71" s="1"/>
  <c r="F71" s="1"/>
  <c r="D70"/>
  <c r="E70" s="1"/>
  <c r="F70" s="1"/>
  <c r="D69"/>
  <c r="E69" s="1"/>
  <c r="F69" s="1"/>
  <c r="D6" i="37"/>
  <c r="E6" s="1"/>
  <c r="F6" s="1"/>
  <c r="D5"/>
  <c r="E5" s="1"/>
  <c r="F5" s="1"/>
  <c r="D4"/>
  <c r="E4" s="1"/>
  <c r="F4" s="1"/>
  <c r="D6" i="36"/>
  <c r="D5"/>
  <c r="D4"/>
  <c r="D14"/>
  <c r="D13"/>
  <c r="D12"/>
  <c r="D21"/>
  <c r="D20"/>
  <c r="D19"/>
  <c r="D28"/>
  <c r="D27"/>
  <c r="D26"/>
  <c r="D35"/>
  <c r="D34"/>
  <c r="D33"/>
  <c r="D42"/>
  <c r="D41"/>
  <c r="D40"/>
  <c r="D49"/>
  <c r="E49" s="1"/>
  <c r="F49" s="1"/>
  <c r="D48"/>
  <c r="E48" s="1"/>
  <c r="F48" s="1"/>
  <c r="D47"/>
  <c r="E47" s="1"/>
  <c r="F47" s="1"/>
  <c r="D56"/>
  <c r="E56" s="1"/>
  <c r="F56" s="1"/>
  <c r="D55"/>
  <c r="E55" s="1"/>
  <c r="F55" s="1"/>
  <c r="D54"/>
  <c r="E54" s="1"/>
  <c r="F54" s="1"/>
  <c r="D64"/>
  <c r="E64" s="1"/>
  <c r="F64" s="1"/>
  <c r="D63"/>
  <c r="E63" s="1"/>
  <c r="F63" s="1"/>
  <c r="D62"/>
  <c r="E62" s="1"/>
  <c r="F62" s="1"/>
  <c r="D61"/>
  <c r="E61" s="1"/>
  <c r="F61" s="1"/>
  <c r="D22" i="37" l="1"/>
  <c r="D29"/>
  <c r="D35"/>
  <c r="E15"/>
  <c r="D15"/>
  <c r="F72" i="36"/>
  <c r="E72"/>
  <c r="D72"/>
  <c r="F7" i="37"/>
  <c r="E7"/>
  <c r="D7"/>
  <c r="D7" i="36"/>
  <c r="D57"/>
  <c r="D65"/>
  <c r="F57"/>
  <c r="E57"/>
  <c r="D36"/>
  <c r="E65"/>
  <c r="F50"/>
  <c r="E50"/>
  <c r="D50"/>
  <c r="F43"/>
  <c r="E43"/>
  <c r="D43"/>
  <c r="E36"/>
  <c r="F36"/>
  <c r="D29"/>
  <c r="E22"/>
  <c r="D22"/>
  <c r="F22"/>
  <c r="F15"/>
  <c r="E15"/>
  <c r="D15"/>
  <c r="E7"/>
  <c r="F15" i="37" l="1"/>
  <c r="F65" i="36"/>
  <c r="E3" i="38"/>
  <c r="E7" s="1"/>
  <c r="E35" i="37"/>
  <c r="F35"/>
  <c r="E29"/>
  <c r="F29"/>
  <c r="E22"/>
  <c r="F22"/>
  <c r="E29" i="36"/>
  <c r="F29"/>
  <c r="F7"/>
  <c r="E4" i="38" l="1"/>
  <c r="E8" s="1"/>
  <c r="E5"/>
  <c r="E9" s="1"/>
  <c r="E10" l="1"/>
  <c r="D13" s="1"/>
</calcChain>
</file>

<file path=xl/sharedStrings.xml><?xml version="1.0" encoding="utf-8"?>
<sst xmlns="http://schemas.openxmlformats.org/spreadsheetml/2006/main" count="152" uniqueCount="54">
  <si>
    <t>PRICING SUBMISSION</t>
  </si>
  <si>
    <t>BIDDER NAME</t>
  </si>
  <si>
    <t>RFP NO:</t>
  </si>
  <si>
    <t>RFP NAME:</t>
  </si>
  <si>
    <t>PRICE INSTRUCTIONS</t>
  </si>
  <si>
    <t>1.  STRUCTURE OF THE TENDER</t>
  </si>
  <si>
    <t>Signature</t>
  </si>
  <si>
    <t>Date</t>
  </si>
  <si>
    <t>PRICE THAT WILL BE USED FOR EVALUATION PURPOSES</t>
  </si>
  <si>
    <t>DEPARTMENT OF SPORT, ARTS AND CULTURE</t>
  </si>
  <si>
    <t>…………………………………………………………………………………………………………………………………...</t>
  </si>
  <si>
    <t>………………………………………..</t>
  </si>
  <si>
    <t>…………………………..</t>
  </si>
  <si>
    <t xml:space="preserve">I, the undersigned (Full name and surname) </t>
  </si>
  <si>
    <t>NO. OF SECURITY GUARDS</t>
  </si>
  <si>
    <t>SHIFTS PER MONTH</t>
  </si>
  <si>
    <t>BASEPRICE PER SECURITY GUARDS</t>
  </si>
  <si>
    <t>TOTAL</t>
  </si>
  <si>
    <t>YEAR 1</t>
  </si>
  <si>
    <t>YEAR 2</t>
  </si>
  <si>
    <t>YEAR 3</t>
  </si>
  <si>
    <t>1. FRANCES BAARD DISTRICT</t>
  </si>
  <si>
    <t>MERVIN J ERLANK SPORT PRECINCT</t>
  </si>
  <si>
    <t>2. MINISTRY</t>
  </si>
  <si>
    <t>OFFICE OF THE MEC</t>
  </si>
  <si>
    <t>3. MAYIBUYE CENTRE</t>
  </si>
  <si>
    <t>4. ARCHIVES REPOSITORY</t>
  </si>
  <si>
    <t>5. NC THEATRE</t>
  </si>
  <si>
    <t>6. AR ABASS STADIUM</t>
  </si>
  <si>
    <t>7. BARKLEY WEST LIBRARY</t>
  </si>
  <si>
    <t>8. ROBERT SOBUKWE LIBRARY (GALESHEWE PRECINCT)</t>
  </si>
  <si>
    <t>9. PERM BUILDING</t>
  </si>
  <si>
    <t>10. GREENPOINT LIBRARY</t>
  </si>
  <si>
    <t>2. PIXLEY KA SEME DISTRICT</t>
  </si>
  <si>
    <t>RICHMOND LIBRARY</t>
  </si>
  <si>
    <t>3. ZFM DISTRICT</t>
  </si>
  <si>
    <t>ZFM DISTRICT OFFICE</t>
  </si>
  <si>
    <t>4. STERNHAM LIBRARY GROBLERSHOOP</t>
  </si>
  <si>
    <t>5. NAMAKWA DISTRICT LIBRARY</t>
  </si>
  <si>
    <t>6. JTG DISTRICT TSINENG LIBRARY</t>
  </si>
  <si>
    <t>SECURITY SERVICES - PRICING STRUCTURE FOR THE THREE (3) YEARS</t>
  </si>
  <si>
    <t>YEAR 1 TOTAL</t>
  </si>
  <si>
    <t>YEAR 2 TOTAL</t>
  </si>
  <si>
    <t>YEAR 3 TOTAL</t>
  </si>
  <si>
    <t>TOTAL COSTS FOR THREE (3) YEARS</t>
  </si>
  <si>
    <t>MONTHLY COSTS YEAR 1</t>
  </si>
  <si>
    <t>MONTHLY COSTS YEAR 2</t>
  </si>
  <si>
    <t>MONTHLY COSTS YEAR 3</t>
  </si>
  <si>
    <t>APPOINTMENT OF A SERVICE PROVIDER TO RENDER SECURITY SERVICES FOR THE DEPARTMENT FOR THE PERIOD OF THREE (3) YEARS</t>
  </si>
  <si>
    <r>
      <t xml:space="preserve">This spreadsheet for </t>
    </r>
    <r>
      <rPr>
        <b/>
        <sz val="11"/>
        <color rgb="FF00B0F0"/>
        <rFont val="Arial"/>
        <family val="2"/>
      </rPr>
      <t xml:space="preserve">RFP/BID NCDSAC-003-2021 </t>
    </r>
    <r>
      <rPr>
        <sz val="11"/>
        <rFont val="Arial"/>
        <family val="2"/>
      </rPr>
      <t>contains the financial response templates for the bid. The bid pricing submission instructions in this document must be read in conjunction with instructions or notes embedded in the various tabs of spreadsheet (Pricing Schedule).</t>
    </r>
  </si>
  <si>
    <t>and understood the above document in full.</t>
  </si>
  <si>
    <t xml:space="preserve">Certify that the information as provided in the table above is true and correct (to be recalculated by the Bidder), </t>
  </si>
  <si>
    <t>ANNEXURE A2</t>
  </si>
  <si>
    <t>(Form of Offer and Acceptance).</t>
  </si>
</sst>
</file>

<file path=xl/styles.xml><?xml version="1.0" encoding="utf-8"?>
<styleSheet xmlns="http://schemas.openxmlformats.org/spreadsheetml/2006/main">
  <numFmts count="2">
    <numFmt numFmtId="164" formatCode="&quot;R&quot;#,##0.00;\-&quot;R&quot;#,##0.00"/>
    <numFmt numFmtId="165" formatCode="_ &quot;R&quot;\ * #,##0.00_ ;_ &quot;R&quot;\ * \-#,##0.00_ ;_ &quot;R&quot;\ * &quot;-&quot;??_ ;_ @_ "/>
  </numFmts>
  <fonts count="13">
    <font>
      <sz val="10"/>
      <name val="Arial"/>
    </font>
    <font>
      <sz val="10"/>
      <name val="Arial"/>
      <family val="2"/>
    </font>
    <font>
      <b/>
      <sz val="12"/>
      <name val="Arial"/>
      <family val="2"/>
    </font>
    <font>
      <sz val="12"/>
      <name val="Arial"/>
      <family val="2"/>
    </font>
    <font>
      <b/>
      <sz val="11"/>
      <name val="Arial"/>
      <family val="2"/>
    </font>
    <font>
      <b/>
      <sz val="16"/>
      <name val="Arial"/>
      <family val="2"/>
    </font>
    <font>
      <sz val="11"/>
      <name val="Arial"/>
      <family val="2"/>
    </font>
    <font>
      <b/>
      <sz val="11"/>
      <color rgb="FF00B0F0"/>
      <name val="Arial"/>
      <family val="2"/>
    </font>
    <font>
      <b/>
      <i/>
      <sz val="11"/>
      <name val="Arial"/>
      <family val="2"/>
    </font>
    <font>
      <b/>
      <sz val="14"/>
      <name val="Arial"/>
      <family val="2"/>
    </font>
    <font>
      <b/>
      <sz val="14"/>
      <color rgb="FFFF0000"/>
      <name val="Arial"/>
      <family val="2"/>
    </font>
    <font>
      <b/>
      <u/>
      <sz val="14"/>
      <name val="Arial"/>
      <family val="2"/>
    </font>
    <font>
      <sz val="14"/>
      <name val="Arial"/>
      <family val="2"/>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92D050"/>
        <bgColor indexed="64"/>
      </patternFill>
    </fill>
    <fill>
      <patternFill patternType="solid">
        <fgColor theme="9"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165" fontId="1" fillId="0" borderId="0" applyFont="0" applyFill="0" applyBorder="0" applyAlignment="0" applyProtection="0"/>
  </cellStyleXfs>
  <cellXfs count="60">
    <xf numFmtId="0" fontId="0" fillId="0" borderId="0" xfId="0"/>
    <xf numFmtId="0" fontId="3" fillId="2" borderId="0" xfId="0" applyFont="1" applyFill="1" applyBorder="1"/>
    <xf numFmtId="0" fontId="3" fillId="0" borderId="0" xfId="0" applyFont="1"/>
    <xf numFmtId="0" fontId="2" fillId="0" borderId="0" xfId="0" applyFont="1" applyAlignment="1"/>
    <xf numFmtId="0" fontId="2" fillId="0" borderId="9" xfId="0" applyFont="1" applyBorder="1" applyAlignment="1">
      <alignment horizontal="center" wrapText="1"/>
    </xf>
    <xf numFmtId="0" fontId="2" fillId="0" borderId="10" xfId="0" applyFont="1" applyBorder="1" applyAlignment="1">
      <alignment horizontal="center" vertical="center"/>
    </xf>
    <xf numFmtId="0" fontId="2" fillId="0" borderId="10" xfId="0" applyFont="1" applyBorder="1" applyAlignment="1">
      <alignment horizontal="center" wrapText="1"/>
    </xf>
    <xf numFmtId="0" fontId="2" fillId="0" borderId="10" xfId="0" applyFont="1" applyBorder="1" applyAlignment="1">
      <alignment horizontal="center"/>
    </xf>
    <xf numFmtId="0" fontId="2" fillId="0" borderId="11" xfId="0" applyFont="1" applyBorder="1" applyAlignment="1">
      <alignment horizontal="center"/>
    </xf>
    <xf numFmtId="0" fontId="3" fillId="0" borderId="1" xfId="0" applyFont="1" applyBorder="1" applyAlignment="1">
      <alignment horizontal="center"/>
    </xf>
    <xf numFmtId="164" fontId="3" fillId="0" borderId="1" xfId="1" applyNumberFormat="1" applyFont="1" applyFill="1" applyBorder="1"/>
    <xf numFmtId="164" fontId="3" fillId="0" borderId="1" xfId="0" applyNumberFormat="1" applyFont="1" applyFill="1" applyBorder="1"/>
    <xf numFmtId="165" fontId="3" fillId="0" borderId="1" xfId="1" applyFont="1" applyFill="1" applyBorder="1"/>
    <xf numFmtId="164" fontId="2" fillId="0" borderId="8" xfId="0" applyNumberFormat="1" applyFont="1" applyBorder="1"/>
    <xf numFmtId="0" fontId="0" fillId="2" borderId="0" xfId="0" applyFill="1" applyBorder="1"/>
    <xf numFmtId="0" fontId="0" fillId="0" borderId="0" xfId="0" applyBorder="1"/>
    <xf numFmtId="0" fontId="5" fillId="2" borderId="0" xfId="0" applyFont="1" applyFill="1" applyBorder="1"/>
    <xf numFmtId="0" fontId="6" fillId="0" borderId="0" xfId="0" applyFont="1" applyBorder="1"/>
    <xf numFmtId="0" fontId="11" fillId="0" borderId="0" xfId="0" applyFont="1"/>
    <xf numFmtId="0" fontId="12" fillId="0" borderId="0" xfId="0" applyFont="1"/>
    <xf numFmtId="0" fontId="9" fillId="0" borderId="0" xfId="0" applyFont="1"/>
    <xf numFmtId="164" fontId="12" fillId="0" borderId="0" xfId="0" applyNumberFormat="1" applyFont="1"/>
    <xf numFmtId="164" fontId="9" fillId="0" borderId="0" xfId="0" applyNumberFormat="1" applyFont="1"/>
    <xf numFmtId="0" fontId="9" fillId="0" borderId="0" xfId="0" applyFont="1" applyFill="1" applyBorder="1" applyAlignment="1">
      <alignment horizontal="center"/>
    </xf>
    <xf numFmtId="0" fontId="9" fillId="0" borderId="0" xfId="0" applyFont="1" applyFill="1" applyBorder="1" applyAlignment="1">
      <alignment horizontal="center" wrapText="1"/>
    </xf>
    <xf numFmtId="0" fontId="12" fillId="0" borderId="0" xfId="0" applyFont="1" applyFill="1" applyBorder="1" applyAlignment="1">
      <alignment horizontal="left"/>
    </xf>
    <xf numFmtId="0" fontId="12" fillId="0" borderId="0" xfId="0" applyFont="1" applyFill="1" applyBorder="1" applyAlignment="1">
      <alignment wrapText="1"/>
    </xf>
    <xf numFmtId="0" fontId="12" fillId="0" borderId="0" xfId="0" applyFont="1" applyFill="1" applyBorder="1"/>
    <xf numFmtId="0" fontId="9" fillId="0" borderId="0" xfId="0" applyFont="1" applyFill="1" applyBorder="1" applyAlignment="1">
      <alignment horizontal="left"/>
    </xf>
    <xf numFmtId="0" fontId="9" fillId="2" borderId="0" xfId="0" applyFont="1" applyFill="1" applyBorder="1" applyAlignment="1">
      <alignment horizontal="center"/>
    </xf>
    <xf numFmtId="0" fontId="6" fillId="2" borderId="0" xfId="0" applyFont="1" applyFill="1" applyBorder="1" applyAlignment="1">
      <alignment wrapText="1"/>
    </xf>
    <xf numFmtId="0" fontId="5" fillId="3" borderId="0" xfId="0" applyFont="1" applyFill="1" applyBorder="1" applyAlignment="1">
      <alignment horizontal="center"/>
    </xf>
    <xf numFmtId="0" fontId="2" fillId="5" borderId="0" xfId="0" applyFont="1" applyFill="1" applyBorder="1" applyAlignment="1">
      <alignment horizontal="center"/>
    </xf>
    <xf numFmtId="0" fontId="2" fillId="5" borderId="0" xfId="0" applyFont="1" applyFill="1" applyBorder="1" applyAlignment="1">
      <alignment horizontal="center" wrapText="1"/>
    </xf>
    <xf numFmtId="0" fontId="3" fillId="4" borderId="0" xfId="0" applyFont="1" applyFill="1" applyBorder="1" applyAlignment="1">
      <alignment horizontal="center" wrapText="1"/>
    </xf>
    <xf numFmtId="0" fontId="4" fillId="2" borderId="0" xfId="0" applyFont="1" applyFill="1" applyBorder="1" applyAlignment="1">
      <alignment wrapText="1"/>
    </xf>
    <xf numFmtId="0" fontId="8" fillId="2" borderId="0" xfId="0" applyFont="1" applyFill="1" applyBorder="1" applyAlignment="1">
      <alignment wrapText="1"/>
    </xf>
    <xf numFmtId="0" fontId="4" fillId="2" borderId="0" xfId="0" applyFont="1" applyFill="1" applyBorder="1" applyAlignment="1">
      <alignment horizontal="center"/>
    </xf>
    <xf numFmtId="0" fontId="6" fillId="0" borderId="0" xfId="0" applyFont="1" applyBorder="1"/>
    <xf numFmtId="0" fontId="8" fillId="2" borderId="0" xfId="0" applyFont="1" applyFill="1" applyBorder="1"/>
    <xf numFmtId="0" fontId="6" fillId="2" borderId="0" xfId="0" applyFont="1" applyFill="1" applyBorder="1"/>
    <xf numFmtId="0" fontId="2" fillId="0" borderId="4" xfId="0" applyFont="1" applyBorder="1" applyAlignment="1">
      <alignment horizontal="right"/>
    </xf>
    <xf numFmtId="0" fontId="2" fillId="0" borderId="7" xfId="0" applyFont="1" applyBorder="1" applyAlignment="1">
      <alignment horizontal="right"/>
    </xf>
    <xf numFmtId="0" fontId="2" fillId="0" borderId="5" xfId="0" applyFont="1" applyBorder="1" applyAlignment="1">
      <alignment horizontal="right"/>
    </xf>
    <xf numFmtId="0" fontId="2" fillId="0" borderId="2" xfId="0" applyFont="1" applyBorder="1" applyAlignment="1">
      <alignment horizontal="center"/>
    </xf>
    <xf numFmtId="0" fontId="2" fillId="0" borderId="6"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7" xfId="0" applyFont="1" applyBorder="1" applyAlignment="1">
      <alignment horizontal="center"/>
    </xf>
    <xf numFmtId="0" fontId="2" fillId="0" borderId="5" xfId="0" applyFont="1" applyBorder="1" applyAlignment="1">
      <alignment horizontal="center"/>
    </xf>
    <xf numFmtId="0" fontId="2" fillId="0" borderId="2" xfId="0" applyFont="1" applyBorder="1" applyAlignment="1">
      <alignment horizontal="right"/>
    </xf>
    <xf numFmtId="0" fontId="2" fillId="0" borderId="6" xfId="0" applyFont="1" applyBorder="1" applyAlignment="1">
      <alignment horizontal="right"/>
    </xf>
    <xf numFmtId="0" fontId="2" fillId="0" borderId="3" xfId="0" applyFont="1" applyBorder="1" applyAlignment="1">
      <alignment horizontal="right"/>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4" xfId="0" applyFont="1" applyFill="1" applyBorder="1" applyAlignment="1">
      <alignment horizontal="center" vertical="center" wrapText="1"/>
    </xf>
    <xf numFmtId="165" fontId="10" fillId="2" borderId="12" xfId="1" applyFont="1" applyFill="1" applyBorder="1" applyAlignment="1">
      <alignment vertical="center"/>
    </xf>
    <xf numFmtId="165" fontId="10" fillId="2" borderId="13" xfId="1" applyFont="1" applyFill="1" applyBorder="1" applyAlignment="1">
      <alignment vertical="center"/>
    </xf>
    <xf numFmtId="165" fontId="10" fillId="2" borderId="14" xfId="1" applyFont="1" applyFill="1" applyBorder="1" applyAlignment="1">
      <alignment vertical="center"/>
    </xf>
    <xf numFmtId="0" fontId="12" fillId="0" borderId="0" xfId="0" applyFont="1" applyFill="1" applyBorder="1" applyAlignment="1">
      <alignment horizontal="left" wrapText="1"/>
    </xf>
  </cellXfs>
  <cellStyles count="2">
    <cellStyle name="Currency" xfId="1" builtinId="4"/>
    <cellStyle name="Normal" xfId="0" builtinId="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31749</xdr:rowOff>
    </xdr:from>
    <xdr:to>
      <xdr:col>4</xdr:col>
      <xdr:colOff>349249</xdr:colOff>
      <xdr:row>10</xdr:row>
      <xdr:rowOff>31750</xdr:rowOff>
    </xdr:to>
    <xdr:pic>
      <xdr:nvPicPr>
        <xdr:cNvPr id="3" name="Picture 2" descr="NC Coat of Arms"/>
        <xdr:cNvPicPr/>
      </xdr:nvPicPr>
      <xdr:blipFill>
        <a:blip xmlns:r="http://schemas.openxmlformats.org/officeDocument/2006/relationships" r:embed="rId1"/>
        <a:srcRect/>
        <a:stretch>
          <a:fillRect/>
        </a:stretch>
      </xdr:blipFill>
      <xdr:spPr bwMode="auto">
        <a:xfrm>
          <a:off x="0" y="31749"/>
          <a:ext cx="2804582" cy="173566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M47"/>
  <sheetViews>
    <sheetView view="pageBreakPreview" zoomScale="90" zoomScaleNormal="90" zoomScaleSheetLayoutView="90" workbookViewId="0">
      <selection activeCell="E21" sqref="E21:L21"/>
    </sheetView>
  </sheetViews>
  <sheetFormatPr defaultRowHeight="12.75"/>
  <cols>
    <col min="1" max="13" width="9.140625" style="15"/>
    <col min="14" max="14" width="55.42578125" style="15" customWidth="1"/>
    <col min="15" max="16384" width="9.140625" style="15"/>
  </cols>
  <sheetData>
    <row r="1" spans="1:13">
      <c r="A1" s="14"/>
      <c r="B1" s="14"/>
      <c r="C1" s="14"/>
      <c r="D1" s="14"/>
      <c r="E1" s="14"/>
      <c r="F1" s="14"/>
      <c r="G1" s="14"/>
      <c r="H1" s="14"/>
      <c r="I1" s="14"/>
      <c r="J1" s="14"/>
      <c r="K1" s="14"/>
      <c r="L1" s="14"/>
      <c r="M1" s="14"/>
    </row>
    <row r="2" spans="1:13" ht="18">
      <c r="A2" s="14"/>
      <c r="B2" s="14"/>
      <c r="C2" s="14"/>
      <c r="D2" s="14"/>
      <c r="E2" s="14"/>
      <c r="F2" s="14"/>
      <c r="G2" s="14"/>
      <c r="H2" s="29" t="s">
        <v>52</v>
      </c>
      <c r="I2" s="29"/>
      <c r="J2" s="29"/>
      <c r="K2" s="29"/>
      <c r="L2" s="29"/>
      <c r="M2" s="14"/>
    </row>
    <row r="3" spans="1:13" ht="18">
      <c r="A3" s="14"/>
      <c r="B3" s="14"/>
      <c r="C3" s="14"/>
      <c r="D3" s="14"/>
      <c r="E3" s="14"/>
      <c r="F3" s="14"/>
      <c r="G3" s="29" t="s">
        <v>53</v>
      </c>
      <c r="H3" s="29"/>
      <c r="I3" s="29"/>
      <c r="J3" s="29"/>
      <c r="K3" s="29"/>
      <c r="L3" s="29"/>
      <c r="M3" s="29"/>
    </row>
    <row r="4" spans="1:13">
      <c r="A4" s="14"/>
      <c r="B4" s="14"/>
      <c r="C4" s="14"/>
      <c r="D4" s="14"/>
      <c r="E4" s="14"/>
      <c r="F4" s="14"/>
      <c r="G4" s="14"/>
      <c r="H4" s="14"/>
      <c r="I4" s="14"/>
      <c r="J4" s="14"/>
      <c r="K4" s="14"/>
      <c r="L4" s="14"/>
      <c r="M4" s="14"/>
    </row>
    <row r="5" spans="1:13">
      <c r="A5" s="14"/>
      <c r="B5" s="14"/>
      <c r="C5" s="14"/>
      <c r="D5" s="14"/>
      <c r="E5" s="14"/>
      <c r="F5" s="14"/>
      <c r="G5" s="14"/>
      <c r="H5" s="14"/>
      <c r="I5" s="14"/>
      <c r="J5" s="14"/>
      <c r="K5" s="14"/>
      <c r="L5" s="14"/>
      <c r="M5" s="14"/>
    </row>
    <row r="6" spans="1:13">
      <c r="A6" s="14"/>
      <c r="B6" s="14"/>
      <c r="C6" s="14"/>
      <c r="D6" s="14"/>
      <c r="E6" s="14"/>
      <c r="F6" s="14"/>
      <c r="G6" s="14"/>
      <c r="H6" s="14"/>
      <c r="I6" s="14"/>
      <c r="J6" s="14"/>
      <c r="K6" s="14"/>
      <c r="L6" s="14"/>
      <c r="M6" s="14"/>
    </row>
    <row r="7" spans="1:13">
      <c r="A7" s="14"/>
      <c r="B7" s="14"/>
      <c r="C7" s="14"/>
      <c r="D7" s="14"/>
      <c r="E7" s="14"/>
      <c r="F7" s="14"/>
      <c r="G7" s="14"/>
      <c r="H7" s="14"/>
      <c r="I7" s="14"/>
      <c r="J7" s="14"/>
      <c r="K7" s="14"/>
      <c r="L7" s="14"/>
      <c r="M7" s="14"/>
    </row>
    <row r="8" spans="1:13">
      <c r="A8" s="14"/>
      <c r="B8" s="14"/>
      <c r="C8" s="14"/>
      <c r="D8" s="14"/>
      <c r="E8" s="14"/>
      <c r="F8" s="14"/>
      <c r="G8" s="14"/>
      <c r="H8" s="14"/>
      <c r="I8" s="14"/>
      <c r="J8" s="14"/>
      <c r="K8" s="14"/>
      <c r="L8" s="14"/>
      <c r="M8" s="14"/>
    </row>
    <row r="9" spans="1:13">
      <c r="A9" s="14"/>
      <c r="B9" s="14"/>
      <c r="C9" s="14"/>
      <c r="D9" s="14"/>
      <c r="E9" s="14"/>
      <c r="F9" s="14"/>
      <c r="G9" s="14"/>
      <c r="H9" s="14"/>
      <c r="I9" s="14"/>
      <c r="J9" s="14"/>
      <c r="K9" s="14"/>
      <c r="L9" s="14"/>
      <c r="M9" s="14"/>
    </row>
    <row r="10" spans="1:13">
      <c r="A10" s="14"/>
      <c r="B10" s="14"/>
      <c r="C10" s="14"/>
      <c r="D10" s="14"/>
      <c r="E10" s="14"/>
      <c r="F10" s="14"/>
      <c r="G10" s="14"/>
      <c r="H10" s="14"/>
      <c r="I10" s="14"/>
      <c r="J10" s="14"/>
      <c r="K10" s="14"/>
      <c r="L10" s="14"/>
      <c r="M10" s="14"/>
    </row>
    <row r="11" spans="1:13">
      <c r="A11" s="14"/>
      <c r="B11" s="14"/>
      <c r="C11" s="14"/>
      <c r="D11" s="14"/>
      <c r="E11" s="14"/>
      <c r="F11" s="14"/>
      <c r="G11" s="14"/>
      <c r="H11" s="14"/>
      <c r="I11" s="14"/>
      <c r="J11" s="14"/>
      <c r="K11" s="14"/>
      <c r="L11" s="14"/>
      <c r="M11" s="14"/>
    </row>
    <row r="12" spans="1:13">
      <c r="A12" s="14"/>
      <c r="B12" s="14"/>
      <c r="C12" s="14"/>
      <c r="D12" s="14"/>
      <c r="E12" s="14"/>
      <c r="F12" s="14"/>
      <c r="G12" s="14"/>
      <c r="H12" s="14"/>
      <c r="I12" s="14"/>
      <c r="J12" s="14"/>
      <c r="K12" s="14"/>
      <c r="L12" s="14"/>
      <c r="M12" s="14"/>
    </row>
    <row r="13" spans="1:13">
      <c r="A13" s="14"/>
      <c r="B13" s="14"/>
      <c r="C13" s="14"/>
      <c r="D13" s="14"/>
      <c r="E13" s="14"/>
      <c r="F13" s="14"/>
      <c r="G13" s="14"/>
      <c r="H13" s="14"/>
      <c r="I13" s="14"/>
      <c r="J13" s="14"/>
      <c r="K13" s="14"/>
      <c r="L13" s="14"/>
      <c r="M13" s="14"/>
    </row>
    <row r="14" spans="1:13" ht="20.25">
      <c r="A14" s="31" t="s">
        <v>0</v>
      </c>
      <c r="B14" s="31"/>
      <c r="C14" s="31"/>
      <c r="D14" s="31"/>
      <c r="E14" s="31"/>
      <c r="F14" s="31"/>
      <c r="G14" s="31"/>
      <c r="H14" s="31"/>
      <c r="I14" s="31"/>
      <c r="J14" s="31"/>
      <c r="K14" s="31"/>
      <c r="L14" s="31"/>
      <c r="M14" s="31"/>
    </row>
    <row r="15" spans="1:13">
      <c r="A15" s="14"/>
      <c r="B15" s="14"/>
      <c r="C15" s="14"/>
      <c r="D15" s="14"/>
      <c r="E15" s="14"/>
      <c r="F15" s="14"/>
      <c r="G15" s="14"/>
      <c r="H15" s="14"/>
      <c r="I15" s="14"/>
      <c r="J15" s="14"/>
      <c r="K15" s="14"/>
      <c r="L15" s="14"/>
      <c r="M15" s="14"/>
    </row>
    <row r="16" spans="1:13">
      <c r="A16" s="14"/>
      <c r="B16" s="14"/>
      <c r="C16" s="14"/>
      <c r="D16" s="14"/>
      <c r="E16" s="14"/>
      <c r="F16" s="14"/>
      <c r="G16" s="14"/>
      <c r="H16" s="14"/>
      <c r="I16" s="14"/>
      <c r="J16" s="14"/>
      <c r="K16" s="14"/>
      <c r="L16" s="14"/>
      <c r="M16" s="14"/>
    </row>
    <row r="17" spans="1:13" ht="33" customHeight="1">
      <c r="A17" s="16" t="s">
        <v>2</v>
      </c>
      <c r="B17" s="14"/>
      <c r="C17" s="14"/>
      <c r="D17" s="14"/>
      <c r="E17" s="32" t="s">
        <v>9</v>
      </c>
      <c r="F17" s="32"/>
      <c r="G17" s="32"/>
      <c r="H17" s="32"/>
      <c r="I17" s="32"/>
      <c r="J17" s="32"/>
      <c r="K17" s="32"/>
      <c r="L17" s="32"/>
      <c r="M17" s="14"/>
    </row>
    <row r="18" spans="1:13" ht="15">
      <c r="A18" s="14"/>
      <c r="B18" s="14"/>
      <c r="C18" s="14"/>
      <c r="D18" s="14"/>
      <c r="E18" s="1"/>
      <c r="F18" s="1"/>
      <c r="G18" s="1"/>
      <c r="H18" s="1"/>
      <c r="I18" s="1"/>
      <c r="J18" s="1"/>
      <c r="K18" s="1"/>
      <c r="L18" s="1"/>
      <c r="M18" s="14"/>
    </row>
    <row r="19" spans="1:13" ht="46.5" customHeight="1">
      <c r="A19" s="16" t="s">
        <v>3</v>
      </c>
      <c r="B19" s="14"/>
      <c r="C19" s="14"/>
      <c r="D19" s="14"/>
      <c r="E19" s="33" t="s">
        <v>48</v>
      </c>
      <c r="F19" s="33"/>
      <c r="G19" s="33"/>
      <c r="H19" s="33"/>
      <c r="I19" s="33"/>
      <c r="J19" s="33"/>
      <c r="K19" s="33"/>
      <c r="L19" s="33"/>
      <c r="M19" s="14"/>
    </row>
    <row r="20" spans="1:13" ht="15">
      <c r="A20" s="14"/>
      <c r="B20" s="14"/>
      <c r="C20" s="14"/>
      <c r="D20" s="14"/>
      <c r="E20" s="1"/>
      <c r="F20" s="1"/>
      <c r="G20" s="1"/>
      <c r="H20" s="1"/>
      <c r="I20" s="1"/>
      <c r="J20" s="1"/>
      <c r="K20" s="1"/>
      <c r="L20" s="1"/>
      <c r="M20" s="14"/>
    </row>
    <row r="21" spans="1:13" ht="45.75" customHeight="1">
      <c r="A21" s="16" t="s">
        <v>1</v>
      </c>
      <c r="B21" s="14"/>
      <c r="C21" s="14"/>
      <c r="D21" s="14"/>
      <c r="E21" s="34"/>
      <c r="F21" s="34"/>
      <c r="G21" s="34"/>
      <c r="H21" s="34"/>
      <c r="I21" s="34"/>
      <c r="J21" s="34"/>
      <c r="K21" s="34"/>
      <c r="L21" s="34"/>
      <c r="M21" s="14"/>
    </row>
    <row r="22" spans="1:13">
      <c r="A22" s="14"/>
      <c r="B22" s="14"/>
      <c r="C22" s="14"/>
      <c r="D22" s="14"/>
      <c r="E22" s="14"/>
      <c r="F22" s="14"/>
      <c r="G22" s="14"/>
      <c r="H22" s="14"/>
      <c r="I22" s="14"/>
      <c r="J22" s="14"/>
      <c r="K22" s="14"/>
      <c r="L22" s="14"/>
      <c r="M22" s="14"/>
    </row>
    <row r="23" spans="1:13">
      <c r="A23" s="14"/>
      <c r="B23" s="14"/>
      <c r="C23" s="14"/>
      <c r="D23" s="14"/>
      <c r="E23" s="14"/>
      <c r="F23" s="14"/>
      <c r="G23" s="14"/>
      <c r="H23" s="14"/>
      <c r="I23" s="14"/>
      <c r="J23" s="14"/>
      <c r="K23" s="14"/>
      <c r="L23" s="14"/>
      <c r="M23" s="14"/>
    </row>
    <row r="24" spans="1:13" ht="20.25">
      <c r="A24" s="31" t="s">
        <v>4</v>
      </c>
      <c r="B24" s="31"/>
      <c r="C24" s="31"/>
      <c r="D24" s="31"/>
      <c r="E24" s="31"/>
      <c r="F24" s="31"/>
      <c r="G24" s="31"/>
      <c r="H24" s="31"/>
      <c r="I24" s="31"/>
      <c r="J24" s="31"/>
      <c r="K24" s="31"/>
      <c r="L24" s="31"/>
      <c r="M24" s="31"/>
    </row>
    <row r="25" spans="1:13">
      <c r="A25" s="14"/>
      <c r="B25" s="14"/>
      <c r="C25" s="14"/>
      <c r="D25" s="14"/>
      <c r="E25" s="14"/>
      <c r="F25" s="14"/>
      <c r="G25" s="14"/>
      <c r="H25" s="14"/>
      <c r="I25" s="14"/>
      <c r="J25" s="14"/>
      <c r="K25" s="14"/>
      <c r="L25" s="14"/>
      <c r="M25" s="14"/>
    </row>
    <row r="26" spans="1:13" s="17" customFormat="1" ht="15">
      <c r="A26" s="35" t="s">
        <v>5</v>
      </c>
      <c r="B26" s="35"/>
      <c r="C26" s="35"/>
      <c r="D26" s="35"/>
      <c r="E26" s="35"/>
      <c r="F26" s="35"/>
      <c r="G26" s="35"/>
      <c r="H26" s="35"/>
      <c r="I26" s="35"/>
      <c r="J26" s="35"/>
      <c r="K26" s="35"/>
      <c r="L26" s="35"/>
      <c r="M26" s="35"/>
    </row>
    <row r="27" spans="1:13" s="17" customFormat="1" ht="45" customHeight="1">
      <c r="A27" s="30" t="s">
        <v>49</v>
      </c>
      <c r="B27" s="30"/>
      <c r="C27" s="30"/>
      <c r="D27" s="30"/>
      <c r="E27" s="30"/>
      <c r="F27" s="30"/>
      <c r="G27" s="30"/>
      <c r="H27" s="30"/>
      <c r="I27" s="30"/>
      <c r="J27" s="30"/>
      <c r="K27" s="30"/>
      <c r="L27" s="30"/>
      <c r="M27" s="30"/>
    </row>
    <row r="28" spans="1:13" s="17" customFormat="1" ht="14.25">
      <c r="A28" s="30"/>
      <c r="B28" s="30"/>
      <c r="C28" s="30"/>
      <c r="D28" s="30"/>
      <c r="E28" s="30"/>
      <c r="F28" s="30"/>
      <c r="G28" s="30"/>
      <c r="H28" s="30"/>
      <c r="I28" s="30"/>
      <c r="J28" s="30"/>
      <c r="K28" s="30"/>
      <c r="L28" s="30"/>
      <c r="M28" s="30"/>
    </row>
    <row r="29" spans="1:13" s="17" customFormat="1" ht="15">
      <c r="A29" s="35"/>
      <c r="B29" s="35"/>
      <c r="C29" s="35"/>
      <c r="D29" s="35"/>
      <c r="E29" s="35"/>
      <c r="F29" s="35"/>
      <c r="G29" s="35"/>
      <c r="H29" s="35"/>
      <c r="I29" s="35"/>
      <c r="J29" s="35"/>
      <c r="K29" s="35"/>
      <c r="L29" s="35"/>
      <c r="M29" s="35"/>
    </row>
    <row r="30" spans="1:13" s="17" customFormat="1" ht="14.25">
      <c r="A30" s="36"/>
      <c r="B30" s="36"/>
      <c r="C30" s="36"/>
      <c r="D30" s="36"/>
      <c r="E30" s="36"/>
      <c r="F30" s="36"/>
      <c r="G30" s="36"/>
      <c r="H30" s="36"/>
      <c r="I30" s="36"/>
      <c r="J30" s="36"/>
      <c r="K30" s="36"/>
      <c r="L30" s="36"/>
      <c r="M30" s="36"/>
    </row>
    <row r="31" spans="1:13" s="17" customFormat="1" ht="38.25" customHeight="1">
      <c r="A31" s="30"/>
      <c r="B31" s="30"/>
      <c r="C31" s="30"/>
      <c r="D31" s="30"/>
      <c r="E31" s="30"/>
      <c r="F31" s="30"/>
      <c r="G31" s="30"/>
      <c r="H31" s="30"/>
      <c r="I31" s="30"/>
      <c r="J31" s="30"/>
      <c r="K31" s="30"/>
      <c r="L31" s="30"/>
      <c r="M31" s="30"/>
    </row>
    <row r="32" spans="1:13" s="17" customFormat="1" ht="19.5" customHeight="1">
      <c r="A32" s="30"/>
      <c r="B32" s="30"/>
      <c r="C32" s="30"/>
      <c r="D32" s="30"/>
      <c r="E32" s="30"/>
      <c r="F32" s="30"/>
      <c r="G32" s="30"/>
      <c r="H32" s="30"/>
      <c r="I32" s="30"/>
      <c r="J32" s="30"/>
      <c r="K32" s="30"/>
      <c r="L32" s="30"/>
      <c r="M32" s="30"/>
    </row>
    <row r="33" spans="1:13" s="17" customFormat="1" ht="35.25" customHeight="1">
      <c r="A33" s="30"/>
      <c r="B33" s="30"/>
      <c r="C33" s="30"/>
      <c r="D33" s="30"/>
      <c r="E33" s="30"/>
      <c r="F33" s="30"/>
      <c r="G33" s="30"/>
      <c r="H33" s="30"/>
      <c r="I33" s="30"/>
      <c r="J33" s="30"/>
      <c r="K33" s="30"/>
      <c r="L33" s="30"/>
      <c r="M33" s="30"/>
    </row>
    <row r="34" spans="1:13" s="17" customFormat="1" ht="21" customHeight="1">
      <c r="A34" s="35"/>
      <c r="B34" s="35"/>
      <c r="C34" s="35"/>
      <c r="D34" s="35"/>
      <c r="E34" s="35"/>
      <c r="F34" s="35"/>
      <c r="G34" s="35"/>
      <c r="H34" s="35"/>
      <c r="I34" s="35"/>
      <c r="J34" s="35"/>
      <c r="K34" s="35"/>
      <c r="L34" s="35"/>
      <c r="M34" s="35"/>
    </row>
    <row r="35" spans="1:13" s="17" customFormat="1" ht="30.75" customHeight="1">
      <c r="A35" s="36"/>
      <c r="B35" s="36"/>
      <c r="C35" s="36"/>
      <c r="D35" s="36"/>
      <c r="E35" s="36"/>
      <c r="F35" s="36"/>
      <c r="G35" s="36"/>
      <c r="H35" s="36"/>
      <c r="I35" s="36"/>
      <c r="J35" s="36"/>
      <c r="K35" s="36"/>
      <c r="L35" s="36"/>
      <c r="M35" s="36"/>
    </row>
    <row r="36" spans="1:13" s="17" customFormat="1" ht="21.75" customHeight="1">
      <c r="A36" s="30"/>
      <c r="B36" s="30"/>
      <c r="C36" s="30"/>
      <c r="D36" s="30"/>
      <c r="E36" s="30"/>
      <c r="F36" s="30"/>
      <c r="G36" s="30"/>
      <c r="H36" s="30"/>
      <c r="I36" s="30"/>
      <c r="J36" s="30"/>
      <c r="K36" s="30"/>
      <c r="L36" s="30"/>
      <c r="M36" s="30"/>
    </row>
    <row r="37" spans="1:13" s="17" customFormat="1" ht="24" customHeight="1">
      <c r="A37" s="30"/>
      <c r="B37" s="30"/>
      <c r="C37" s="30"/>
      <c r="D37" s="30"/>
      <c r="E37" s="30"/>
      <c r="F37" s="30"/>
      <c r="G37" s="30"/>
      <c r="H37" s="30"/>
      <c r="I37" s="30"/>
      <c r="J37" s="30"/>
      <c r="K37" s="30"/>
      <c r="L37" s="30"/>
      <c r="M37" s="30"/>
    </row>
    <row r="38" spans="1:13" s="17" customFormat="1" ht="36" customHeight="1">
      <c r="A38" s="30"/>
      <c r="B38" s="30"/>
      <c r="C38" s="30"/>
      <c r="D38" s="30"/>
      <c r="E38" s="30"/>
      <c r="F38" s="30"/>
      <c r="G38" s="30"/>
      <c r="H38" s="30"/>
      <c r="I38" s="30"/>
      <c r="J38" s="30"/>
      <c r="K38" s="30"/>
      <c r="L38" s="30"/>
      <c r="M38" s="30"/>
    </row>
    <row r="39" spans="1:13" s="17" customFormat="1" ht="40.5" customHeight="1">
      <c r="A39" s="30"/>
      <c r="B39" s="30"/>
      <c r="C39" s="30"/>
      <c r="D39" s="30"/>
      <c r="E39" s="30"/>
      <c r="F39" s="30"/>
      <c r="G39" s="30"/>
      <c r="H39" s="30"/>
      <c r="I39" s="30"/>
      <c r="J39" s="30"/>
      <c r="K39" s="30"/>
      <c r="L39" s="30"/>
      <c r="M39" s="30"/>
    </row>
    <row r="40" spans="1:13" s="17" customFormat="1" ht="36" customHeight="1">
      <c r="A40" s="30"/>
      <c r="B40" s="30"/>
      <c r="C40" s="30"/>
      <c r="D40" s="30"/>
      <c r="E40" s="30"/>
      <c r="F40" s="30"/>
      <c r="G40" s="30"/>
      <c r="H40" s="30"/>
      <c r="I40" s="30"/>
      <c r="J40" s="30"/>
      <c r="K40" s="30"/>
      <c r="L40" s="30"/>
      <c r="M40" s="30"/>
    </row>
    <row r="41" spans="1:13" s="17" customFormat="1" ht="14.25">
      <c r="A41" s="30"/>
      <c r="B41" s="30"/>
      <c r="C41" s="30"/>
      <c r="D41" s="30"/>
      <c r="E41" s="30"/>
      <c r="F41" s="30"/>
      <c r="G41" s="30"/>
      <c r="H41" s="30"/>
      <c r="I41" s="30"/>
      <c r="J41" s="30"/>
      <c r="K41" s="30"/>
      <c r="L41" s="30"/>
      <c r="M41" s="30"/>
    </row>
    <row r="42" spans="1:13" s="17" customFormat="1" ht="14.25">
      <c r="A42" s="30"/>
      <c r="B42" s="30"/>
      <c r="C42" s="30"/>
      <c r="D42" s="30"/>
      <c r="E42" s="30"/>
      <c r="F42" s="30"/>
      <c r="G42" s="30"/>
      <c r="H42" s="30"/>
      <c r="I42" s="30"/>
      <c r="J42" s="30"/>
      <c r="K42" s="30"/>
      <c r="L42" s="30"/>
      <c r="M42" s="30"/>
    </row>
    <row r="43" spans="1:13" s="17" customFormat="1" ht="14.25">
      <c r="A43" s="39"/>
      <c r="B43" s="39"/>
      <c r="C43" s="39"/>
      <c r="D43" s="39"/>
      <c r="E43" s="39"/>
      <c r="F43" s="39"/>
      <c r="G43" s="39"/>
      <c r="H43" s="39"/>
      <c r="I43" s="39"/>
      <c r="J43" s="39"/>
      <c r="K43" s="39"/>
      <c r="L43" s="39"/>
      <c r="M43" s="39"/>
    </row>
    <row r="44" spans="1:13" s="17" customFormat="1" ht="21.75" customHeight="1">
      <c r="A44" s="40"/>
      <c r="B44" s="40"/>
      <c r="C44" s="40"/>
      <c r="D44" s="40"/>
      <c r="E44" s="40"/>
      <c r="F44" s="40"/>
      <c r="G44" s="40"/>
      <c r="H44" s="40"/>
      <c r="I44" s="40"/>
      <c r="J44" s="40"/>
      <c r="K44" s="40"/>
      <c r="L44" s="40"/>
      <c r="M44" s="40"/>
    </row>
    <row r="45" spans="1:13" s="17" customFormat="1" ht="36" customHeight="1">
      <c r="A45" s="30"/>
      <c r="B45" s="30"/>
      <c r="C45" s="30"/>
      <c r="D45" s="30"/>
      <c r="E45" s="30"/>
      <c r="F45" s="30"/>
      <c r="G45" s="30"/>
      <c r="H45" s="30"/>
      <c r="I45" s="30"/>
      <c r="J45" s="30"/>
      <c r="K45" s="30"/>
      <c r="L45" s="30"/>
      <c r="M45" s="30"/>
    </row>
    <row r="46" spans="1:13" s="17" customFormat="1" ht="15">
      <c r="A46" s="37"/>
      <c r="B46" s="37"/>
      <c r="C46" s="37"/>
      <c r="D46" s="37"/>
      <c r="E46" s="37"/>
      <c r="F46" s="37"/>
      <c r="G46" s="37"/>
      <c r="H46" s="37"/>
      <c r="I46" s="37"/>
      <c r="J46" s="37"/>
      <c r="K46" s="37"/>
      <c r="L46" s="37"/>
      <c r="M46" s="37"/>
    </row>
    <row r="47" spans="1:13" s="17" customFormat="1" ht="14.25">
      <c r="A47" s="38"/>
      <c r="B47" s="38"/>
      <c r="C47" s="38"/>
      <c r="D47" s="38"/>
      <c r="E47" s="38"/>
      <c r="F47" s="38"/>
      <c r="G47" s="38"/>
      <c r="H47" s="38"/>
      <c r="I47" s="38"/>
      <c r="J47" s="38"/>
      <c r="K47" s="38"/>
      <c r="L47" s="38"/>
      <c r="M47" s="38"/>
    </row>
  </sheetData>
  <mergeCells count="29">
    <mergeCell ref="H2:L2"/>
    <mergeCell ref="A46:M46"/>
    <mergeCell ref="A47:M47"/>
    <mergeCell ref="A40:M40"/>
    <mergeCell ref="A41:M41"/>
    <mergeCell ref="A42:M42"/>
    <mergeCell ref="A43:M43"/>
    <mergeCell ref="A44:M44"/>
    <mergeCell ref="A45:M45"/>
    <mergeCell ref="A38:M38"/>
    <mergeCell ref="A39:M39"/>
    <mergeCell ref="A33:M33"/>
    <mergeCell ref="A34:M34"/>
    <mergeCell ref="A35:M35"/>
    <mergeCell ref="A36:M36"/>
    <mergeCell ref="A37:M37"/>
    <mergeCell ref="G3:M3"/>
    <mergeCell ref="A32:M32"/>
    <mergeCell ref="A14:M14"/>
    <mergeCell ref="E17:L17"/>
    <mergeCell ref="E19:L19"/>
    <mergeCell ref="E21:L21"/>
    <mergeCell ref="A24:M24"/>
    <mergeCell ref="A26:M26"/>
    <mergeCell ref="A27:M27"/>
    <mergeCell ref="A28:M28"/>
    <mergeCell ref="A29:M29"/>
    <mergeCell ref="A30:M30"/>
    <mergeCell ref="A31:M31"/>
  </mergeCells>
  <printOptions horizontalCentered="1"/>
  <pageMargins left="0.511811023622047" right="0.118110236220472" top="0.74803149606299202" bottom="0.74803149606299202" header="0.31496062992126" footer="0.31496062992126"/>
  <pageSetup paperSize="9" scale="83" fitToHeight="18" orientation="portrait" r:id="rId1"/>
  <headerFooter>
    <oddFooter>&amp;L&amp;D&amp;C&amp;P of &amp;N&amp;R&amp;A</oddFooter>
  </headerFooter>
  <drawing r:id="rId2"/>
</worksheet>
</file>

<file path=xl/worksheets/sheet2.xml><?xml version="1.0" encoding="utf-8"?>
<worksheet xmlns="http://schemas.openxmlformats.org/spreadsheetml/2006/main" xmlns:r="http://schemas.openxmlformats.org/officeDocument/2006/relationships">
  <dimension ref="A1:G72"/>
  <sheetViews>
    <sheetView tabSelected="1" view="pageBreakPreview" topLeftCell="A44" zoomScale="90" zoomScaleSheetLayoutView="90" workbookViewId="0">
      <selection activeCell="B58" sqref="B58"/>
    </sheetView>
  </sheetViews>
  <sheetFormatPr defaultColWidth="9.140625" defaultRowHeight="15"/>
  <cols>
    <col min="1" max="1" width="25.7109375" style="2" customWidth="1"/>
    <col min="2" max="2" width="23.42578125" style="2" bestFit="1" customWidth="1"/>
    <col min="3" max="3" width="29" style="2" customWidth="1"/>
    <col min="4" max="4" width="14.5703125" style="2" bestFit="1" customWidth="1"/>
    <col min="5" max="6" width="16.140625" style="2" bestFit="1" customWidth="1"/>
    <col min="7" max="16384" width="9.140625" style="2"/>
  </cols>
  <sheetData>
    <row r="1" spans="1:7" ht="16.5" thickBot="1">
      <c r="A1" s="47" t="s">
        <v>21</v>
      </c>
      <c r="B1" s="48"/>
      <c r="C1" s="48"/>
      <c r="D1" s="48"/>
      <c r="E1" s="48"/>
      <c r="F1" s="49"/>
    </row>
    <row r="2" spans="1:7" ht="16.5" thickBot="1">
      <c r="A2" s="50" t="s">
        <v>22</v>
      </c>
      <c r="B2" s="51"/>
      <c r="C2" s="52"/>
      <c r="D2" s="44" t="s">
        <v>17</v>
      </c>
      <c r="E2" s="45"/>
      <c r="F2" s="46"/>
      <c r="G2" s="3"/>
    </row>
    <row r="3" spans="1:7" ht="31.5">
      <c r="A3" s="4" t="s">
        <v>14</v>
      </c>
      <c r="B3" s="5" t="s">
        <v>15</v>
      </c>
      <c r="C3" s="6" t="s">
        <v>16</v>
      </c>
      <c r="D3" s="7" t="s">
        <v>18</v>
      </c>
      <c r="E3" s="7" t="s">
        <v>19</v>
      </c>
      <c r="F3" s="8" t="s">
        <v>20</v>
      </c>
    </row>
    <row r="4" spans="1:7">
      <c r="A4" s="9">
        <v>3</v>
      </c>
      <c r="B4" s="9">
        <v>1</v>
      </c>
      <c r="C4" s="10">
        <v>0</v>
      </c>
      <c r="D4" s="11">
        <f t="shared" ref="D4:D6" si="0">A4*B4*C4</f>
        <v>0</v>
      </c>
      <c r="E4" s="12">
        <f>(D4*1%)+D4</f>
        <v>0</v>
      </c>
      <c r="F4" s="12">
        <f>(E4*1%)+E4</f>
        <v>0</v>
      </c>
    </row>
    <row r="5" spans="1:7">
      <c r="A5" s="9">
        <v>3</v>
      </c>
      <c r="B5" s="9">
        <v>1</v>
      </c>
      <c r="C5" s="10">
        <v>0</v>
      </c>
      <c r="D5" s="11">
        <f t="shared" si="0"/>
        <v>0</v>
      </c>
      <c r="E5" s="12">
        <f>(D5*1%)+D5</f>
        <v>0</v>
      </c>
      <c r="F5" s="12">
        <f>(E5*1%)+E5</f>
        <v>0</v>
      </c>
    </row>
    <row r="6" spans="1:7">
      <c r="A6" s="9">
        <v>3</v>
      </c>
      <c r="B6" s="9">
        <v>1</v>
      </c>
      <c r="C6" s="10">
        <v>0</v>
      </c>
      <c r="D6" s="11">
        <f t="shared" si="0"/>
        <v>0</v>
      </c>
      <c r="E6" s="12">
        <f>(D6*1%)+D6</f>
        <v>0</v>
      </c>
      <c r="F6" s="12">
        <f>(E6*1%)+E6</f>
        <v>0</v>
      </c>
    </row>
    <row r="7" spans="1:7" ht="16.5" thickBot="1">
      <c r="D7" s="13">
        <f>SUM(D4:D6)</f>
        <v>0</v>
      </c>
      <c r="E7" s="13">
        <f t="shared" ref="E7:F7" si="1">SUM(E4:E6)</f>
        <v>0</v>
      </c>
      <c r="F7" s="13">
        <f t="shared" si="1"/>
        <v>0</v>
      </c>
    </row>
    <row r="8" spans="1:7" ht="15.75" thickBot="1"/>
    <row r="9" spans="1:7" ht="16.5" thickBot="1">
      <c r="A9" s="47" t="s">
        <v>23</v>
      </c>
      <c r="B9" s="48"/>
      <c r="C9" s="48"/>
      <c r="D9" s="48"/>
      <c r="E9" s="48"/>
      <c r="F9" s="49"/>
    </row>
    <row r="10" spans="1:7" ht="16.5" thickBot="1">
      <c r="A10" s="41" t="s">
        <v>24</v>
      </c>
      <c r="B10" s="42"/>
      <c r="C10" s="43"/>
      <c r="D10" s="44" t="s">
        <v>17</v>
      </c>
      <c r="E10" s="45"/>
      <c r="F10" s="46"/>
    </row>
    <row r="11" spans="1:7" ht="31.5">
      <c r="A11" s="4" t="s">
        <v>14</v>
      </c>
      <c r="B11" s="5" t="s">
        <v>15</v>
      </c>
      <c r="C11" s="6" t="s">
        <v>16</v>
      </c>
      <c r="D11" s="7" t="s">
        <v>18</v>
      </c>
      <c r="E11" s="7" t="s">
        <v>19</v>
      </c>
      <c r="F11" s="8" t="s">
        <v>20</v>
      </c>
    </row>
    <row r="12" spans="1:7">
      <c r="A12" s="9">
        <v>2</v>
      </c>
      <c r="B12" s="9">
        <v>1</v>
      </c>
      <c r="C12" s="10">
        <v>0</v>
      </c>
      <c r="D12" s="11">
        <f t="shared" ref="D12:D14" si="2">A12*B12*C12</f>
        <v>0</v>
      </c>
      <c r="E12" s="12">
        <f>(D12*1%)+D12</f>
        <v>0</v>
      </c>
      <c r="F12" s="12">
        <f>(E12*1%)+E12</f>
        <v>0</v>
      </c>
    </row>
    <row r="13" spans="1:7">
      <c r="A13" s="9">
        <v>2</v>
      </c>
      <c r="B13" s="9">
        <v>1</v>
      </c>
      <c r="C13" s="10">
        <v>0</v>
      </c>
      <c r="D13" s="11">
        <f t="shared" si="2"/>
        <v>0</v>
      </c>
      <c r="E13" s="12">
        <f>(D13*1%)+D13</f>
        <v>0</v>
      </c>
      <c r="F13" s="12">
        <f>(E13*1%)+E13</f>
        <v>0</v>
      </c>
    </row>
    <row r="14" spans="1:7">
      <c r="A14" s="9">
        <v>2</v>
      </c>
      <c r="B14" s="9">
        <v>1</v>
      </c>
      <c r="C14" s="10">
        <v>0</v>
      </c>
      <c r="D14" s="11">
        <f t="shared" si="2"/>
        <v>0</v>
      </c>
      <c r="E14" s="12">
        <f>(D14*1%)+D14</f>
        <v>0</v>
      </c>
      <c r="F14" s="12">
        <f>(E14*1%)+E14</f>
        <v>0</v>
      </c>
    </row>
    <row r="15" spans="1:7" ht="16.5" thickBot="1">
      <c r="D15" s="13">
        <f>SUM(D12:D14)</f>
        <v>0</v>
      </c>
      <c r="E15" s="13">
        <f t="shared" ref="E15" si="3">SUM(E12:E14)</f>
        <v>0</v>
      </c>
      <c r="F15" s="13">
        <f t="shared" ref="F15" si="4">SUM(F12:F14)</f>
        <v>0</v>
      </c>
    </row>
    <row r="16" spans="1:7" ht="15.75" thickBot="1"/>
    <row r="17" spans="1:6" ht="16.5" thickBot="1">
      <c r="A17" s="41" t="s">
        <v>25</v>
      </c>
      <c r="B17" s="42"/>
      <c r="C17" s="43"/>
      <c r="D17" s="44" t="s">
        <v>17</v>
      </c>
      <c r="E17" s="45"/>
      <c r="F17" s="46"/>
    </row>
    <row r="18" spans="1:6" ht="31.5">
      <c r="A18" s="4" t="s">
        <v>14</v>
      </c>
      <c r="B18" s="5" t="s">
        <v>15</v>
      </c>
      <c r="C18" s="6" t="s">
        <v>16</v>
      </c>
      <c r="D18" s="7" t="s">
        <v>18</v>
      </c>
      <c r="E18" s="7" t="s">
        <v>19</v>
      </c>
      <c r="F18" s="8" t="s">
        <v>20</v>
      </c>
    </row>
    <row r="19" spans="1:6">
      <c r="A19" s="9">
        <v>3</v>
      </c>
      <c r="B19" s="9">
        <v>1</v>
      </c>
      <c r="C19" s="10">
        <v>0</v>
      </c>
      <c r="D19" s="11">
        <f t="shared" ref="D19:D21" si="5">A19*B19*C19</f>
        <v>0</v>
      </c>
      <c r="E19" s="12">
        <f>(D19*1%)+D19</f>
        <v>0</v>
      </c>
      <c r="F19" s="12">
        <f>(E19*1%)+E19</f>
        <v>0</v>
      </c>
    </row>
    <row r="20" spans="1:6">
      <c r="A20" s="9">
        <v>3</v>
      </c>
      <c r="B20" s="9">
        <v>1</v>
      </c>
      <c r="C20" s="10">
        <v>0</v>
      </c>
      <c r="D20" s="11">
        <f t="shared" si="5"/>
        <v>0</v>
      </c>
      <c r="E20" s="12">
        <f>(D20*1%)+D20</f>
        <v>0</v>
      </c>
      <c r="F20" s="12">
        <f>(E20*1%)+E20</f>
        <v>0</v>
      </c>
    </row>
    <row r="21" spans="1:6">
      <c r="A21" s="9">
        <v>3</v>
      </c>
      <c r="B21" s="9">
        <v>1</v>
      </c>
      <c r="C21" s="10">
        <v>0</v>
      </c>
      <c r="D21" s="11">
        <f t="shared" si="5"/>
        <v>0</v>
      </c>
      <c r="E21" s="12">
        <f>(D21*1%)+D21</f>
        <v>0</v>
      </c>
      <c r="F21" s="12">
        <f>(E21*1%)+E21</f>
        <v>0</v>
      </c>
    </row>
    <row r="22" spans="1:6" ht="16.5" thickBot="1">
      <c r="D22" s="13">
        <f>SUM(D19:D21)</f>
        <v>0</v>
      </c>
      <c r="E22" s="13">
        <f t="shared" ref="E22" si="6">SUM(E19:E21)</f>
        <v>0</v>
      </c>
      <c r="F22" s="13">
        <f t="shared" ref="F22" si="7">SUM(F19:F21)</f>
        <v>0</v>
      </c>
    </row>
    <row r="23" spans="1:6" ht="15.75" thickBot="1"/>
    <row r="24" spans="1:6" ht="16.5" thickBot="1">
      <c r="A24" s="41" t="s">
        <v>26</v>
      </c>
      <c r="B24" s="42"/>
      <c r="C24" s="43"/>
      <c r="D24" s="44" t="s">
        <v>17</v>
      </c>
      <c r="E24" s="45"/>
      <c r="F24" s="46"/>
    </row>
    <row r="25" spans="1:6" ht="31.5">
      <c r="A25" s="4" t="s">
        <v>14</v>
      </c>
      <c r="B25" s="5" t="s">
        <v>15</v>
      </c>
      <c r="C25" s="6" t="s">
        <v>16</v>
      </c>
      <c r="D25" s="7" t="s">
        <v>18</v>
      </c>
      <c r="E25" s="7" t="s">
        <v>19</v>
      </c>
      <c r="F25" s="8" t="s">
        <v>20</v>
      </c>
    </row>
    <row r="26" spans="1:6">
      <c r="A26" s="9">
        <v>2</v>
      </c>
      <c r="B26" s="9">
        <v>1</v>
      </c>
      <c r="C26" s="10">
        <v>0</v>
      </c>
      <c r="D26" s="11">
        <f t="shared" ref="D26:D28" si="8">A26*B26*C26</f>
        <v>0</v>
      </c>
      <c r="E26" s="12">
        <f>(D26*1%)+D26</f>
        <v>0</v>
      </c>
      <c r="F26" s="12">
        <f>(E26*1%)+E26</f>
        <v>0</v>
      </c>
    </row>
    <row r="27" spans="1:6">
      <c r="A27" s="9">
        <v>2</v>
      </c>
      <c r="B27" s="9">
        <v>1</v>
      </c>
      <c r="C27" s="10">
        <v>0</v>
      </c>
      <c r="D27" s="11">
        <f t="shared" si="8"/>
        <v>0</v>
      </c>
      <c r="E27" s="12">
        <f>(D27*1%)+D27</f>
        <v>0</v>
      </c>
      <c r="F27" s="12">
        <f>(E27*1%)+E27</f>
        <v>0</v>
      </c>
    </row>
    <row r="28" spans="1:6">
      <c r="A28" s="9">
        <v>2</v>
      </c>
      <c r="B28" s="9">
        <v>1</v>
      </c>
      <c r="C28" s="10">
        <v>0</v>
      </c>
      <c r="D28" s="11">
        <f t="shared" si="8"/>
        <v>0</v>
      </c>
      <c r="E28" s="12">
        <f>(D28*1%)+D28</f>
        <v>0</v>
      </c>
      <c r="F28" s="12">
        <f>(E28*1%)+E28</f>
        <v>0</v>
      </c>
    </row>
    <row r="29" spans="1:6" ht="16.5" thickBot="1">
      <c r="D29" s="13">
        <f>SUM(D26:D28)</f>
        <v>0</v>
      </c>
      <c r="E29" s="13">
        <f t="shared" ref="E29" si="9">SUM(E26:E28)</f>
        <v>0</v>
      </c>
      <c r="F29" s="13">
        <f t="shared" ref="F29" si="10">SUM(F26:F28)</f>
        <v>0</v>
      </c>
    </row>
    <row r="30" spans="1:6" ht="15.75" thickBot="1"/>
    <row r="31" spans="1:6" ht="16.5" thickBot="1">
      <c r="A31" s="41" t="s">
        <v>27</v>
      </c>
      <c r="B31" s="42"/>
      <c r="C31" s="43"/>
      <c r="D31" s="44" t="s">
        <v>17</v>
      </c>
      <c r="E31" s="45"/>
      <c r="F31" s="46"/>
    </row>
    <row r="32" spans="1:6" ht="31.5">
      <c r="A32" s="4" t="s">
        <v>14</v>
      </c>
      <c r="B32" s="5" t="s">
        <v>15</v>
      </c>
      <c r="C32" s="6" t="s">
        <v>16</v>
      </c>
      <c r="D32" s="7" t="s">
        <v>18</v>
      </c>
      <c r="E32" s="7" t="s">
        <v>19</v>
      </c>
      <c r="F32" s="8" t="s">
        <v>20</v>
      </c>
    </row>
    <row r="33" spans="1:6">
      <c r="A33" s="9">
        <v>2</v>
      </c>
      <c r="B33" s="9">
        <v>1</v>
      </c>
      <c r="C33" s="10">
        <v>0</v>
      </c>
      <c r="D33" s="11">
        <f t="shared" ref="D33:D35" si="11">A33*B33*C33</f>
        <v>0</v>
      </c>
      <c r="E33" s="12">
        <f>(D33*1%)+D33</f>
        <v>0</v>
      </c>
      <c r="F33" s="12">
        <f>(E33*1%)+E33</f>
        <v>0</v>
      </c>
    </row>
    <row r="34" spans="1:6">
      <c r="A34" s="9">
        <v>2</v>
      </c>
      <c r="B34" s="9">
        <v>1</v>
      </c>
      <c r="C34" s="10">
        <v>0</v>
      </c>
      <c r="D34" s="11">
        <f t="shared" si="11"/>
        <v>0</v>
      </c>
      <c r="E34" s="12">
        <f>(D34*1%)+D34</f>
        <v>0</v>
      </c>
      <c r="F34" s="12">
        <f>(E34*1%)+E34</f>
        <v>0</v>
      </c>
    </row>
    <row r="35" spans="1:6">
      <c r="A35" s="9">
        <v>2</v>
      </c>
      <c r="B35" s="9">
        <v>1</v>
      </c>
      <c r="C35" s="10">
        <v>0</v>
      </c>
      <c r="D35" s="11">
        <f t="shared" si="11"/>
        <v>0</v>
      </c>
      <c r="E35" s="12">
        <f>(D35*1%)+D35</f>
        <v>0</v>
      </c>
      <c r="F35" s="12">
        <f>(E35*1%)+E35</f>
        <v>0</v>
      </c>
    </row>
    <row r="36" spans="1:6" ht="16.5" thickBot="1">
      <c r="D36" s="13">
        <f>SUM(D33:D35)</f>
        <v>0</v>
      </c>
      <c r="E36" s="13">
        <f t="shared" ref="E36" si="12">SUM(E33:E35)</f>
        <v>0</v>
      </c>
      <c r="F36" s="13">
        <f t="shared" ref="F36" si="13">SUM(F33:F35)</f>
        <v>0</v>
      </c>
    </row>
    <row r="37" spans="1:6" ht="15.75" thickBot="1"/>
    <row r="38" spans="1:6" ht="16.5" thickBot="1">
      <c r="A38" s="41" t="s">
        <v>28</v>
      </c>
      <c r="B38" s="42"/>
      <c r="C38" s="43"/>
      <c r="D38" s="44" t="s">
        <v>17</v>
      </c>
      <c r="E38" s="45"/>
      <c r="F38" s="46"/>
    </row>
    <row r="39" spans="1:6" ht="31.5">
      <c r="A39" s="4" t="s">
        <v>14</v>
      </c>
      <c r="B39" s="5" t="s">
        <v>15</v>
      </c>
      <c r="C39" s="6" t="s">
        <v>16</v>
      </c>
      <c r="D39" s="7" t="s">
        <v>18</v>
      </c>
      <c r="E39" s="7" t="s">
        <v>19</v>
      </c>
      <c r="F39" s="8" t="s">
        <v>20</v>
      </c>
    </row>
    <row r="40" spans="1:6">
      <c r="A40" s="9">
        <v>1</v>
      </c>
      <c r="B40" s="9">
        <v>1</v>
      </c>
      <c r="C40" s="10">
        <v>0</v>
      </c>
      <c r="D40" s="11">
        <f t="shared" ref="D40:D42" si="14">A40*B40*C40</f>
        <v>0</v>
      </c>
      <c r="E40" s="12">
        <f>(D40*1%)+D40</f>
        <v>0</v>
      </c>
      <c r="F40" s="12">
        <f>(E40*1%)+E40</f>
        <v>0</v>
      </c>
    </row>
    <row r="41" spans="1:6">
      <c r="A41" s="9">
        <v>1</v>
      </c>
      <c r="B41" s="9">
        <v>1</v>
      </c>
      <c r="C41" s="10">
        <v>0</v>
      </c>
      <c r="D41" s="11">
        <f t="shared" si="14"/>
        <v>0</v>
      </c>
      <c r="E41" s="12">
        <f>(D41*1%)+D41</f>
        <v>0</v>
      </c>
      <c r="F41" s="12">
        <f>(E41*1%)+E41</f>
        <v>0</v>
      </c>
    </row>
    <row r="42" spans="1:6">
      <c r="A42" s="9">
        <v>1</v>
      </c>
      <c r="B42" s="9">
        <v>1</v>
      </c>
      <c r="C42" s="10">
        <v>0</v>
      </c>
      <c r="D42" s="11">
        <f t="shared" si="14"/>
        <v>0</v>
      </c>
      <c r="E42" s="12">
        <f>(D42*1%)+D42</f>
        <v>0</v>
      </c>
      <c r="F42" s="12">
        <f>(E42*1%)+E42</f>
        <v>0</v>
      </c>
    </row>
    <row r="43" spans="1:6" ht="16.5" thickBot="1">
      <c r="D43" s="13">
        <f>SUM(D40:D42)</f>
        <v>0</v>
      </c>
      <c r="E43" s="13">
        <f t="shared" ref="E43" si="15">SUM(E40:E42)</f>
        <v>0</v>
      </c>
      <c r="F43" s="13">
        <f t="shared" ref="F43" si="16">SUM(F40:F42)</f>
        <v>0</v>
      </c>
    </row>
    <row r="44" spans="1:6" ht="15.75" thickBot="1"/>
    <row r="45" spans="1:6" ht="16.5" thickBot="1">
      <c r="A45" s="41" t="s">
        <v>29</v>
      </c>
      <c r="B45" s="42"/>
      <c r="C45" s="43"/>
      <c r="D45" s="44" t="s">
        <v>17</v>
      </c>
      <c r="E45" s="45"/>
      <c r="F45" s="46"/>
    </row>
    <row r="46" spans="1:6" ht="31.5">
      <c r="A46" s="4" t="s">
        <v>14</v>
      </c>
      <c r="B46" s="5" t="s">
        <v>15</v>
      </c>
      <c r="C46" s="6" t="s">
        <v>16</v>
      </c>
      <c r="D46" s="7" t="s">
        <v>18</v>
      </c>
      <c r="E46" s="7" t="s">
        <v>19</v>
      </c>
      <c r="F46" s="8" t="s">
        <v>20</v>
      </c>
    </row>
    <row r="47" spans="1:6">
      <c r="A47" s="9">
        <v>1</v>
      </c>
      <c r="B47" s="9">
        <v>1</v>
      </c>
      <c r="C47" s="10">
        <v>0</v>
      </c>
      <c r="D47" s="11">
        <f t="shared" ref="D47:D49" si="17">A47*B47*C47</f>
        <v>0</v>
      </c>
      <c r="E47" s="12">
        <f>(D47*1%)+D47</f>
        <v>0</v>
      </c>
      <c r="F47" s="12">
        <f>(E47*1%)+E47</f>
        <v>0</v>
      </c>
    </row>
    <row r="48" spans="1:6">
      <c r="A48" s="9">
        <v>1</v>
      </c>
      <c r="B48" s="9">
        <v>1</v>
      </c>
      <c r="C48" s="10">
        <v>0</v>
      </c>
      <c r="D48" s="11">
        <f t="shared" si="17"/>
        <v>0</v>
      </c>
      <c r="E48" s="12">
        <f>(D48*1%)+D48</f>
        <v>0</v>
      </c>
      <c r="F48" s="12">
        <f>(E48*1%)+E48</f>
        <v>0</v>
      </c>
    </row>
    <row r="49" spans="1:6">
      <c r="A49" s="9">
        <v>1</v>
      </c>
      <c r="B49" s="9">
        <v>1</v>
      </c>
      <c r="C49" s="10">
        <v>0</v>
      </c>
      <c r="D49" s="11">
        <f t="shared" si="17"/>
        <v>0</v>
      </c>
      <c r="E49" s="12">
        <f>(D49*1%)+D49</f>
        <v>0</v>
      </c>
      <c r="F49" s="12">
        <f>(E49*1%)+E49</f>
        <v>0</v>
      </c>
    </row>
    <row r="50" spans="1:6" ht="16.5" thickBot="1">
      <c r="D50" s="13">
        <f>SUM(D47:D49)</f>
        <v>0</v>
      </c>
      <c r="E50" s="13">
        <f t="shared" ref="E50" si="18">SUM(E47:E49)</f>
        <v>0</v>
      </c>
      <c r="F50" s="13">
        <f t="shared" ref="F50" si="19">SUM(F47:F49)</f>
        <v>0</v>
      </c>
    </row>
    <row r="51" spans="1:6" ht="15.75" thickBot="1"/>
    <row r="52" spans="1:6" ht="16.5" thickBot="1">
      <c r="A52" s="41" t="s">
        <v>30</v>
      </c>
      <c r="B52" s="42"/>
      <c r="C52" s="43"/>
      <c r="D52" s="44" t="s">
        <v>17</v>
      </c>
      <c r="E52" s="45"/>
      <c r="F52" s="46"/>
    </row>
    <row r="53" spans="1:6" ht="31.5">
      <c r="A53" s="4" t="s">
        <v>14</v>
      </c>
      <c r="B53" s="5" t="s">
        <v>15</v>
      </c>
      <c r="C53" s="6" t="s">
        <v>16</v>
      </c>
      <c r="D53" s="7" t="s">
        <v>18</v>
      </c>
      <c r="E53" s="7" t="s">
        <v>19</v>
      </c>
      <c r="F53" s="8" t="s">
        <v>20</v>
      </c>
    </row>
    <row r="54" spans="1:6">
      <c r="A54" s="9">
        <v>1</v>
      </c>
      <c r="B54" s="9">
        <v>1</v>
      </c>
      <c r="C54" s="10">
        <v>0</v>
      </c>
      <c r="D54" s="11">
        <f>A54*B54*C54</f>
        <v>0</v>
      </c>
      <c r="E54" s="12">
        <f>(D54*1%)+D54</f>
        <v>0</v>
      </c>
      <c r="F54" s="12">
        <f>(E54*1%)+E54</f>
        <v>0</v>
      </c>
    </row>
    <row r="55" spans="1:6">
      <c r="A55" s="9">
        <v>1</v>
      </c>
      <c r="B55" s="9">
        <v>1</v>
      </c>
      <c r="C55" s="10">
        <v>0</v>
      </c>
      <c r="D55" s="11">
        <f>A55*B55*C55</f>
        <v>0</v>
      </c>
      <c r="E55" s="12">
        <f>(D55*1%)+D55</f>
        <v>0</v>
      </c>
      <c r="F55" s="12">
        <f>(E55*1%)+E55</f>
        <v>0</v>
      </c>
    </row>
    <row r="56" spans="1:6">
      <c r="A56" s="9">
        <v>1</v>
      </c>
      <c r="B56" s="9">
        <v>1</v>
      </c>
      <c r="C56" s="10">
        <v>0</v>
      </c>
      <c r="D56" s="11">
        <f>A56*B56*C56</f>
        <v>0</v>
      </c>
      <c r="E56" s="12">
        <f>(D56*1%)+D56</f>
        <v>0</v>
      </c>
      <c r="F56" s="12">
        <f>(E56*1%)+E56</f>
        <v>0</v>
      </c>
    </row>
    <row r="57" spans="1:6" ht="16.5" thickBot="1">
      <c r="D57" s="13">
        <f>SUM(D54:D56)</f>
        <v>0</v>
      </c>
      <c r="E57" s="13">
        <f t="shared" ref="E57" si="20">SUM(E54:E56)</f>
        <v>0</v>
      </c>
      <c r="F57" s="13">
        <f t="shared" ref="F57" si="21">SUM(F54:F56)</f>
        <v>0</v>
      </c>
    </row>
    <row r="58" spans="1:6" ht="15.75" thickBot="1"/>
    <row r="59" spans="1:6" ht="16.5" thickBot="1">
      <c r="A59" s="41" t="s">
        <v>31</v>
      </c>
      <c r="B59" s="42"/>
      <c r="C59" s="43"/>
      <c r="D59" s="44" t="s">
        <v>17</v>
      </c>
      <c r="E59" s="45"/>
      <c r="F59" s="46"/>
    </row>
    <row r="60" spans="1:6" ht="31.5">
      <c r="A60" s="4" t="s">
        <v>14</v>
      </c>
      <c r="B60" s="5" t="s">
        <v>15</v>
      </c>
      <c r="C60" s="6" t="s">
        <v>16</v>
      </c>
      <c r="D60" s="7" t="s">
        <v>18</v>
      </c>
      <c r="E60" s="7" t="s">
        <v>19</v>
      </c>
      <c r="F60" s="8" t="s">
        <v>20</v>
      </c>
    </row>
    <row r="61" spans="1:6">
      <c r="A61" s="9">
        <v>2</v>
      </c>
      <c r="B61" s="9">
        <v>1</v>
      </c>
      <c r="C61" s="10">
        <v>0</v>
      </c>
      <c r="D61" s="11">
        <f>A61*B61*C61</f>
        <v>0</v>
      </c>
      <c r="E61" s="12">
        <f>(D61*1%)+D61</f>
        <v>0</v>
      </c>
      <c r="F61" s="12">
        <f>(E61*1%)+E61</f>
        <v>0</v>
      </c>
    </row>
    <row r="62" spans="1:6">
      <c r="A62" s="9">
        <v>2</v>
      </c>
      <c r="B62" s="9">
        <v>1</v>
      </c>
      <c r="C62" s="10">
        <v>0</v>
      </c>
      <c r="D62" s="11">
        <f>A62*B62*C62</f>
        <v>0</v>
      </c>
      <c r="E62" s="12">
        <f>(D62*1%)+D62</f>
        <v>0</v>
      </c>
      <c r="F62" s="12">
        <f>(E62*1%)+E62</f>
        <v>0</v>
      </c>
    </row>
    <row r="63" spans="1:6">
      <c r="A63" s="9">
        <v>2</v>
      </c>
      <c r="B63" s="9">
        <v>1</v>
      </c>
      <c r="C63" s="10">
        <v>0</v>
      </c>
      <c r="D63" s="11">
        <f>A63*B63*C63</f>
        <v>0</v>
      </c>
      <c r="E63" s="12">
        <f>(D63*1%)+D63</f>
        <v>0</v>
      </c>
      <c r="F63" s="12">
        <f>(E63*1%)+E63</f>
        <v>0</v>
      </c>
    </row>
    <row r="64" spans="1:6">
      <c r="A64" s="9">
        <v>1</v>
      </c>
      <c r="B64" s="9">
        <v>1</v>
      </c>
      <c r="C64" s="10">
        <v>0</v>
      </c>
      <c r="D64" s="11">
        <f>A64*B64*C64</f>
        <v>0</v>
      </c>
      <c r="E64" s="12">
        <f>(D64*1%)+D64</f>
        <v>0</v>
      </c>
      <c r="F64" s="12">
        <f>(E64*1%)+E64</f>
        <v>0</v>
      </c>
    </row>
    <row r="65" spans="1:6" ht="16.5" thickBot="1">
      <c r="D65" s="13">
        <f>SUM(D61:D64)</f>
        <v>0</v>
      </c>
      <c r="E65" s="13">
        <f>SUM(E61:E64)</f>
        <v>0</v>
      </c>
      <c r="F65" s="13">
        <f>SUM(F61:F64)</f>
        <v>0</v>
      </c>
    </row>
    <row r="66" spans="1:6" ht="15.75" thickBot="1"/>
    <row r="67" spans="1:6" ht="16.5" thickBot="1">
      <c r="A67" s="41" t="s">
        <v>32</v>
      </c>
      <c r="B67" s="42"/>
      <c r="C67" s="43"/>
      <c r="D67" s="44" t="s">
        <v>17</v>
      </c>
      <c r="E67" s="45"/>
      <c r="F67" s="46"/>
    </row>
    <row r="68" spans="1:6" ht="31.5">
      <c r="A68" s="4" t="s">
        <v>14</v>
      </c>
      <c r="B68" s="5" t="s">
        <v>15</v>
      </c>
      <c r="C68" s="6" t="s">
        <v>16</v>
      </c>
      <c r="D68" s="7" t="s">
        <v>18</v>
      </c>
      <c r="E68" s="7" t="s">
        <v>19</v>
      </c>
      <c r="F68" s="8" t="s">
        <v>20</v>
      </c>
    </row>
    <row r="69" spans="1:6">
      <c r="A69" s="9">
        <v>1</v>
      </c>
      <c r="B69" s="9">
        <v>1</v>
      </c>
      <c r="C69" s="10">
        <v>0</v>
      </c>
      <c r="D69" s="11">
        <f>A69*B69*C69</f>
        <v>0</v>
      </c>
      <c r="E69" s="12">
        <f>(D69*1%)+D69</f>
        <v>0</v>
      </c>
      <c r="F69" s="12">
        <f>(E69*1%)+E69</f>
        <v>0</v>
      </c>
    </row>
    <row r="70" spans="1:6">
      <c r="A70" s="9">
        <v>1</v>
      </c>
      <c r="B70" s="9">
        <v>1</v>
      </c>
      <c r="C70" s="10">
        <v>0</v>
      </c>
      <c r="D70" s="11">
        <f>A70*B70*C70</f>
        <v>0</v>
      </c>
      <c r="E70" s="12">
        <f>(D70*1%)+D70</f>
        <v>0</v>
      </c>
      <c r="F70" s="12">
        <f>(E70*1%)+E70</f>
        <v>0</v>
      </c>
    </row>
    <row r="71" spans="1:6">
      <c r="A71" s="9">
        <v>1</v>
      </c>
      <c r="B71" s="9">
        <v>1</v>
      </c>
      <c r="C71" s="10">
        <v>0</v>
      </c>
      <c r="D71" s="11">
        <f>A71*B71*C71</f>
        <v>0</v>
      </c>
      <c r="E71" s="12">
        <f>(D71*1%)+D71</f>
        <v>0</v>
      </c>
      <c r="F71" s="12">
        <f>(E71*1%)+E71</f>
        <v>0</v>
      </c>
    </row>
    <row r="72" spans="1:6" ht="16.5" thickBot="1">
      <c r="D72" s="13">
        <f>SUM(D69:D71)</f>
        <v>0</v>
      </c>
      <c r="E72" s="13">
        <f t="shared" ref="E72" si="22">SUM(E69:E71)</f>
        <v>0</v>
      </c>
      <c r="F72" s="13">
        <f t="shared" ref="F72" si="23">SUM(F69:F71)</f>
        <v>0</v>
      </c>
    </row>
  </sheetData>
  <mergeCells count="22">
    <mergeCell ref="A67:C67"/>
    <mergeCell ref="D67:F67"/>
    <mergeCell ref="A45:C45"/>
    <mergeCell ref="D45:F45"/>
    <mergeCell ref="A52:C52"/>
    <mergeCell ref="D52:F52"/>
    <mergeCell ref="A59:C59"/>
    <mergeCell ref="D59:F59"/>
    <mergeCell ref="A24:C24"/>
    <mergeCell ref="D24:F24"/>
    <mergeCell ref="A31:C31"/>
    <mergeCell ref="D31:F31"/>
    <mergeCell ref="A38:C38"/>
    <mergeCell ref="D38:F38"/>
    <mergeCell ref="A10:C10"/>
    <mergeCell ref="D10:F10"/>
    <mergeCell ref="A17:C17"/>
    <mergeCell ref="D17:F17"/>
    <mergeCell ref="A1:F1"/>
    <mergeCell ref="D2:F2"/>
    <mergeCell ref="A2:C2"/>
    <mergeCell ref="A9:F9"/>
  </mergeCells>
  <pageMargins left="0.7" right="0.7" top="0.75" bottom="0.75" header="0.3" footer="0.3"/>
  <pageSetup paperSize="9" scale="56" orientation="portrait" r:id="rId1"/>
</worksheet>
</file>

<file path=xl/worksheets/sheet3.xml><?xml version="1.0" encoding="utf-8"?>
<worksheet xmlns="http://schemas.openxmlformats.org/spreadsheetml/2006/main" xmlns:r="http://schemas.openxmlformats.org/officeDocument/2006/relationships">
  <dimension ref="A1:F35"/>
  <sheetViews>
    <sheetView view="pageBreakPreview" zoomScale="90" zoomScaleSheetLayoutView="90" workbookViewId="0">
      <selection activeCell="F6" sqref="F6"/>
    </sheetView>
  </sheetViews>
  <sheetFormatPr defaultRowHeight="12.75"/>
  <cols>
    <col min="1" max="1" width="24.42578125" customWidth="1"/>
    <col min="2" max="2" width="25.5703125" customWidth="1"/>
    <col min="3" max="3" width="25.85546875" customWidth="1"/>
    <col min="4" max="4" width="13.42578125" bestFit="1" customWidth="1"/>
    <col min="5" max="6" width="14.85546875" bestFit="1" customWidth="1"/>
  </cols>
  <sheetData>
    <row r="1" spans="1:6" ht="16.5" thickBot="1">
      <c r="A1" s="47" t="s">
        <v>33</v>
      </c>
      <c r="B1" s="48"/>
      <c r="C1" s="48"/>
      <c r="D1" s="48"/>
      <c r="E1" s="48"/>
      <c r="F1" s="49"/>
    </row>
    <row r="2" spans="1:6" ht="16.5" thickBot="1">
      <c r="A2" s="41" t="s">
        <v>34</v>
      </c>
      <c r="B2" s="42"/>
      <c r="C2" s="43"/>
      <c r="D2" s="44" t="s">
        <v>17</v>
      </c>
      <c r="E2" s="45"/>
      <c r="F2" s="46"/>
    </row>
    <row r="3" spans="1:6" ht="31.5">
      <c r="A3" s="4" t="s">
        <v>14</v>
      </c>
      <c r="B3" s="5" t="s">
        <v>15</v>
      </c>
      <c r="C3" s="6" t="s">
        <v>16</v>
      </c>
      <c r="D3" s="7" t="s">
        <v>18</v>
      </c>
      <c r="E3" s="7" t="s">
        <v>19</v>
      </c>
      <c r="F3" s="8" t="s">
        <v>20</v>
      </c>
    </row>
    <row r="4" spans="1:6" ht="15">
      <c r="A4" s="9">
        <v>1</v>
      </c>
      <c r="B4" s="9">
        <v>1</v>
      </c>
      <c r="C4" s="10">
        <v>0</v>
      </c>
      <c r="D4" s="11">
        <f>A4*B4*C4</f>
        <v>0</v>
      </c>
      <c r="E4" s="12">
        <f>(D4*1%)+D4</f>
        <v>0</v>
      </c>
      <c r="F4" s="12">
        <f>(E4*1%)+E4</f>
        <v>0</v>
      </c>
    </row>
    <row r="5" spans="1:6" ht="15">
      <c r="A5" s="9">
        <v>1</v>
      </c>
      <c r="B5" s="9">
        <v>1</v>
      </c>
      <c r="C5" s="10">
        <v>0</v>
      </c>
      <c r="D5" s="11">
        <f>A5*B5*C5</f>
        <v>0</v>
      </c>
      <c r="E5" s="12">
        <f>(D5*1%)+D5</f>
        <v>0</v>
      </c>
      <c r="F5" s="12">
        <f>(E5*1%)+E5</f>
        <v>0</v>
      </c>
    </row>
    <row r="6" spans="1:6" ht="15">
      <c r="A6" s="9">
        <v>1</v>
      </c>
      <c r="B6" s="9">
        <v>1</v>
      </c>
      <c r="C6" s="10">
        <v>0</v>
      </c>
      <c r="D6" s="11">
        <f>A6*B6*C6</f>
        <v>0</v>
      </c>
      <c r="E6" s="12">
        <f>(D6*1%)+D6</f>
        <v>0</v>
      </c>
      <c r="F6" s="12">
        <f>(E6*1%)+E6</f>
        <v>0</v>
      </c>
    </row>
    <row r="7" spans="1:6" ht="16.5" thickBot="1">
      <c r="A7" s="2"/>
      <c r="B7" s="2"/>
      <c r="C7" s="2">
        <v>0</v>
      </c>
      <c r="D7" s="13">
        <f>SUM(D4:D6)</f>
        <v>0</v>
      </c>
      <c r="E7" s="13">
        <f>SUM(E4:E6)</f>
        <v>0</v>
      </c>
      <c r="F7" s="13">
        <f>SUM(F4:F6)</f>
        <v>0</v>
      </c>
    </row>
    <row r="8" spans="1:6" ht="15.75" thickBot="1">
      <c r="A8" s="2"/>
      <c r="B8" s="2"/>
      <c r="C8" s="2"/>
      <c r="D8" s="2"/>
      <c r="E8" s="2"/>
      <c r="F8" s="2"/>
    </row>
    <row r="9" spans="1:6" ht="16.5" thickBot="1">
      <c r="A9" s="47" t="s">
        <v>35</v>
      </c>
      <c r="B9" s="48"/>
      <c r="C9" s="48"/>
      <c r="D9" s="48"/>
      <c r="E9" s="48"/>
      <c r="F9" s="49"/>
    </row>
    <row r="10" spans="1:6" ht="16.5" thickBot="1">
      <c r="A10" s="41" t="s">
        <v>36</v>
      </c>
      <c r="B10" s="42"/>
      <c r="C10" s="43"/>
      <c r="D10" s="44" t="s">
        <v>17</v>
      </c>
      <c r="E10" s="45"/>
      <c r="F10" s="46"/>
    </row>
    <row r="11" spans="1:6" ht="31.5">
      <c r="A11" s="4" t="s">
        <v>14</v>
      </c>
      <c r="B11" s="5" t="s">
        <v>15</v>
      </c>
      <c r="C11" s="6" t="s">
        <v>16</v>
      </c>
      <c r="D11" s="7" t="s">
        <v>18</v>
      </c>
      <c r="E11" s="7" t="s">
        <v>19</v>
      </c>
      <c r="F11" s="8" t="s">
        <v>20</v>
      </c>
    </row>
    <row r="12" spans="1:6" ht="15">
      <c r="A12" s="9">
        <v>1</v>
      </c>
      <c r="B12" s="9">
        <v>1</v>
      </c>
      <c r="C12" s="10">
        <v>0</v>
      </c>
      <c r="D12" s="11">
        <f>A12*B12*C12</f>
        <v>0</v>
      </c>
      <c r="E12" s="12">
        <f>(D12*1%)+D12</f>
        <v>0</v>
      </c>
      <c r="F12" s="12">
        <f>(E12*1%)+E12</f>
        <v>0</v>
      </c>
    </row>
    <row r="13" spans="1:6" ht="15">
      <c r="A13" s="9">
        <v>2</v>
      </c>
      <c r="B13" s="9">
        <v>1</v>
      </c>
      <c r="C13" s="10">
        <v>0</v>
      </c>
      <c r="D13" s="11">
        <f>A13*B13*C13</f>
        <v>0</v>
      </c>
      <c r="E13" s="12">
        <f>(D13*1%)+D13</f>
        <v>0</v>
      </c>
      <c r="F13" s="12">
        <f>(E13*1%)+E13</f>
        <v>0</v>
      </c>
    </row>
    <row r="14" spans="1:6" ht="15">
      <c r="A14" s="9">
        <v>1</v>
      </c>
      <c r="B14" s="9">
        <v>1</v>
      </c>
      <c r="C14" s="10">
        <v>0</v>
      </c>
      <c r="D14" s="11">
        <f>A14*B14*C14</f>
        <v>0</v>
      </c>
      <c r="E14" s="12">
        <f>(D14*1%)+D14</f>
        <v>0</v>
      </c>
      <c r="F14" s="12">
        <f>(E14*1%)+E14</f>
        <v>0</v>
      </c>
    </row>
    <row r="15" spans="1:6" ht="16.5" thickBot="1">
      <c r="A15" s="2"/>
      <c r="B15" s="2"/>
      <c r="C15" s="2"/>
      <c r="D15" s="13">
        <f>SUM(D12:D14)</f>
        <v>0</v>
      </c>
      <c r="E15" s="13">
        <f>SUM(E12:E14)</f>
        <v>0</v>
      </c>
      <c r="F15" s="13">
        <f>SUM(F12:F14)</f>
        <v>0</v>
      </c>
    </row>
    <row r="16" spans="1:6" ht="13.5" thickBot="1"/>
    <row r="17" spans="1:6" ht="16.5" thickBot="1">
      <c r="A17" s="41" t="s">
        <v>37</v>
      </c>
      <c r="B17" s="42"/>
      <c r="C17" s="43"/>
      <c r="D17" s="44" t="s">
        <v>17</v>
      </c>
      <c r="E17" s="45"/>
      <c r="F17" s="46"/>
    </row>
    <row r="18" spans="1:6" ht="31.5">
      <c r="A18" s="4" t="s">
        <v>14</v>
      </c>
      <c r="B18" s="5" t="s">
        <v>15</v>
      </c>
      <c r="C18" s="6" t="s">
        <v>16</v>
      </c>
      <c r="D18" s="7" t="s">
        <v>18</v>
      </c>
      <c r="E18" s="7" t="s">
        <v>19</v>
      </c>
      <c r="F18" s="8" t="s">
        <v>20</v>
      </c>
    </row>
    <row r="19" spans="1:6" ht="15">
      <c r="A19" s="9">
        <v>1</v>
      </c>
      <c r="B19" s="9">
        <v>1</v>
      </c>
      <c r="C19" s="10">
        <v>0</v>
      </c>
      <c r="D19" s="11">
        <f>A19*B19*C19</f>
        <v>0</v>
      </c>
      <c r="E19" s="12">
        <f>(D19*1%)+D19</f>
        <v>0</v>
      </c>
      <c r="F19" s="12">
        <f>(E19*1%)+E19</f>
        <v>0</v>
      </c>
    </row>
    <row r="20" spans="1:6" ht="15">
      <c r="A20" s="9">
        <v>2</v>
      </c>
      <c r="B20" s="9">
        <v>1</v>
      </c>
      <c r="C20" s="10">
        <v>0</v>
      </c>
      <c r="D20" s="11">
        <f>A20*B20*C20</f>
        <v>0</v>
      </c>
      <c r="E20" s="12">
        <f>(D20*1%)+D20</f>
        <v>0</v>
      </c>
      <c r="F20" s="12">
        <f>(E20*1%)+E20</f>
        <v>0</v>
      </c>
    </row>
    <row r="21" spans="1:6" ht="15">
      <c r="A21" s="9">
        <v>1</v>
      </c>
      <c r="B21" s="9">
        <v>1</v>
      </c>
      <c r="C21" s="10">
        <v>0</v>
      </c>
      <c r="D21" s="11">
        <f>A21*B21*C21</f>
        <v>0</v>
      </c>
      <c r="E21" s="12">
        <f>(D21*1%)+D21</f>
        <v>0</v>
      </c>
      <c r="F21" s="12">
        <f>(E21*1%)+E21</f>
        <v>0</v>
      </c>
    </row>
    <row r="22" spans="1:6" ht="16.5" thickBot="1">
      <c r="A22" s="2"/>
      <c r="B22" s="2"/>
      <c r="C22" s="2"/>
      <c r="D22" s="13">
        <f>SUM(D19:D21)</f>
        <v>0</v>
      </c>
      <c r="E22" s="13">
        <f>SUM(E19:E21)</f>
        <v>0</v>
      </c>
      <c r="F22" s="13">
        <f>SUM(F19:F21)</f>
        <v>0</v>
      </c>
    </row>
    <row r="23" spans="1:6" ht="13.5" thickBot="1"/>
    <row r="24" spans="1:6" ht="16.5" thickBot="1">
      <c r="A24" s="41" t="s">
        <v>38</v>
      </c>
      <c r="B24" s="42"/>
      <c r="C24" s="43"/>
      <c r="D24" s="44" t="s">
        <v>17</v>
      </c>
      <c r="E24" s="45"/>
      <c r="F24" s="46"/>
    </row>
    <row r="25" spans="1:6" ht="31.5">
      <c r="A25" s="4" t="s">
        <v>14</v>
      </c>
      <c r="B25" s="5" t="s">
        <v>15</v>
      </c>
      <c r="C25" s="6" t="s">
        <v>16</v>
      </c>
      <c r="D25" s="7" t="s">
        <v>18</v>
      </c>
      <c r="E25" s="7" t="s">
        <v>19</v>
      </c>
      <c r="F25" s="8" t="s">
        <v>20</v>
      </c>
    </row>
    <row r="26" spans="1:6" ht="15">
      <c r="A26" s="9">
        <v>1</v>
      </c>
      <c r="B26" s="9">
        <v>1</v>
      </c>
      <c r="C26" s="10">
        <v>0</v>
      </c>
      <c r="D26" s="11">
        <f>A26*B26*C26</f>
        <v>0</v>
      </c>
      <c r="E26" s="12">
        <f>(D26*1%)+D26</f>
        <v>0</v>
      </c>
      <c r="F26" s="12">
        <f>(E26*1%)+E26</f>
        <v>0</v>
      </c>
    </row>
    <row r="27" spans="1:6" ht="15">
      <c r="A27" s="9">
        <v>2</v>
      </c>
      <c r="B27" s="9">
        <v>1</v>
      </c>
      <c r="C27" s="10">
        <v>0</v>
      </c>
      <c r="D27" s="11">
        <f>A27*B27*C27</f>
        <v>0</v>
      </c>
      <c r="E27" s="12">
        <f>(D27*1%)+D27</f>
        <v>0</v>
      </c>
      <c r="F27" s="12">
        <f>(E27*1%)+E27</f>
        <v>0</v>
      </c>
    </row>
    <row r="28" spans="1:6" ht="15">
      <c r="A28" s="9">
        <v>1</v>
      </c>
      <c r="B28" s="9">
        <v>1</v>
      </c>
      <c r="C28" s="10">
        <v>0</v>
      </c>
      <c r="D28" s="11">
        <f>A28*B28*C28</f>
        <v>0</v>
      </c>
      <c r="E28" s="12">
        <f>(D28*1%)+D28</f>
        <v>0</v>
      </c>
      <c r="F28" s="12">
        <f>(E28*1%)+E28</f>
        <v>0</v>
      </c>
    </row>
    <row r="29" spans="1:6" ht="16.5" thickBot="1">
      <c r="A29" s="2"/>
      <c r="B29" s="2"/>
      <c r="C29" s="2"/>
      <c r="D29" s="13">
        <f>SUM(D26:D28)</f>
        <v>0</v>
      </c>
      <c r="E29" s="13">
        <f>SUM(E26:E28)</f>
        <v>0</v>
      </c>
      <c r="F29" s="13">
        <f>SUM(F26:F28)</f>
        <v>0</v>
      </c>
    </row>
    <row r="30" spans="1:6" ht="13.5" thickBot="1"/>
    <row r="31" spans="1:6" ht="16.5" thickBot="1">
      <c r="A31" s="41" t="s">
        <v>39</v>
      </c>
      <c r="B31" s="42"/>
      <c r="C31" s="43"/>
      <c r="D31" s="44" t="s">
        <v>17</v>
      </c>
      <c r="E31" s="45"/>
      <c r="F31" s="46"/>
    </row>
    <row r="32" spans="1:6" ht="31.5">
      <c r="A32" s="4" t="s">
        <v>14</v>
      </c>
      <c r="B32" s="5" t="s">
        <v>15</v>
      </c>
      <c r="C32" s="6" t="s">
        <v>16</v>
      </c>
      <c r="D32" s="7" t="s">
        <v>18</v>
      </c>
      <c r="E32" s="7" t="s">
        <v>19</v>
      </c>
      <c r="F32" s="8" t="s">
        <v>20</v>
      </c>
    </row>
    <row r="33" spans="1:6" ht="15">
      <c r="A33" s="9">
        <v>1</v>
      </c>
      <c r="B33" s="9">
        <v>1</v>
      </c>
      <c r="C33" s="10">
        <v>0</v>
      </c>
      <c r="D33" s="11">
        <f>A33*B33*C33</f>
        <v>0</v>
      </c>
      <c r="E33" s="12">
        <f>(D33*1%)+D33</f>
        <v>0</v>
      </c>
      <c r="F33" s="12">
        <f>(E33*1%)+E33</f>
        <v>0</v>
      </c>
    </row>
    <row r="34" spans="1:6" ht="15">
      <c r="A34" s="9">
        <v>1</v>
      </c>
      <c r="B34" s="9">
        <v>1</v>
      </c>
      <c r="C34" s="10">
        <v>0</v>
      </c>
      <c r="D34" s="11">
        <f>A34*B34*C34</f>
        <v>0</v>
      </c>
      <c r="E34" s="12">
        <f>(D34*1%)+D34</f>
        <v>0</v>
      </c>
      <c r="F34" s="12">
        <f>(E34*1%)+E34</f>
        <v>0</v>
      </c>
    </row>
    <row r="35" spans="1:6" ht="16.5" thickBot="1">
      <c r="A35" s="2"/>
      <c r="B35" s="2"/>
      <c r="C35" s="2"/>
      <c r="D35" s="13">
        <f>SUM(D33:D34)</f>
        <v>0</v>
      </c>
      <c r="E35" s="13">
        <f>SUM(E33:E34)</f>
        <v>0</v>
      </c>
      <c r="F35" s="13">
        <f>SUM(F33:F34)</f>
        <v>0</v>
      </c>
    </row>
  </sheetData>
  <mergeCells count="12">
    <mergeCell ref="A17:C17"/>
    <mergeCell ref="D17:F17"/>
    <mergeCell ref="A24:C24"/>
    <mergeCell ref="D24:F24"/>
    <mergeCell ref="A31:C31"/>
    <mergeCell ref="D31:F31"/>
    <mergeCell ref="A2:C2"/>
    <mergeCell ref="D2:F2"/>
    <mergeCell ref="A1:F1"/>
    <mergeCell ref="A9:F9"/>
    <mergeCell ref="A10:C10"/>
    <mergeCell ref="D10:F10"/>
  </mergeCells>
  <pageMargins left="0.7" right="0.7" top="0.75" bottom="0.75" header="0.3" footer="0.3"/>
  <pageSetup scale="73" orientation="portrait" horizontalDpi="1200" verticalDpi="1200" r:id="rId1"/>
</worksheet>
</file>

<file path=xl/worksheets/sheet4.xml><?xml version="1.0" encoding="utf-8"?>
<worksheet xmlns="http://schemas.openxmlformats.org/spreadsheetml/2006/main" xmlns:r="http://schemas.openxmlformats.org/officeDocument/2006/relationships">
  <dimension ref="A1:G30"/>
  <sheetViews>
    <sheetView view="pageBreakPreview" zoomScale="90" zoomScaleSheetLayoutView="90" workbookViewId="0">
      <selection activeCell="D29" sqref="D29"/>
    </sheetView>
  </sheetViews>
  <sheetFormatPr defaultColWidth="8.7109375" defaultRowHeight="18"/>
  <cols>
    <col min="1" max="1" width="8.7109375" style="19"/>
    <col min="2" max="2" width="45.85546875" style="19" customWidth="1"/>
    <col min="3" max="3" width="29.5703125" style="19" customWidth="1"/>
    <col min="4" max="4" width="8.7109375" style="19"/>
    <col min="5" max="5" width="21.28515625" style="19" bestFit="1" customWidth="1"/>
    <col min="6" max="6" width="8.7109375" style="19"/>
    <col min="7" max="7" width="11.85546875" style="19" customWidth="1"/>
    <col min="8" max="16384" width="8.7109375" style="19"/>
  </cols>
  <sheetData>
    <row r="1" spans="1:7">
      <c r="A1" s="18" t="s">
        <v>40</v>
      </c>
    </row>
    <row r="3" spans="1:7">
      <c r="A3" s="20" t="s">
        <v>45</v>
      </c>
      <c r="E3" s="21">
        <f>'FRANCES BAARD DISTRICTS'!D7+'FRANCES BAARD DISTRICTS'!D15+'FRANCES BAARD DISTRICTS'!D22+'FRANCES BAARD DISTRICTS'!D29+'FRANCES BAARD DISTRICTS'!D36+'FRANCES BAARD DISTRICTS'!D43+'FRANCES BAARD DISTRICTS'!D50+'FRANCES BAARD DISTRICTS'!D57+'FRANCES BAARD DISTRICTS'!D65+'FRANCES BAARD DISTRICTS'!D72+'OTHER DISTRICTS'!D7+'OTHER DISTRICTS'!D15+'OTHER DISTRICTS'!D22+'OTHER DISTRICTS'!D29+'OTHER DISTRICTS'!D35</f>
        <v>0</v>
      </c>
    </row>
    <row r="4" spans="1:7">
      <c r="A4" s="20" t="s">
        <v>46</v>
      </c>
      <c r="E4" s="21">
        <f>'FRANCES BAARD DISTRICTS'!E7+'FRANCES BAARD DISTRICTS'!E15+'FRANCES BAARD DISTRICTS'!E22+'FRANCES BAARD DISTRICTS'!E29+'FRANCES BAARD DISTRICTS'!E36+'FRANCES BAARD DISTRICTS'!E43+'FRANCES BAARD DISTRICTS'!E50+'FRANCES BAARD DISTRICTS'!E57+'FRANCES BAARD DISTRICTS'!E65+'FRANCES BAARD DISTRICTS'!E72+'OTHER DISTRICTS'!E7+'OTHER DISTRICTS'!E15+'OTHER DISTRICTS'!E22+'OTHER DISTRICTS'!E29+'OTHER DISTRICTS'!E35</f>
        <v>0</v>
      </c>
    </row>
    <row r="5" spans="1:7">
      <c r="A5" s="20" t="s">
        <v>47</v>
      </c>
      <c r="E5" s="21">
        <f>'FRANCES BAARD DISTRICTS'!F7+'FRANCES BAARD DISTRICTS'!F15+'FRANCES BAARD DISTRICTS'!F22+'FRANCES BAARD DISTRICTS'!F29+'FRANCES BAARD DISTRICTS'!F36+'FRANCES BAARD DISTRICTS'!F43+'FRANCES BAARD DISTRICTS'!F50+'FRANCES BAARD DISTRICTS'!F57+'FRANCES BAARD DISTRICTS'!F65+'FRANCES BAARD DISTRICTS'!F72+'OTHER DISTRICTS'!F7+'OTHER DISTRICTS'!F15+'OTHER DISTRICTS'!F22+'OTHER DISTRICTS'!F29+'OTHER DISTRICTS'!F35</f>
        <v>0</v>
      </c>
    </row>
    <row r="7" spans="1:7">
      <c r="A7" s="20" t="s">
        <v>41</v>
      </c>
      <c r="E7" s="21">
        <f>E3*12</f>
        <v>0</v>
      </c>
    </row>
    <row r="8" spans="1:7">
      <c r="A8" s="20" t="s">
        <v>42</v>
      </c>
      <c r="E8" s="21">
        <f>E4*12</f>
        <v>0</v>
      </c>
    </row>
    <row r="9" spans="1:7">
      <c r="A9" s="20" t="s">
        <v>43</v>
      </c>
      <c r="E9" s="21">
        <f>E5*12</f>
        <v>0</v>
      </c>
    </row>
    <row r="10" spans="1:7">
      <c r="A10" s="20" t="s">
        <v>44</v>
      </c>
      <c r="E10" s="22">
        <f>SUM(E7:E9)</f>
        <v>0</v>
      </c>
    </row>
    <row r="12" spans="1:7" ht="18.75" thickBot="1"/>
    <row r="13" spans="1:7" ht="45.75" customHeight="1" thickBot="1">
      <c r="A13" s="53" t="s">
        <v>8</v>
      </c>
      <c r="B13" s="54"/>
      <c r="C13" s="55"/>
      <c r="D13" s="56">
        <f>E10</f>
        <v>0</v>
      </c>
      <c r="E13" s="57"/>
      <c r="F13" s="57"/>
      <c r="G13" s="58"/>
    </row>
    <row r="17" spans="1:7">
      <c r="A17" s="28" t="s">
        <v>13</v>
      </c>
      <c r="B17" s="23"/>
      <c r="C17" s="24"/>
      <c r="D17" s="23"/>
      <c r="E17" s="23"/>
      <c r="F17" s="23"/>
      <c r="G17" s="23"/>
    </row>
    <row r="18" spans="1:7">
      <c r="A18" s="23"/>
      <c r="B18" s="23"/>
      <c r="C18" s="24"/>
      <c r="D18" s="23"/>
      <c r="E18" s="23"/>
      <c r="F18" s="23"/>
      <c r="G18" s="23"/>
    </row>
    <row r="19" spans="1:7">
      <c r="A19" s="23"/>
      <c r="B19" s="23"/>
      <c r="C19" s="24"/>
      <c r="D19" s="23"/>
      <c r="E19" s="23"/>
      <c r="F19" s="23"/>
      <c r="G19" s="23"/>
    </row>
    <row r="20" spans="1:7">
      <c r="A20" s="25" t="s">
        <v>10</v>
      </c>
      <c r="B20" s="26"/>
      <c r="C20" s="27"/>
      <c r="D20" s="59"/>
      <c r="E20" s="59"/>
      <c r="F20" s="59"/>
      <c r="G20" s="59"/>
    </row>
    <row r="21" spans="1:7">
      <c r="A21" s="27"/>
      <c r="B21" s="27"/>
      <c r="C21" s="27"/>
      <c r="D21" s="27"/>
      <c r="E21" s="27"/>
      <c r="F21" s="27"/>
      <c r="G21" s="27"/>
    </row>
    <row r="22" spans="1:7">
      <c r="A22" s="27" t="s">
        <v>51</v>
      </c>
      <c r="B22" s="27"/>
      <c r="C22" s="27"/>
      <c r="D22" s="27"/>
      <c r="E22" s="27"/>
      <c r="F22" s="27"/>
      <c r="G22" s="27"/>
    </row>
    <row r="23" spans="1:7">
      <c r="A23" s="19" t="s">
        <v>50</v>
      </c>
    </row>
    <row r="29" spans="1:7">
      <c r="A29" s="19" t="s">
        <v>11</v>
      </c>
      <c r="D29" s="19" t="s">
        <v>12</v>
      </c>
    </row>
    <row r="30" spans="1:7">
      <c r="A30" s="19" t="s">
        <v>6</v>
      </c>
      <c r="D30" s="19" t="s">
        <v>7</v>
      </c>
    </row>
  </sheetData>
  <mergeCells count="3">
    <mergeCell ref="A13:C13"/>
    <mergeCell ref="D13:G13"/>
    <mergeCell ref="D20:G20"/>
  </mergeCells>
  <pageMargins left="0.7" right="0.7" top="0.75" bottom="0.75" header="0.3" footer="0.3"/>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COVER SHEET</vt:lpstr>
      <vt:lpstr>FRANCES BAARD DISTRICTS</vt:lpstr>
      <vt:lpstr>OTHER DISTRICTS</vt:lpstr>
      <vt:lpstr>TOTAL PRICING</vt:lpstr>
      <vt:lpstr>'COVER SHEET'!Print_Area</vt:lpstr>
      <vt:lpstr>'FRANCES BAARD DISTRICTS'!Print_Area</vt:lpstr>
      <vt:lpstr>'TOTAL PRICING'!Print_Area</vt:lpstr>
    </vt:vector>
  </TitlesOfParts>
  <Company>SARS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Alick Burger</dc:creator>
  <cp:lastModifiedBy>hnieuwenhuizen</cp:lastModifiedBy>
  <cp:lastPrinted>2021-10-02T18:32:55Z</cp:lastPrinted>
  <dcterms:created xsi:type="dcterms:W3CDTF">2007-09-21T10:17:54Z</dcterms:created>
  <dcterms:modified xsi:type="dcterms:W3CDTF">2021-10-22T06:52:01Z</dcterms:modified>
</cp:coreProperties>
</file>