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sinazo_dome_transnet_net/Documents/Desktop/TRIM Commercial/NEW BUSINESS/BRANCHLINE/Phase 1/"/>
    </mc:Choice>
  </mc:AlternateContent>
  <xr:revisionPtr revIDLastSave="0" documentId="8_{2831FFD7-4AB9-4823-9294-94A8804D63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gh Level Investment Pla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1" l="1"/>
  <c r="AF14" i="1"/>
  <c r="AF15" i="1"/>
  <c r="AF16" i="1"/>
  <c r="AF17" i="1"/>
  <c r="AF19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H36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8" i="1"/>
  <c r="AF9" i="1"/>
  <c r="AF11" i="1"/>
  <c r="AF12" i="1"/>
  <c r="AF13" i="1"/>
  <c r="AF21" i="1"/>
  <c r="AF22" i="1"/>
  <c r="AF23" i="1"/>
  <c r="AF24" i="1"/>
  <c r="AF25" i="1"/>
  <c r="AF27" i="1"/>
  <c r="AF28" i="1"/>
  <c r="AF29" i="1"/>
  <c r="AF30" i="1"/>
  <c r="AF31" i="1"/>
  <c r="AF32" i="1"/>
  <c r="AF33" i="1"/>
  <c r="AF34" i="1"/>
  <c r="AF35" i="1"/>
  <c r="G36" i="1"/>
  <c r="F36" i="1"/>
  <c r="G3" i="1"/>
  <c r="H3" i="1" s="1"/>
  <c r="I3" i="1" s="1"/>
  <c r="J3" i="1" s="1"/>
  <c r="K3" i="1" s="1"/>
  <c r="L3" i="1" s="1"/>
  <c r="M3" i="1" s="1"/>
  <c r="N3" i="1" s="1"/>
  <c r="O3" i="1" s="1"/>
  <c r="P3" i="1" s="1"/>
  <c r="AF36" i="1" l="1"/>
</calcChain>
</file>

<file path=xl/sharedStrings.xml><?xml version="1.0" encoding="utf-8"?>
<sst xmlns="http://schemas.openxmlformats.org/spreadsheetml/2006/main" count="59" uniqueCount="56">
  <si>
    <t>Annexure F2B</t>
  </si>
  <si>
    <t>High Level Investment Plan</t>
  </si>
  <si>
    <t>Investment of 25 Years/Contract Period.</t>
  </si>
  <si>
    <t>Type of asset</t>
  </si>
  <si>
    <t>Will asset revert to TRIM at end of lease period?</t>
  </si>
  <si>
    <t>Description</t>
  </si>
  <si>
    <t>Yes/No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</si>
  <si>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</si>
  <si>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</si>
  <si>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</si>
  <si>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</si>
  <si>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</si>
  <si>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</si>
  <si>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</si>
  <si>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</si>
  <si>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</si>
  <si>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</si>
  <si>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</si>
  <si>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</si>
  <si>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</si>
  <si>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</si>
  <si>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</si>
  <si>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</si>
  <si>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</si>
  <si>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</si>
  <si>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</si>
  <si>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</si>
  <si>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</si>
  <si>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</si>
  <si>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</si>
  <si>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</si>
  <si>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</si>
  <si>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</si>
  <si>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 xml:space="preserve">Total Investment  Amount </t>
  </si>
  <si>
    <t xml:space="preserve">Investment within leased portion of the B-Network boundary </t>
  </si>
  <si>
    <t>Land side upgrades on storage</t>
  </si>
  <si>
    <t xml:space="preserve"> </t>
  </si>
  <si>
    <t xml:space="preserve">E.g 1. Paving of surface area 500 square meters </t>
  </si>
  <si>
    <t xml:space="preserve">Building upgrades (e.g Office, ablution facilites,lighting etc.) </t>
  </si>
  <si>
    <t>E.g 1. Improving the roof of the building</t>
  </si>
  <si>
    <t xml:space="preserve">      2. Changing the windows of the office</t>
  </si>
  <si>
    <t>Facility upgrades</t>
  </si>
  <si>
    <t xml:space="preserve">E.g 1. Stations </t>
  </si>
  <si>
    <t xml:space="preserve">       2. Sidings </t>
  </si>
  <si>
    <t xml:space="preserve">       3. Terminals</t>
  </si>
  <si>
    <t>Security upgrades (e.g fencing/walling, guard house etc.)</t>
  </si>
  <si>
    <t>E.g 1. Erecting electric fence around the leased area</t>
  </si>
  <si>
    <t xml:space="preserve">      2. Installing cameras and building a guardhouse</t>
  </si>
  <si>
    <t>Investment outside B network line boundary</t>
  </si>
  <si>
    <t>E.g 1. Erect sidewalk around the station and siding</t>
  </si>
  <si>
    <t xml:space="preserve">      2. Installing street light</t>
  </si>
  <si>
    <t xml:space="preserve">     </t>
  </si>
  <si>
    <t xml:space="preserve">Total Investment </t>
  </si>
  <si>
    <t>Disclaimer:</t>
  </si>
  <si>
    <t>This information provided will be regarded as confidential and will be used to assess the reasonability of the requested lease period</t>
  </si>
  <si>
    <t>Immoveable or moveable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</si>
</sst>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&quot;\ #,##0;&quot;R&quot;\ \-#,##0"/>
    <numFmt numFmtId="166" formatCode="_ * #,##0.00_ ;_ * \-#,##0.00_ ;_ * &quot;-&quot;??_ ;_ @_ "/>
    <numFmt numFmtId="167" formatCode="&quot;R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 monospaced for SAP"/>
      <family val="3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>
      <alignment vertical="top"/>
    </xf>
    <xf numFmtId="0" fontId="6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3" fontId="4" fillId="6" borderId="3" xfId="0" applyNumberFormat="1" applyFont="1" applyFill="1" applyBorder="1" applyAlignment="1" applyProtection="1">
      <alignment horizontal="left"/>
      <protection locked="0"/>
    </xf>
    <xf numFmtId="3" fontId="4" fillId="5" borderId="3" xfId="0" applyNumberFormat="1" applyFont="1" applyFill="1" applyBorder="1" applyAlignment="1" applyProtection="1">
      <alignment horizontal="left"/>
      <protection locked="0"/>
    </xf>
    <xf numFmtId="4" fontId="4" fillId="0" borderId="3" xfId="0" applyNumberFormat="1" applyFont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vertical="top"/>
      <protection locked="0"/>
    </xf>
    <xf numFmtId="0" fontId="5" fillId="4" borderId="2" xfId="0" applyFont="1" applyFill="1" applyBorder="1" applyAlignment="1" applyProtection="1">
      <alignment vertical="top"/>
      <protection locked="0"/>
    </xf>
    <xf numFmtId="0" fontId="5" fillId="4" borderId="3" xfId="0" applyFont="1" applyFill="1" applyBorder="1" applyAlignment="1" applyProtection="1">
      <alignment vertical="top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67" fontId="4" fillId="6" borderId="3" xfId="1" applyNumberFormat="1" applyFont="1" applyFill="1" applyBorder="1" applyProtection="1">
      <protection locked="0"/>
    </xf>
    <xf numFmtId="167" fontId="4" fillId="6" borderId="3" xfId="0" applyNumberFormat="1" applyFont="1" applyFill="1" applyBorder="1" applyProtection="1">
      <protection locked="0"/>
    </xf>
    <xf numFmtId="167" fontId="4" fillId="0" borderId="3" xfId="1" applyNumberFormat="1" applyFont="1" applyFill="1" applyBorder="1" applyProtection="1">
      <protection locked="0"/>
    </xf>
    <xf numFmtId="167" fontId="4" fillId="0" borderId="3" xfId="0" applyNumberFormat="1" applyFont="1" applyBorder="1" applyProtection="1">
      <protection locked="0"/>
    </xf>
    <xf numFmtId="3" fontId="4" fillId="5" borderId="5" xfId="0" applyNumberFormat="1" applyFont="1" applyFill="1" applyBorder="1" applyAlignment="1" applyProtection="1">
      <alignment horizontal="left"/>
      <protection locked="0"/>
    </xf>
    <xf numFmtId="3" fontId="4" fillId="5" borderId="6" xfId="0" applyNumberFormat="1" applyFont="1" applyFill="1" applyBorder="1" applyAlignment="1" applyProtection="1">
      <alignment horizontal="left"/>
      <protection locked="0"/>
    </xf>
    <xf numFmtId="167" fontId="4" fillId="6" borderId="7" xfId="1" applyNumberFormat="1" applyFont="1" applyFill="1" applyBorder="1" applyProtection="1">
      <protection locked="0"/>
    </xf>
    <xf numFmtId="167" fontId="4" fillId="0" borderId="8" xfId="1" applyNumberFormat="1" applyFont="1" applyFill="1" applyBorder="1" applyProtection="1">
      <protection locked="0"/>
    </xf>
    <xf numFmtId="0" fontId="5" fillId="4" borderId="3" xfId="0" applyFont="1" applyFill="1" applyBorder="1" applyAlignment="1">
      <alignment vertical="top" wrapText="1"/>
    </xf>
    <xf numFmtId="0" fontId="5" fillId="4" borderId="3" xfId="2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 applyProtection="1">
      <alignment horizontal="left"/>
      <protection locked="0"/>
    </xf>
    <xf numFmtId="3" fontId="3" fillId="5" borderId="5" xfId="0" applyNumberFormat="1" applyFont="1" applyFill="1" applyBorder="1" applyAlignment="1" applyProtection="1">
      <alignment horizontal="center"/>
      <protection locked="0"/>
    </xf>
    <xf numFmtId="3" fontId="3" fillId="5" borderId="6" xfId="0" applyNumberFormat="1" applyFont="1" applyFill="1" applyBorder="1" applyAlignment="1" applyProtection="1">
      <alignment horizontal="center"/>
      <protection locked="0"/>
    </xf>
    <xf numFmtId="3" fontId="4" fillId="5" borderId="5" xfId="0" applyNumberFormat="1" applyFont="1" applyFill="1" applyBorder="1" applyAlignment="1" applyProtection="1">
      <alignment horizontal="left"/>
      <protection locked="0"/>
    </xf>
    <xf numFmtId="3" fontId="4" fillId="5" borderId="6" xfId="0" applyNumberFormat="1" applyFont="1" applyFill="1" applyBorder="1" applyAlignment="1" applyProtection="1">
      <alignment horizontal="left"/>
      <protection locked="0"/>
    </xf>
    <xf numFmtId="4" fontId="3" fillId="0" borderId="3" xfId="0" applyNumberFormat="1" applyFont="1" applyBorder="1" applyAlignment="1" applyProtection="1">
      <alignment horizontal="left"/>
      <protection locked="0"/>
    </xf>
  </cellXfs>
  <cellStyles count="17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0" xfId="6" xr:uid="{00000000-0005-0000-0000-000004000000}"/>
    <cellStyle name="Currency0" xfId="7" xr:uid="{00000000-0005-0000-0000-000005000000}"/>
    <cellStyle name="Date" xfId="8" xr:uid="{00000000-0005-0000-0000-000006000000}"/>
    <cellStyle name="Fixed" xfId="9" xr:uid="{00000000-0005-0000-0000-000007000000}"/>
    <cellStyle name="Good" xfId="2" builtinId="26"/>
    <cellStyle name="Normal" xfId="0" builtinId="0"/>
    <cellStyle name="Normal 2" xfId="10" xr:uid="{00000000-0005-0000-0000-00000A000000}"/>
    <cellStyle name="Normal 2 2" xfId="11" xr:uid="{00000000-0005-0000-0000-00000B000000}"/>
    <cellStyle name="Normal 2 2 2" xfId="12" xr:uid="{00000000-0005-0000-0000-00000C000000}"/>
    <cellStyle name="Normal 4 2" xfId="13" xr:uid="{00000000-0005-0000-0000-00000D000000}"/>
    <cellStyle name="Percent 2" xfId="14" xr:uid="{00000000-0005-0000-0000-00000E000000}"/>
    <cellStyle name="Percent 4" xfId="15" xr:uid="{00000000-0005-0000-0000-00000F000000}"/>
    <cellStyle name="Percent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9A12B"/>
  </sheetPr>
  <dimension ref="B1:AF38"/>
  <sheetViews>
    <sheetView showGridLines="0" tabSelected="1" zoomScale="70" zoomScaleNormal="70" workbookViewId="0">
      <selection activeCell="E15" sqref="E15"/>
    </sheetView>
  </sheetViews>
  <sheetFormatPr defaultColWidth="9.1796875" defaultRowHeight="13" x14ac:dyDescent="0.3"/>
  <cols>
    <col min="1" max="1" width="9.1796875" style="2"/>
    <col min="2" max="2" width="22.453125" style="2" bestFit="1" customWidth="1"/>
    <col min="3" max="3" width="45.81640625" style="2" customWidth="1"/>
    <col min="4" max="4" width="16.81640625" style="2" customWidth="1"/>
    <col min="5" max="5" width="19" style="2" customWidth="1"/>
    <col min="6" max="11" width="12.1796875" style="2" customWidth="1"/>
    <col min="12" max="17" width="9.1796875" style="2"/>
    <col min="18" max="18" width="9.1796875" style="2" customWidth="1"/>
    <col min="19" max="31" width="9.1796875" style="2"/>
    <col min="32" max="32" width="24.81640625" style="2" customWidth="1"/>
    <col min="33" max="16384" width="9.1796875" style="2"/>
  </cols>
  <sheetData>
    <row r="1" spans="2:32" ht="21" x14ac:dyDescent="0.5">
      <c r="B1" s="4" t="s">
        <v>0</v>
      </c>
    </row>
    <row r="2" spans="2:32" ht="28.5" x14ac:dyDescent="0.65">
      <c r="B2" s="3" t="s">
        <v>1</v>
      </c>
      <c r="C2" s="1"/>
      <c r="D2" s="1"/>
      <c r="E2" s="1"/>
      <c r="AF2" s="1"/>
    </row>
    <row r="3" spans="2:32" ht="48.65" customHeight="1" x14ac:dyDescent="0.3">
      <c r="B3" s="8" t="s">
        <v>2</v>
      </c>
      <c r="C3" s="9"/>
      <c r="D3" s="10" t="s">
        <v>3</v>
      </c>
      <c r="E3" s="22" t="s">
        <v>4</v>
      </c>
      <c r="F3" s="23">
        <v>2026</v>
      </c>
      <c r="G3" s="23">
        <f>F3+1</f>
        <v>2027</v>
      </c>
      <c r="H3" s="23">
        <f t="shared" ref="H3:K3" si="0">G3+1</f>
        <v>2028</v>
      </c>
      <c r="I3" s="23">
        <f t="shared" si="0"/>
        <v>2029</v>
      </c>
      <c r="J3" s="23">
        <f t="shared" si="0"/>
        <v>2030</v>
      </c>
      <c r="K3" s="23">
        <f t="shared" si="0"/>
        <v>2031</v>
      </c>
      <c r="L3" s="23">
        <f t="shared" ref="L3" si="1">K3+1</f>
        <v>2032</v>
      </c>
      <c r="M3" s="23">
        <f t="shared" ref="M3" si="2">L3+1</f>
        <v>2033</v>
      </c>
      <c r="N3" s="23">
        <f t="shared" ref="N3" si="3">M3+1</f>
        <v>2034</v>
      </c>
      <c r="O3" s="23">
        <f t="shared" ref="O3" si="4">N3+1</f>
        <v>2035</v>
      </c>
      <c r="P3" s="23">
        <f t="shared" ref="P3" si="5">O3+1</f>
        <v>2036</v>
      </c>
      <c r="Q3" s="23">
        <v>2037</v>
      </c>
      <c r="R3" s="23">
        <f>Q3+1</f>
        <v>2038</v>
      </c>
      <c r="S3" s="23">
        <f t="shared" ref="S3" si="6">R3+1</f>
        <v>2039</v>
      </c>
      <c r="T3" s="23">
        <f t="shared" ref="T3" si="7">S3+1</f>
        <v>2040</v>
      </c>
      <c r="U3" s="23">
        <f t="shared" ref="U3" si="8">T3+1</f>
        <v>2041</v>
      </c>
      <c r="V3" s="23">
        <f t="shared" ref="V3" si="9">U3+1</f>
        <v>2042</v>
      </c>
      <c r="W3" s="23">
        <f t="shared" ref="W3" si="10">V3+1</f>
        <v>2043</v>
      </c>
      <c r="X3" s="23">
        <f t="shared" ref="X3" si="11">W3+1</f>
        <v>2044</v>
      </c>
      <c r="Y3" s="23">
        <f t="shared" ref="Y3" si="12">X3+1</f>
        <v>2045</v>
      </c>
      <c r="Z3" s="23">
        <f t="shared" ref="Z3" si="13">Y3+1</f>
        <v>2046</v>
      </c>
      <c r="AA3" s="23">
        <f t="shared" ref="AA3" si="14">Z3+1</f>
        <v>2047</v>
      </c>
      <c r="AB3" s="23">
        <f t="shared" ref="AB3" si="15">AA3+1</f>
        <v>2048</v>
      </c>
      <c r="AC3" s="23">
        <f t="shared" ref="AC3" si="16">AB3+1</f>
        <v>2049</v>
      </c>
      <c r="AD3" s="23">
        <f t="shared" ref="AD3" si="17">AC3+1</f>
        <v>2050</v>
      </c>
      <c r="AE3" s="23">
        <f t="shared" ref="AE3" si="18">AD3+1</f>
        <v>2051</v>
      </c>
      <c r="AF3" s="24"/>
    </row>
    <row r="4" spans="2:32" ht="26" x14ac:dyDescent="0.3">
      <c r="B4" s="11" t="s">
        <v>5</v>
      </c>
      <c r="C4" s="12"/>
      <c r="D4" s="13" t="s">
        <v>55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5" t="s">
        <v>14</v>
      </c>
      <c r="N4" s="25" t="s">
        <v>15</v>
      </c>
      <c r="O4" s="25" t="s">
        <v>16</v>
      </c>
      <c r="P4" s="25" t="s">
        <v>17</v>
      </c>
      <c r="Q4" s="25" t="s">
        <v>18</v>
      </c>
      <c r="R4" s="25" t="s">
        <v>19</v>
      </c>
      <c r="S4" s="25" t="s">
        <v>20</v>
      </c>
      <c r="T4" s="25" t="s">
        <v>21</v>
      </c>
      <c r="U4" s="25" t="s">
        <v>22</v>
      </c>
      <c r="V4" s="25" t="s">
        <v>23</v>
      </c>
      <c r="W4" s="25" t="s">
        <v>24</v>
      </c>
      <c r="X4" s="25" t="s">
        <v>25</v>
      </c>
      <c r="Y4" s="25" t="s">
        <v>26</v>
      </c>
      <c r="Z4" s="25" t="s">
        <v>27</v>
      </c>
      <c r="AA4" s="25" t="s">
        <v>28</v>
      </c>
      <c r="AB4" s="25" t="s">
        <v>29</v>
      </c>
      <c r="AC4" s="25" t="s">
        <v>30</v>
      </c>
      <c r="AD4" s="25" t="s">
        <v>31</v>
      </c>
      <c r="AE4" s="25" t="s">
        <v>32</v>
      </c>
      <c r="AF4" s="25" t="s">
        <v>33</v>
      </c>
    </row>
    <row r="5" spans="2:32" ht="14.5" x14ac:dyDescent="0.35">
      <c r="B5" s="26" t="s">
        <v>34</v>
      </c>
      <c r="C5" s="26"/>
      <c r="D5" s="5"/>
      <c r="E5" s="6"/>
      <c r="F5" s="14"/>
      <c r="G5" s="14"/>
      <c r="H5" s="14"/>
      <c r="I5" s="14"/>
      <c r="J5" s="15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2:32" x14ac:dyDescent="0.3">
      <c r="B6" s="27"/>
      <c r="C6" s="28"/>
      <c r="D6" s="6"/>
      <c r="F6" s="16"/>
      <c r="G6" s="16"/>
      <c r="H6" s="16"/>
      <c r="I6" s="16"/>
      <c r="J6" s="17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2:32" ht="14.5" x14ac:dyDescent="0.35">
      <c r="B7" s="26" t="s">
        <v>35</v>
      </c>
      <c r="C7" s="26"/>
      <c r="D7" s="5"/>
      <c r="E7" s="5"/>
      <c r="F7" s="5" t="s">
        <v>36</v>
      </c>
      <c r="G7" s="5"/>
      <c r="H7" s="5"/>
      <c r="I7" s="5"/>
      <c r="J7" s="5"/>
      <c r="K7" s="5"/>
      <c r="L7" s="5"/>
      <c r="M7" s="5"/>
      <c r="N7" s="5"/>
      <c r="O7" s="5"/>
      <c r="P7" s="5"/>
      <c r="Q7" s="5" t="s">
        <v>36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20"/>
    </row>
    <row r="8" spans="2:32" x14ac:dyDescent="0.3">
      <c r="B8" s="29" t="s">
        <v>37</v>
      </c>
      <c r="C8" s="30"/>
      <c r="D8" s="6"/>
      <c r="E8" s="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>
        <f t="shared" ref="AF8:AF19" si="19">SUM(F8:P8)</f>
        <v>0</v>
      </c>
    </row>
    <row r="9" spans="2:32" x14ac:dyDescent="0.3">
      <c r="B9" s="29"/>
      <c r="C9" s="30"/>
      <c r="D9" s="6"/>
      <c r="E9" s="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>
        <f t="shared" si="19"/>
        <v>0</v>
      </c>
    </row>
    <row r="10" spans="2:32" ht="14.5" x14ac:dyDescent="0.35">
      <c r="B10" s="26" t="s">
        <v>38</v>
      </c>
      <c r="C10" s="26"/>
      <c r="D10" s="5"/>
      <c r="E10" s="5"/>
      <c r="F10" s="5" t="s">
        <v>36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36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20"/>
    </row>
    <row r="11" spans="2:32" x14ac:dyDescent="0.3">
      <c r="B11" s="29" t="s">
        <v>39</v>
      </c>
      <c r="C11" s="30"/>
      <c r="D11" s="6"/>
      <c r="E11" s="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>
        <f t="shared" si="19"/>
        <v>0</v>
      </c>
    </row>
    <row r="12" spans="2:32" x14ac:dyDescent="0.3">
      <c r="B12" s="29" t="s">
        <v>40</v>
      </c>
      <c r="C12" s="30"/>
      <c r="D12" s="6"/>
      <c r="E12" s="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>
        <f t="shared" si="19"/>
        <v>0</v>
      </c>
    </row>
    <row r="13" spans="2:32" x14ac:dyDescent="0.3">
      <c r="B13" s="29"/>
      <c r="C13" s="30"/>
      <c r="D13" s="6"/>
      <c r="E13" s="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>
        <f t="shared" si="19"/>
        <v>0</v>
      </c>
    </row>
    <row r="14" spans="2:32" x14ac:dyDescent="0.3">
      <c r="B14" s="18" t="s">
        <v>41</v>
      </c>
      <c r="C14" s="19"/>
      <c r="D14" s="6"/>
      <c r="E14" s="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>
        <f t="shared" si="19"/>
        <v>0</v>
      </c>
    </row>
    <row r="15" spans="2:32" x14ac:dyDescent="0.3">
      <c r="B15" s="18" t="s">
        <v>42</v>
      </c>
      <c r="C15" s="19"/>
      <c r="D15" s="6"/>
      <c r="E15" s="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>
        <f t="shared" si="19"/>
        <v>0</v>
      </c>
    </row>
    <row r="16" spans="2:32" x14ac:dyDescent="0.3">
      <c r="B16" s="18" t="s">
        <v>43</v>
      </c>
      <c r="C16" s="19"/>
      <c r="D16" s="6"/>
      <c r="E16" s="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>
        <f t="shared" si="19"/>
        <v>0</v>
      </c>
    </row>
    <row r="17" spans="2:32" x14ac:dyDescent="0.3">
      <c r="B17" s="18" t="s">
        <v>44</v>
      </c>
      <c r="C17" s="19"/>
      <c r="D17" s="6"/>
      <c r="E17" s="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>
        <f t="shared" si="19"/>
        <v>0</v>
      </c>
    </row>
    <row r="18" spans="2:32" x14ac:dyDescent="0.3">
      <c r="B18" s="18"/>
      <c r="C18" s="19"/>
      <c r="D18" s="6"/>
      <c r="E18" s="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>
        <f t="shared" si="19"/>
        <v>0</v>
      </c>
    </row>
    <row r="19" spans="2:32" x14ac:dyDescent="0.3">
      <c r="B19" s="18"/>
      <c r="C19" s="19"/>
      <c r="D19" s="6"/>
      <c r="E19" s="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>
        <f t="shared" si="19"/>
        <v>0</v>
      </c>
    </row>
    <row r="20" spans="2:32" ht="14.5" x14ac:dyDescent="0.35">
      <c r="B20" s="26" t="s">
        <v>45</v>
      </c>
      <c r="C20" s="2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20"/>
    </row>
    <row r="21" spans="2:32" x14ac:dyDescent="0.3">
      <c r="B21" s="29" t="s">
        <v>46</v>
      </c>
      <c r="C21" s="30"/>
      <c r="D21" s="6"/>
      <c r="E21" s="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>
        <f t="shared" ref="AF21:AF35" si="20">SUM(F21:P21)</f>
        <v>0</v>
      </c>
    </row>
    <row r="22" spans="2:32" x14ac:dyDescent="0.3">
      <c r="B22" s="29" t="s">
        <v>47</v>
      </c>
      <c r="C22" s="30"/>
      <c r="D22" s="6"/>
      <c r="E22" s="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>
        <f t="shared" si="20"/>
        <v>0</v>
      </c>
    </row>
    <row r="23" spans="2:32" x14ac:dyDescent="0.3">
      <c r="B23" s="29"/>
      <c r="C23" s="30"/>
      <c r="D23" s="6"/>
      <c r="E23" s="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>
        <f t="shared" si="20"/>
        <v>0</v>
      </c>
    </row>
    <row r="24" spans="2:32" x14ac:dyDescent="0.3">
      <c r="B24" s="29"/>
      <c r="C24" s="30"/>
      <c r="D24" s="6"/>
      <c r="E24" s="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>
        <f t="shared" si="20"/>
        <v>0</v>
      </c>
    </row>
    <row r="25" spans="2:32" x14ac:dyDescent="0.3">
      <c r="B25" s="29"/>
      <c r="C25" s="30"/>
      <c r="D25" s="6"/>
      <c r="E25" s="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>
        <f t="shared" si="20"/>
        <v>0</v>
      </c>
    </row>
    <row r="26" spans="2:32" ht="14.5" x14ac:dyDescent="0.35">
      <c r="B26" s="26" t="s">
        <v>48</v>
      </c>
      <c r="C26" s="26"/>
      <c r="D26" s="5"/>
      <c r="E26" s="5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2:32" x14ac:dyDescent="0.3">
      <c r="B27" s="29" t="s">
        <v>49</v>
      </c>
      <c r="C27" s="30"/>
      <c r="D27" s="6"/>
      <c r="E27" s="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>
        <f t="shared" si="20"/>
        <v>0</v>
      </c>
    </row>
    <row r="28" spans="2:32" x14ac:dyDescent="0.3">
      <c r="B28" s="29" t="s">
        <v>50</v>
      </c>
      <c r="C28" s="30"/>
      <c r="D28" s="6"/>
      <c r="E28" s="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>
        <f t="shared" si="20"/>
        <v>0</v>
      </c>
    </row>
    <row r="29" spans="2:32" x14ac:dyDescent="0.3">
      <c r="B29" s="29"/>
      <c r="C29" s="30"/>
      <c r="D29" s="6"/>
      <c r="E29" s="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>
        <f t="shared" si="20"/>
        <v>0</v>
      </c>
    </row>
    <row r="30" spans="2:32" x14ac:dyDescent="0.3">
      <c r="B30" s="29"/>
      <c r="C30" s="30"/>
      <c r="D30" s="6"/>
      <c r="E30" s="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>
        <f t="shared" si="20"/>
        <v>0</v>
      </c>
    </row>
    <row r="31" spans="2:32" x14ac:dyDescent="0.3">
      <c r="B31" s="29"/>
      <c r="C31" s="30"/>
      <c r="D31" s="6"/>
      <c r="E31" s="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>
        <f t="shared" si="20"/>
        <v>0</v>
      </c>
    </row>
    <row r="32" spans="2:32" x14ac:dyDescent="0.3">
      <c r="B32" s="29" t="s">
        <v>51</v>
      </c>
      <c r="C32" s="30"/>
      <c r="D32" s="6"/>
      <c r="E32" s="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>
        <f t="shared" si="20"/>
        <v>0</v>
      </c>
    </row>
    <row r="33" spans="2:32" x14ac:dyDescent="0.3">
      <c r="B33" s="18"/>
      <c r="C33" s="19"/>
      <c r="D33" s="6"/>
      <c r="E33" s="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>
        <f t="shared" si="20"/>
        <v>0</v>
      </c>
    </row>
    <row r="34" spans="2:32" x14ac:dyDescent="0.3">
      <c r="B34" s="29"/>
      <c r="C34" s="30"/>
      <c r="D34" s="6"/>
      <c r="E34" s="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>
        <f t="shared" si="20"/>
        <v>0</v>
      </c>
    </row>
    <row r="35" spans="2:32" x14ac:dyDescent="0.3">
      <c r="B35" s="29"/>
      <c r="C35" s="30"/>
      <c r="D35" s="6"/>
      <c r="E35" s="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6">
        <f t="shared" si="20"/>
        <v>0</v>
      </c>
    </row>
    <row r="36" spans="2:32" x14ac:dyDescent="0.3">
      <c r="B36" s="31" t="s">
        <v>52</v>
      </c>
      <c r="C36" s="31"/>
      <c r="D36" s="6"/>
      <c r="E36" s="7"/>
      <c r="F36" s="17">
        <f>SUM(F8:F35)</f>
        <v>0</v>
      </c>
      <c r="G36" s="17">
        <f>SUM(G8:G35)</f>
        <v>0</v>
      </c>
      <c r="H36" s="17">
        <f t="shared" ref="H36:AE36" si="21">SUM(H7:H35)</f>
        <v>0</v>
      </c>
      <c r="I36" s="17">
        <f t="shared" si="21"/>
        <v>0</v>
      </c>
      <c r="J36" s="17">
        <f t="shared" si="21"/>
        <v>0</v>
      </c>
      <c r="K36" s="17">
        <f t="shared" si="21"/>
        <v>0</v>
      </c>
      <c r="L36" s="17">
        <f t="shared" si="21"/>
        <v>0</v>
      </c>
      <c r="M36" s="17">
        <f t="shared" si="21"/>
        <v>0</v>
      </c>
      <c r="N36" s="17">
        <f t="shared" si="21"/>
        <v>0</v>
      </c>
      <c r="O36" s="17">
        <f t="shared" si="21"/>
        <v>0</v>
      </c>
      <c r="P36" s="17">
        <f t="shared" si="21"/>
        <v>0</v>
      </c>
      <c r="Q36" s="17">
        <f t="shared" si="21"/>
        <v>0</v>
      </c>
      <c r="R36" s="17">
        <f t="shared" si="21"/>
        <v>0</v>
      </c>
      <c r="S36" s="17">
        <f t="shared" si="21"/>
        <v>0</v>
      </c>
      <c r="T36" s="17">
        <f t="shared" si="21"/>
        <v>0</v>
      </c>
      <c r="U36" s="17">
        <f t="shared" si="21"/>
        <v>0</v>
      </c>
      <c r="V36" s="17">
        <f t="shared" si="21"/>
        <v>0</v>
      </c>
      <c r="W36" s="17">
        <f t="shared" si="21"/>
        <v>0</v>
      </c>
      <c r="X36" s="17">
        <f t="shared" si="21"/>
        <v>0</v>
      </c>
      <c r="Y36" s="17">
        <f t="shared" si="21"/>
        <v>0</v>
      </c>
      <c r="Z36" s="17">
        <f t="shared" si="21"/>
        <v>0</v>
      </c>
      <c r="AA36" s="17">
        <f t="shared" si="21"/>
        <v>0</v>
      </c>
      <c r="AB36" s="17">
        <f t="shared" si="21"/>
        <v>0</v>
      </c>
      <c r="AC36" s="17">
        <f t="shared" si="21"/>
        <v>0</v>
      </c>
      <c r="AD36" s="17">
        <f t="shared" si="21"/>
        <v>0</v>
      </c>
      <c r="AE36" s="17">
        <f t="shared" si="21"/>
        <v>0</v>
      </c>
      <c r="AF36" s="17">
        <f>SUM(AF8:AF35)</f>
        <v>0</v>
      </c>
    </row>
    <row r="37" spans="2:32" x14ac:dyDescent="0.3">
      <c r="B37" s="1" t="s">
        <v>53</v>
      </c>
    </row>
    <row r="38" spans="2:32" x14ac:dyDescent="0.3">
      <c r="B38" s="2" t="s">
        <v>54</v>
      </c>
    </row>
  </sheetData>
  <mergeCells count="25">
    <mergeCell ref="B27:C27"/>
    <mergeCell ref="B28:C28"/>
    <mergeCell ref="B35:C35"/>
    <mergeCell ref="B36:C36"/>
    <mergeCell ref="B29:C29"/>
    <mergeCell ref="B30:C30"/>
    <mergeCell ref="B31:C31"/>
    <mergeCell ref="B32:C32"/>
    <mergeCell ref="B34:C34"/>
    <mergeCell ref="B22:C22"/>
    <mergeCell ref="B23:C23"/>
    <mergeCell ref="B24:C24"/>
    <mergeCell ref="B25:C25"/>
    <mergeCell ref="B26:C26"/>
    <mergeCell ref="B5:C5"/>
    <mergeCell ref="B6:C6"/>
    <mergeCell ref="B13:C13"/>
    <mergeCell ref="B20:C20"/>
    <mergeCell ref="B21:C21"/>
    <mergeCell ref="B9:C9"/>
    <mergeCell ref="B10:C10"/>
    <mergeCell ref="B11:C11"/>
    <mergeCell ref="B12:C12"/>
    <mergeCell ref="B7:C7"/>
    <mergeCell ref="B8:C8"/>
  </mergeCells>
  <phoneticPr fontId="11" type="noConversion"/>
  <dataValidations count="1">
    <dataValidation type="list" allowBlank="1" showInputMessage="1" showErrorMessage="1" sqref="D36" xr:uid="{699D1309-8744-46D1-80A8-DE580A779A12}">
      <formula1>$O$4:$O$5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02bf8a-be4c-4d43-8340-107e775f40e9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97290D3C82D645BD758BADB927E0CC" ma:contentTypeVersion="5" ma:contentTypeDescription="Create a new document." ma:contentTypeScope="" ma:versionID="0b78e67658cad71fa39ab4f53cffcabd">
  <xsd:schema xmlns:xsd="http://www.w3.org/2001/XMLSchema" xmlns:xs="http://www.w3.org/2001/XMLSchema" xmlns:p="http://schemas.microsoft.com/office/2006/metadata/properties" xmlns:ns2="6f7b4a7f-d44a-4f65-a9aa-96ec94e426e4" xmlns:ns3="84166af5-27d0-48a7-be72-ab156113696a" targetNamespace="http://schemas.microsoft.com/office/2006/metadata/properties" ma:root="true" ma:fieldsID="d2c34abe25c15720ddee958d2ec35ec7" ns2:_="" ns3:_="">
    <xsd:import namespace="6f7b4a7f-d44a-4f65-a9aa-96ec94e426e4"/>
    <xsd:import namespace="84166af5-27d0-48a7-be72-ab156113696a"/>
    <xsd:element name="properties">
      <xsd:complexType>
        <xsd:sequence>
          <xsd:element name="documentManagement">
            <xsd:complexType>
              <xsd:all>
                <xsd:element ref="ns2:Approval_x0020_Required" minOccurs="0"/>
                <xsd:element ref="ns2:Approvers" minOccurs="0"/>
                <xsd:element ref="ns2:Approve_x0020_Stage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66af5-27d0-48a7-be72-ab1561136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Approvers xmlns="6f7b4a7f-d44a-4f65-a9aa-96ec94e426e4">
      <UserInfo>
        <DisplayName/>
        <AccountId xsi:nil="true"/>
        <AccountType/>
      </UserInfo>
    </Approvers>
    <Approve_x0020_Stage xmlns="6f7b4a7f-d44a-4f65-a9aa-96ec94e426e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83177-0A3F-4DE5-B1BE-4B6AD3928D8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0D32090-7BF4-400D-BD60-6ABB8C338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b4a7f-d44a-4f65-a9aa-96ec94e426e4"/>
    <ds:schemaRef ds:uri="84166af5-27d0-48a7-be72-ab1561136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8AF153-83B9-4F33-925B-F14A302D09A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4166af5-27d0-48a7-be72-ab156113696a"/>
    <ds:schemaRef ds:uri="http://purl.org/dc/elements/1.1/"/>
    <ds:schemaRef ds:uri="http://purl.org/dc/dcmitype/"/>
    <ds:schemaRef ds:uri="6f7b4a7f-d44a-4f65-a9aa-96ec94e426e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F4D41CD-2857-407A-A0C3-669BE536BF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Level Investment Plan </vt:lpstr>
    </vt:vector>
  </TitlesOfParts>
  <Manager/>
  <Company>Transnet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Sinazo Dome    Transnet Freight Rail  JHB</cp:lastModifiedBy>
  <cp:revision/>
  <dcterms:created xsi:type="dcterms:W3CDTF">2020-01-17T08:21:54Z</dcterms:created>
  <dcterms:modified xsi:type="dcterms:W3CDTF">2026-06-04T10:42:31Z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0x010100F997290D3C82D645BD758BADB927E0CC</vt:lpwstr>
  </property>
  <property fmtid="{D5CDD505-2E9C-101B-9397-08002B2CF9AE}" pid="3" name="MSIP_Label_58cf86ee-526f-4536-9daf-d1ee8064d50e_Enabled">
    <vt:lpwstr>true</vt:lpwstr>
  </property>
  <property fmtid="{D5CDD505-2E9C-101B-9397-08002B2CF9AE}" pid="4" name="MSIP_Label_58cf86ee-526f-4536-9daf-d1ee8064d50e_SetDate">
    <vt:lpwstr>2025-07-03T13:05:02Z</vt:lpwstr>
  </property>
  <property fmtid="{D5CDD505-2E9C-101B-9397-08002B2CF9AE}" pid="5" name="MSIP_Label_58cf86ee-526f-4536-9daf-d1ee8064d50e_Method">
    <vt:lpwstr>Standard</vt:lpwstr>
  </property>
  <property fmtid="{D5CDD505-2E9C-101B-9397-08002B2CF9AE}" pid="6" name="MSIP_Label_58cf86ee-526f-4536-9daf-d1ee8064d50e_Name">
    <vt:lpwstr>Internal Only Information</vt:lpwstr>
  </property>
  <property fmtid="{D5CDD505-2E9C-101B-9397-08002B2CF9AE}" pid="7" name="MSIP_Label_58cf86ee-526f-4536-9daf-d1ee8064d50e_SiteId">
    <vt:lpwstr>a1a39996-f913-4016-a58a-361c60dec580</vt:lpwstr>
  </property>
  <property fmtid="{D5CDD505-2E9C-101B-9397-08002B2CF9AE}" pid="8" name="MSIP_Label_58cf86ee-526f-4536-9daf-d1ee8064d50e_ActionId">
    <vt:lpwstr>fba7be29-3d7d-412a-ba56-6caf7d5edc6e</vt:lpwstr>
  </property>
  <property fmtid="{D5CDD505-2E9C-101B-9397-08002B2CF9AE}" pid="9" name="MSIP_Label_58cf86ee-526f-4536-9daf-d1ee8064d50e_ContentBits">
    <vt:lpwstr>0</vt:lpwstr>
  </property>
</Properties>
</file>