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updateLinks="always" defaultThemeVersion="124226"/>
  <mc:AlternateContent xmlns:mc="http://schemas.openxmlformats.org/markup-compatibility/2006">
    <mc:Choice Requires="x15">
      <x15ac:absPath xmlns:x15ac="http://schemas.microsoft.com/office/spreadsheetml/2010/11/ac" url="C:\Users\mabenabd\Desktop\SHEQ\Cubinet\HW\Pannels\Line\"/>
    </mc:Choice>
  </mc:AlternateContent>
  <xr:revisionPtr revIDLastSave="0" documentId="13_ncr:1_{5CBAC178-B8DE-40C2-AB99-7A7D8AC8FB23}" xr6:coauthVersionLast="47" xr6:coauthVersionMax="47" xr10:uidLastSave="{00000000-0000-0000-0000-000000000000}"/>
  <bookViews>
    <workbookView xWindow="15" yWindow="15" windowWidth="20460" windowHeight="10890" xr2:uid="{00000000-000D-0000-FFFF-FFFF00000000}"/>
  </bookViews>
  <sheets>
    <sheet name="Risk template" sheetId="1" r:id="rId1"/>
    <sheet name="Contractor Baseline template" sheetId="8" r:id="rId2"/>
    <sheet name="Consequence rating" sheetId="2" r:id="rId3"/>
    <sheet name="Likelihood rating" sheetId="4" r:id="rId4"/>
    <sheet name="Risk control effectiveness" sheetId="6" r:id="rId5"/>
    <sheet name="Risk matrix" sheetId="5" r:id="rId6"/>
    <sheet name="Sheet1" sheetId="9" r:id="rId7"/>
  </sheets>
  <externalReferences>
    <externalReference r:id="rId8"/>
  </externalReferences>
  <definedNames>
    <definedName name="_xlnm._FilterDatabase" localSheetId="1" hidden="1">'Contractor Baseline template'!$L$13:$L$22</definedName>
    <definedName name="_xlnm._FilterDatabase" localSheetId="0" hidden="1">'Risk template'!$U$13:$U$22</definedName>
    <definedName name="Consequence">'[1]Drop Down Lists'!$A$3:$A$8</definedName>
    <definedName name="Likelihood">'[1]Drop Down Lists'!$B$3:$B$7</definedName>
    <definedName name="RCE">'[1]Drop Down Lists'!$D$3:$D$7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14" i="8" l="1"/>
  <c r="B14" i="8"/>
  <c r="B15" i="8"/>
  <c r="C15" i="8"/>
  <c r="C14" i="8"/>
  <c r="D14" i="8"/>
  <c r="E14" i="8"/>
  <c r="F14" i="8"/>
  <c r="G14" i="8"/>
  <c r="H14" i="8"/>
  <c r="I14" i="8"/>
  <c r="J14" i="8"/>
  <c r="K14" i="8"/>
  <c r="L14" i="8"/>
  <c r="B79" i="8"/>
  <c r="C79" i="8"/>
  <c r="D79" i="8"/>
  <c r="E79" i="8"/>
  <c r="F79" i="8"/>
  <c r="G79" i="8"/>
  <c r="H79" i="8"/>
  <c r="I79" i="8"/>
  <c r="J79" i="8"/>
  <c r="K79" i="8"/>
  <c r="L79" i="8"/>
  <c r="A15" i="8"/>
  <c r="D15" i="8"/>
  <c r="E15" i="8"/>
  <c r="F15" i="8"/>
  <c r="G15" i="8"/>
  <c r="H15" i="8"/>
  <c r="I15" i="8"/>
  <c r="J15" i="8"/>
  <c r="K15" i="8"/>
  <c r="L15" i="8"/>
  <c r="A16" i="8"/>
  <c r="B16" i="8"/>
  <c r="C16" i="8"/>
  <c r="D16" i="8"/>
  <c r="E16" i="8"/>
  <c r="F16" i="8"/>
  <c r="G16" i="8"/>
  <c r="H16" i="8"/>
  <c r="I16" i="8"/>
  <c r="J16" i="8"/>
  <c r="K16" i="8"/>
  <c r="L16" i="8"/>
  <c r="A17" i="8"/>
  <c r="B17" i="8"/>
  <c r="C17" i="8"/>
  <c r="D17" i="8"/>
  <c r="E17" i="8"/>
  <c r="F17" i="8"/>
  <c r="G17" i="8"/>
  <c r="H17" i="8"/>
  <c r="I17" i="8"/>
  <c r="J17" i="8"/>
  <c r="K17" i="8"/>
  <c r="L17" i="8"/>
  <c r="A18" i="8"/>
  <c r="B18" i="8"/>
  <c r="C18" i="8"/>
  <c r="D18" i="8"/>
  <c r="E18" i="8"/>
  <c r="F18" i="8"/>
  <c r="G18" i="8"/>
  <c r="H18" i="8"/>
  <c r="I18" i="8"/>
  <c r="J18" i="8"/>
  <c r="K18" i="8"/>
  <c r="L18" i="8"/>
  <c r="A19" i="8"/>
  <c r="B19" i="8"/>
  <c r="C19" i="8"/>
  <c r="D19" i="8"/>
  <c r="E19" i="8"/>
  <c r="F19" i="8"/>
  <c r="G19" i="8"/>
  <c r="H19" i="8"/>
  <c r="I19" i="8"/>
  <c r="J19" i="8"/>
  <c r="K19" i="8"/>
  <c r="L19" i="8"/>
  <c r="A20" i="8"/>
  <c r="B20" i="8"/>
  <c r="C20" i="8"/>
  <c r="D20" i="8"/>
  <c r="E20" i="8"/>
  <c r="F20" i="8"/>
  <c r="G20" i="8"/>
  <c r="H20" i="8"/>
  <c r="I20" i="8"/>
  <c r="J20" i="8"/>
  <c r="K20" i="8"/>
  <c r="L20" i="8"/>
  <c r="A21" i="8"/>
  <c r="B21" i="8"/>
  <c r="C21" i="8"/>
  <c r="D21" i="8"/>
  <c r="E21" i="8"/>
  <c r="F21" i="8"/>
  <c r="G21" i="8"/>
  <c r="H21" i="8"/>
  <c r="I21" i="8"/>
  <c r="J21" i="8"/>
  <c r="K21" i="8"/>
  <c r="L21" i="8"/>
  <c r="A22" i="8"/>
  <c r="B22" i="8"/>
  <c r="C22" i="8"/>
  <c r="D22" i="8"/>
  <c r="E22" i="8"/>
  <c r="F22" i="8"/>
  <c r="G22" i="8"/>
  <c r="H22" i="8"/>
  <c r="I22" i="8"/>
  <c r="J22" i="8"/>
  <c r="K22" i="8"/>
  <c r="L22" i="8"/>
  <c r="A23" i="8"/>
  <c r="B23" i="8"/>
  <c r="C23" i="8"/>
  <c r="D23" i="8"/>
  <c r="E23" i="8"/>
  <c r="F23" i="8"/>
  <c r="G23" i="8"/>
  <c r="H23" i="8"/>
  <c r="I23" i="8"/>
  <c r="J23" i="8"/>
  <c r="K23" i="8"/>
  <c r="L23" i="8"/>
  <c r="A24" i="8"/>
  <c r="B24" i="8"/>
  <c r="C24" i="8"/>
  <c r="D24" i="8"/>
  <c r="E24" i="8"/>
  <c r="F24" i="8"/>
  <c r="G24" i="8"/>
  <c r="H24" i="8"/>
  <c r="I24" i="8"/>
  <c r="J24" i="8"/>
  <c r="K24" i="8"/>
  <c r="L24" i="8"/>
  <c r="A25" i="8"/>
  <c r="B25" i="8"/>
  <c r="C25" i="8"/>
  <c r="D25" i="8"/>
  <c r="E25" i="8"/>
  <c r="F25" i="8"/>
  <c r="G25" i="8"/>
  <c r="H25" i="8"/>
  <c r="I25" i="8"/>
  <c r="J25" i="8"/>
  <c r="K25" i="8"/>
  <c r="L25" i="8"/>
  <c r="A26" i="8"/>
  <c r="B26" i="8"/>
  <c r="C26" i="8"/>
  <c r="D26" i="8"/>
  <c r="E26" i="8"/>
  <c r="F26" i="8"/>
  <c r="G26" i="8"/>
  <c r="H26" i="8"/>
  <c r="I26" i="8"/>
  <c r="J26" i="8"/>
  <c r="K26" i="8"/>
  <c r="L26" i="8"/>
  <c r="A27" i="8"/>
  <c r="B27" i="8"/>
  <c r="C27" i="8"/>
  <c r="D27" i="8"/>
  <c r="E27" i="8"/>
  <c r="F27" i="8"/>
  <c r="G27" i="8"/>
  <c r="H27" i="8"/>
  <c r="I27" i="8"/>
  <c r="J27" i="8"/>
  <c r="K27" i="8"/>
  <c r="L27" i="8"/>
  <c r="A28" i="8"/>
  <c r="B28" i="8"/>
  <c r="C28" i="8"/>
  <c r="D28" i="8"/>
  <c r="E28" i="8"/>
  <c r="F28" i="8"/>
  <c r="G28" i="8"/>
  <c r="H28" i="8"/>
  <c r="I28" i="8"/>
  <c r="J28" i="8"/>
  <c r="K28" i="8"/>
  <c r="L28" i="8"/>
  <c r="A29" i="8"/>
  <c r="B29" i="8"/>
  <c r="C29" i="8"/>
  <c r="D29" i="8"/>
  <c r="E29" i="8"/>
  <c r="F29" i="8"/>
  <c r="G29" i="8"/>
  <c r="H29" i="8"/>
  <c r="I29" i="8"/>
  <c r="J29" i="8"/>
  <c r="K29" i="8"/>
  <c r="L29" i="8"/>
  <c r="A30" i="8"/>
  <c r="B30" i="8"/>
  <c r="C30" i="8"/>
  <c r="D30" i="8"/>
  <c r="E30" i="8"/>
  <c r="F30" i="8"/>
  <c r="G30" i="8"/>
  <c r="H30" i="8"/>
  <c r="I30" i="8"/>
  <c r="J30" i="8"/>
  <c r="K30" i="8"/>
  <c r="L30" i="8"/>
  <c r="A31" i="8"/>
  <c r="B31" i="8"/>
  <c r="C31" i="8"/>
  <c r="D31" i="8"/>
  <c r="E31" i="8"/>
  <c r="F31" i="8"/>
  <c r="G31" i="8"/>
  <c r="H31" i="8"/>
  <c r="I31" i="8"/>
  <c r="J31" i="8"/>
  <c r="K31" i="8"/>
  <c r="L31" i="8"/>
  <c r="A32" i="8"/>
  <c r="B32" i="8"/>
  <c r="C32" i="8"/>
  <c r="D32" i="8"/>
  <c r="E32" i="8"/>
  <c r="F32" i="8"/>
  <c r="G32" i="8"/>
  <c r="H32" i="8"/>
  <c r="I32" i="8"/>
  <c r="J32" i="8"/>
  <c r="K32" i="8"/>
  <c r="L32" i="8"/>
  <c r="A33" i="8"/>
  <c r="B33" i="8"/>
  <c r="C33" i="8"/>
  <c r="D33" i="8"/>
  <c r="E33" i="8"/>
  <c r="F33" i="8"/>
  <c r="G33" i="8"/>
  <c r="H33" i="8"/>
  <c r="I33" i="8"/>
  <c r="J33" i="8"/>
  <c r="K33" i="8"/>
  <c r="L33" i="8"/>
  <c r="A34" i="8"/>
  <c r="B34" i="8"/>
  <c r="C34" i="8"/>
  <c r="D34" i="8"/>
  <c r="E34" i="8"/>
  <c r="F34" i="8"/>
  <c r="G34" i="8"/>
  <c r="H34" i="8"/>
  <c r="I34" i="8"/>
  <c r="J34" i="8"/>
  <c r="K34" i="8"/>
  <c r="L34" i="8"/>
  <c r="A35" i="8"/>
  <c r="B35" i="8"/>
  <c r="C35" i="8"/>
  <c r="D35" i="8"/>
  <c r="E35" i="8"/>
  <c r="F35" i="8"/>
  <c r="G35" i="8"/>
  <c r="H35" i="8"/>
  <c r="I35" i="8"/>
  <c r="J35" i="8"/>
  <c r="K35" i="8"/>
  <c r="L35" i="8"/>
  <c r="A36" i="8"/>
  <c r="B36" i="8"/>
  <c r="C36" i="8"/>
  <c r="D36" i="8"/>
  <c r="E36" i="8"/>
  <c r="F36" i="8"/>
  <c r="G36" i="8"/>
  <c r="H36" i="8"/>
  <c r="I36" i="8"/>
  <c r="J36" i="8"/>
  <c r="K36" i="8"/>
  <c r="L36" i="8"/>
  <c r="A37" i="8"/>
  <c r="B37" i="8"/>
  <c r="C37" i="8"/>
  <c r="D37" i="8"/>
  <c r="E37" i="8"/>
  <c r="F37" i="8"/>
  <c r="G37" i="8"/>
  <c r="H37" i="8"/>
  <c r="I37" i="8"/>
  <c r="J37" i="8"/>
  <c r="K37" i="8"/>
  <c r="L37" i="8"/>
  <c r="A38" i="8"/>
  <c r="B38" i="8"/>
  <c r="C38" i="8"/>
  <c r="D38" i="8"/>
  <c r="E38" i="8"/>
  <c r="F38" i="8"/>
  <c r="G38" i="8"/>
  <c r="H38" i="8"/>
  <c r="I38" i="8"/>
  <c r="J38" i="8"/>
  <c r="K38" i="8"/>
  <c r="L38" i="8"/>
  <c r="A39" i="8"/>
  <c r="B39" i="8"/>
  <c r="C39" i="8"/>
  <c r="D39" i="8"/>
  <c r="E39" i="8"/>
  <c r="F39" i="8"/>
  <c r="G39" i="8"/>
  <c r="H39" i="8"/>
  <c r="I39" i="8"/>
  <c r="J39" i="8"/>
  <c r="K39" i="8"/>
  <c r="L39" i="8"/>
  <c r="A40" i="8"/>
  <c r="B40" i="8"/>
  <c r="C40" i="8"/>
  <c r="D40" i="8"/>
  <c r="E40" i="8"/>
  <c r="F40" i="8"/>
  <c r="G40" i="8"/>
  <c r="H40" i="8"/>
  <c r="I40" i="8"/>
  <c r="J40" i="8"/>
  <c r="K40" i="8"/>
  <c r="L40" i="8"/>
  <c r="A41" i="8"/>
  <c r="B41" i="8"/>
  <c r="C41" i="8"/>
  <c r="D41" i="8"/>
  <c r="E41" i="8"/>
  <c r="F41" i="8"/>
  <c r="G41" i="8"/>
  <c r="H41" i="8"/>
  <c r="I41" i="8"/>
  <c r="J41" i="8"/>
  <c r="K41" i="8"/>
  <c r="L41" i="8"/>
  <c r="A42" i="8"/>
  <c r="B42" i="8"/>
  <c r="C42" i="8"/>
  <c r="D42" i="8"/>
  <c r="E42" i="8"/>
  <c r="F42" i="8"/>
  <c r="G42" i="8"/>
  <c r="H42" i="8"/>
  <c r="I42" i="8"/>
  <c r="J42" i="8"/>
  <c r="K42" i="8"/>
  <c r="L42" i="8"/>
  <c r="A43" i="8"/>
  <c r="B43" i="8"/>
  <c r="C43" i="8"/>
  <c r="D43" i="8"/>
  <c r="E43" i="8"/>
  <c r="F43" i="8"/>
  <c r="G43" i="8"/>
  <c r="H43" i="8"/>
  <c r="I43" i="8"/>
  <c r="J43" i="8"/>
  <c r="K43" i="8"/>
  <c r="L43" i="8"/>
  <c r="A44" i="8"/>
  <c r="B44" i="8"/>
  <c r="C44" i="8"/>
  <c r="D44" i="8"/>
  <c r="E44" i="8"/>
  <c r="F44" i="8"/>
  <c r="G44" i="8"/>
  <c r="H44" i="8"/>
  <c r="I44" i="8"/>
  <c r="J44" i="8"/>
  <c r="K44" i="8"/>
  <c r="L44" i="8"/>
  <c r="A45" i="8"/>
  <c r="B45" i="8"/>
  <c r="C45" i="8"/>
  <c r="D45" i="8"/>
  <c r="E45" i="8"/>
  <c r="F45" i="8"/>
  <c r="G45" i="8"/>
  <c r="H45" i="8"/>
  <c r="I45" i="8"/>
  <c r="J45" i="8"/>
  <c r="K45" i="8"/>
  <c r="L45" i="8"/>
  <c r="A46" i="8"/>
  <c r="B46" i="8"/>
  <c r="C46" i="8"/>
  <c r="D46" i="8"/>
  <c r="E46" i="8"/>
  <c r="F46" i="8"/>
  <c r="G46" i="8"/>
  <c r="H46" i="8"/>
  <c r="I46" i="8"/>
  <c r="J46" i="8"/>
  <c r="K46" i="8"/>
  <c r="L46" i="8"/>
  <c r="A47" i="8"/>
  <c r="B47" i="8"/>
  <c r="C47" i="8"/>
  <c r="D47" i="8"/>
  <c r="E47" i="8"/>
  <c r="F47" i="8"/>
  <c r="G47" i="8"/>
  <c r="H47" i="8"/>
  <c r="I47" i="8"/>
  <c r="J47" i="8"/>
  <c r="K47" i="8"/>
  <c r="L47" i="8"/>
  <c r="A48" i="8"/>
  <c r="B48" i="8"/>
  <c r="C48" i="8"/>
  <c r="D48" i="8"/>
  <c r="E48" i="8"/>
  <c r="F48" i="8"/>
  <c r="G48" i="8"/>
  <c r="H48" i="8"/>
  <c r="I48" i="8"/>
  <c r="J48" i="8"/>
  <c r="K48" i="8"/>
  <c r="L48" i="8"/>
  <c r="A49" i="8"/>
  <c r="B49" i="8"/>
  <c r="C49" i="8"/>
  <c r="D49" i="8"/>
  <c r="E49" i="8"/>
  <c r="F49" i="8"/>
  <c r="G49" i="8"/>
  <c r="H49" i="8"/>
  <c r="I49" i="8"/>
  <c r="J49" i="8"/>
  <c r="K49" i="8"/>
  <c r="L49" i="8"/>
  <c r="A50" i="8"/>
  <c r="B50" i="8"/>
  <c r="C50" i="8"/>
  <c r="D50" i="8"/>
  <c r="E50" i="8"/>
  <c r="F50" i="8"/>
  <c r="G50" i="8"/>
  <c r="H50" i="8"/>
  <c r="I50" i="8"/>
  <c r="J50" i="8"/>
  <c r="K50" i="8"/>
  <c r="L50" i="8"/>
  <c r="A51" i="8"/>
  <c r="B51" i="8"/>
  <c r="C51" i="8"/>
  <c r="D51" i="8"/>
  <c r="E51" i="8"/>
  <c r="F51" i="8"/>
  <c r="G51" i="8"/>
  <c r="H51" i="8"/>
  <c r="I51" i="8"/>
  <c r="J51" i="8"/>
  <c r="K51" i="8"/>
  <c r="L51" i="8"/>
  <c r="A52" i="8"/>
  <c r="B52" i="8"/>
  <c r="C52" i="8"/>
  <c r="D52" i="8"/>
  <c r="E52" i="8"/>
  <c r="F52" i="8"/>
  <c r="G52" i="8"/>
  <c r="H52" i="8"/>
  <c r="I52" i="8"/>
  <c r="J52" i="8"/>
  <c r="K52" i="8"/>
  <c r="L52" i="8"/>
  <c r="A53" i="8"/>
  <c r="B53" i="8"/>
  <c r="C53" i="8"/>
  <c r="D53" i="8"/>
  <c r="E53" i="8"/>
  <c r="F53" i="8"/>
  <c r="G53" i="8"/>
  <c r="H53" i="8"/>
  <c r="I53" i="8"/>
  <c r="J53" i="8"/>
  <c r="K53" i="8"/>
  <c r="L53" i="8"/>
  <c r="A54" i="8"/>
  <c r="B54" i="8"/>
  <c r="C54" i="8"/>
  <c r="D54" i="8"/>
  <c r="E54" i="8"/>
  <c r="F54" i="8"/>
  <c r="G54" i="8"/>
  <c r="H54" i="8"/>
  <c r="I54" i="8"/>
  <c r="J54" i="8"/>
  <c r="K54" i="8"/>
  <c r="L54" i="8"/>
  <c r="A55" i="8"/>
  <c r="B55" i="8"/>
  <c r="C55" i="8"/>
  <c r="D55" i="8"/>
  <c r="E55" i="8"/>
  <c r="F55" i="8"/>
  <c r="G55" i="8"/>
  <c r="H55" i="8"/>
  <c r="I55" i="8"/>
  <c r="J55" i="8"/>
  <c r="K55" i="8"/>
  <c r="L55" i="8"/>
  <c r="A56" i="8"/>
  <c r="B56" i="8"/>
  <c r="C56" i="8"/>
  <c r="D56" i="8"/>
  <c r="E56" i="8"/>
  <c r="F56" i="8"/>
  <c r="G56" i="8"/>
  <c r="H56" i="8"/>
  <c r="I56" i="8"/>
  <c r="J56" i="8"/>
  <c r="K56" i="8"/>
  <c r="L56" i="8"/>
  <c r="A57" i="8"/>
  <c r="B57" i="8"/>
  <c r="C57" i="8"/>
  <c r="D57" i="8"/>
  <c r="E57" i="8"/>
  <c r="F57" i="8"/>
  <c r="G57" i="8"/>
  <c r="H57" i="8"/>
  <c r="I57" i="8"/>
  <c r="J57" i="8"/>
  <c r="K57" i="8"/>
  <c r="L57" i="8"/>
  <c r="A58" i="8"/>
  <c r="B58" i="8"/>
  <c r="C58" i="8"/>
  <c r="D58" i="8"/>
  <c r="E58" i="8"/>
  <c r="F58" i="8"/>
  <c r="G58" i="8"/>
  <c r="H58" i="8"/>
  <c r="I58" i="8"/>
  <c r="J58" i="8"/>
  <c r="K58" i="8"/>
  <c r="L58" i="8"/>
  <c r="A59" i="8"/>
  <c r="B59" i="8"/>
  <c r="C59" i="8"/>
  <c r="D59" i="8"/>
  <c r="E59" i="8"/>
  <c r="F59" i="8"/>
  <c r="G59" i="8"/>
  <c r="H59" i="8"/>
  <c r="I59" i="8"/>
  <c r="J59" i="8"/>
  <c r="K59" i="8"/>
  <c r="L59" i="8"/>
  <c r="A60" i="8"/>
  <c r="B60" i="8"/>
  <c r="C60" i="8"/>
  <c r="D60" i="8"/>
  <c r="E60" i="8"/>
  <c r="F60" i="8"/>
  <c r="G60" i="8"/>
  <c r="H60" i="8"/>
  <c r="I60" i="8"/>
  <c r="J60" i="8"/>
  <c r="K60" i="8"/>
  <c r="L60" i="8"/>
  <c r="A61" i="8"/>
  <c r="B61" i="8"/>
  <c r="C61" i="8"/>
  <c r="D61" i="8"/>
  <c r="E61" i="8"/>
  <c r="F61" i="8"/>
  <c r="G61" i="8"/>
  <c r="H61" i="8"/>
  <c r="I61" i="8"/>
  <c r="J61" i="8"/>
  <c r="K61" i="8"/>
  <c r="L61" i="8"/>
  <c r="A62" i="8"/>
  <c r="B62" i="8"/>
  <c r="C62" i="8"/>
  <c r="D62" i="8"/>
  <c r="E62" i="8"/>
  <c r="F62" i="8"/>
  <c r="G62" i="8"/>
  <c r="H62" i="8"/>
  <c r="I62" i="8"/>
  <c r="J62" i="8"/>
  <c r="K62" i="8"/>
  <c r="L62" i="8"/>
  <c r="A63" i="8"/>
  <c r="B63" i="8"/>
  <c r="C63" i="8"/>
  <c r="D63" i="8"/>
  <c r="E63" i="8"/>
  <c r="F63" i="8"/>
  <c r="G63" i="8"/>
  <c r="H63" i="8"/>
  <c r="I63" i="8"/>
  <c r="J63" i="8"/>
  <c r="K63" i="8"/>
  <c r="L63" i="8"/>
  <c r="A64" i="8"/>
  <c r="B64" i="8"/>
  <c r="C64" i="8"/>
  <c r="D64" i="8"/>
  <c r="E64" i="8"/>
  <c r="F64" i="8"/>
  <c r="G64" i="8"/>
  <c r="H64" i="8"/>
  <c r="I64" i="8"/>
  <c r="J64" i="8"/>
  <c r="K64" i="8"/>
  <c r="L64" i="8"/>
  <c r="A65" i="8"/>
  <c r="B65" i="8"/>
  <c r="C65" i="8"/>
  <c r="D65" i="8"/>
  <c r="E65" i="8"/>
  <c r="F65" i="8"/>
  <c r="G65" i="8"/>
  <c r="H65" i="8"/>
  <c r="I65" i="8"/>
  <c r="J65" i="8"/>
  <c r="K65" i="8"/>
  <c r="L65" i="8"/>
  <c r="A66" i="8"/>
  <c r="B66" i="8"/>
  <c r="C66" i="8"/>
  <c r="D66" i="8"/>
  <c r="E66" i="8"/>
  <c r="F66" i="8"/>
  <c r="G66" i="8"/>
  <c r="H66" i="8"/>
  <c r="I66" i="8"/>
  <c r="J66" i="8"/>
  <c r="K66" i="8"/>
  <c r="L66" i="8"/>
  <c r="A67" i="8"/>
  <c r="B67" i="8"/>
  <c r="C67" i="8"/>
  <c r="D67" i="8"/>
  <c r="E67" i="8"/>
  <c r="F67" i="8"/>
  <c r="G67" i="8"/>
  <c r="H67" i="8"/>
  <c r="I67" i="8"/>
  <c r="J67" i="8"/>
  <c r="K67" i="8"/>
  <c r="L67" i="8"/>
  <c r="A68" i="8"/>
  <c r="B68" i="8"/>
  <c r="C68" i="8"/>
  <c r="D68" i="8"/>
  <c r="E68" i="8"/>
  <c r="F68" i="8"/>
  <c r="G68" i="8"/>
  <c r="H68" i="8"/>
  <c r="I68" i="8"/>
  <c r="J68" i="8"/>
  <c r="K68" i="8"/>
  <c r="L68" i="8"/>
  <c r="A69" i="8"/>
  <c r="B69" i="8"/>
  <c r="C69" i="8"/>
  <c r="D69" i="8"/>
  <c r="E69" i="8"/>
  <c r="F69" i="8"/>
  <c r="G69" i="8"/>
  <c r="H69" i="8"/>
  <c r="I69" i="8"/>
  <c r="J69" i="8"/>
  <c r="K69" i="8"/>
  <c r="L69" i="8"/>
  <c r="A70" i="8"/>
  <c r="B70" i="8"/>
  <c r="C70" i="8"/>
  <c r="D70" i="8"/>
  <c r="E70" i="8"/>
  <c r="F70" i="8"/>
  <c r="G70" i="8"/>
  <c r="H70" i="8"/>
  <c r="I70" i="8"/>
  <c r="J70" i="8"/>
  <c r="K70" i="8"/>
  <c r="L70" i="8"/>
  <c r="A71" i="8"/>
  <c r="B71" i="8"/>
  <c r="C71" i="8"/>
  <c r="D71" i="8"/>
  <c r="E71" i="8"/>
  <c r="F71" i="8"/>
  <c r="G71" i="8"/>
  <c r="H71" i="8"/>
  <c r="I71" i="8"/>
  <c r="J71" i="8"/>
  <c r="K71" i="8"/>
  <c r="L71" i="8"/>
  <c r="A72" i="8"/>
  <c r="B72" i="8"/>
  <c r="C72" i="8"/>
  <c r="D72" i="8"/>
  <c r="E72" i="8"/>
  <c r="F72" i="8"/>
  <c r="G72" i="8"/>
  <c r="H72" i="8"/>
  <c r="I72" i="8"/>
  <c r="J72" i="8"/>
  <c r="K72" i="8"/>
  <c r="L72" i="8"/>
  <c r="A73" i="8"/>
  <c r="B73" i="8"/>
  <c r="C73" i="8"/>
  <c r="D73" i="8"/>
  <c r="E73" i="8"/>
  <c r="F73" i="8"/>
  <c r="G73" i="8"/>
  <c r="H73" i="8"/>
  <c r="I73" i="8"/>
  <c r="J73" i="8"/>
  <c r="K73" i="8"/>
  <c r="L73" i="8"/>
  <c r="A74" i="8"/>
  <c r="B74" i="8"/>
  <c r="C74" i="8"/>
  <c r="D74" i="8"/>
  <c r="E74" i="8"/>
  <c r="F74" i="8"/>
  <c r="G74" i="8"/>
  <c r="H74" i="8"/>
  <c r="I74" i="8"/>
  <c r="J74" i="8"/>
  <c r="K74" i="8"/>
  <c r="L74" i="8"/>
  <c r="A75" i="8"/>
  <c r="B75" i="8"/>
  <c r="C75" i="8"/>
  <c r="D75" i="8"/>
  <c r="E75" i="8"/>
  <c r="F75" i="8"/>
  <c r="G75" i="8"/>
  <c r="H75" i="8"/>
  <c r="I75" i="8"/>
  <c r="J75" i="8"/>
  <c r="K75" i="8"/>
  <c r="L75" i="8"/>
  <c r="A76" i="8"/>
  <c r="B76" i="8"/>
  <c r="C76" i="8"/>
  <c r="D76" i="8"/>
  <c r="E76" i="8"/>
  <c r="F76" i="8"/>
  <c r="G76" i="8"/>
  <c r="H76" i="8"/>
  <c r="I76" i="8"/>
  <c r="J76" i="8"/>
  <c r="K76" i="8"/>
  <c r="L76" i="8"/>
  <c r="A77" i="8"/>
  <c r="B77" i="8"/>
  <c r="C77" i="8"/>
  <c r="D77" i="8"/>
  <c r="E77" i="8"/>
  <c r="F77" i="8"/>
  <c r="G77" i="8"/>
  <c r="H77" i="8"/>
  <c r="I77" i="8"/>
  <c r="J77" i="8"/>
  <c r="K77" i="8"/>
  <c r="L77" i="8"/>
  <c r="A78" i="8"/>
  <c r="B78" i="8"/>
  <c r="C78" i="8"/>
  <c r="D78" i="8"/>
  <c r="E78" i="8"/>
  <c r="F78" i="8"/>
  <c r="G78" i="8"/>
  <c r="H78" i="8"/>
  <c r="I78" i="8"/>
  <c r="J78" i="8"/>
  <c r="K78" i="8"/>
  <c r="L78" i="8"/>
  <c r="A80" i="8"/>
  <c r="B80" i="8"/>
  <c r="C80" i="8"/>
  <c r="D80" i="8"/>
  <c r="E80" i="8"/>
  <c r="F80" i="8"/>
  <c r="G80" i="8"/>
  <c r="H80" i="8"/>
  <c r="I80" i="8"/>
  <c r="J80" i="8"/>
  <c r="K80" i="8"/>
  <c r="L80" i="8"/>
  <c r="A81" i="8"/>
  <c r="B81" i="8"/>
  <c r="C81" i="8"/>
  <c r="D81" i="8"/>
  <c r="E81" i="8"/>
  <c r="F81" i="8"/>
  <c r="G81" i="8"/>
  <c r="H81" i="8"/>
  <c r="I81" i="8"/>
  <c r="J81" i="8"/>
  <c r="K81" i="8"/>
  <c r="L81" i="8"/>
  <c r="A82" i="8"/>
  <c r="B82" i="8"/>
  <c r="C82" i="8"/>
  <c r="D82" i="8"/>
  <c r="E82" i="8"/>
  <c r="F82" i="8"/>
  <c r="G82" i="8"/>
  <c r="H82" i="8"/>
  <c r="I82" i="8"/>
  <c r="J82" i="8"/>
  <c r="K82" i="8"/>
  <c r="L82" i="8"/>
  <c r="A83" i="8"/>
  <c r="B83" i="8"/>
  <c r="C83" i="8"/>
  <c r="D83" i="8"/>
  <c r="E83" i="8"/>
  <c r="F83" i="8"/>
  <c r="G83" i="8"/>
  <c r="H83" i="8"/>
  <c r="I83" i="8"/>
  <c r="J83" i="8"/>
  <c r="K83" i="8"/>
  <c r="L83" i="8"/>
  <c r="A84" i="8"/>
  <c r="B84" i="8"/>
  <c r="C84" i="8"/>
  <c r="D84" i="8"/>
  <c r="E84" i="8"/>
  <c r="F84" i="8"/>
  <c r="G84" i="8"/>
  <c r="H84" i="8"/>
  <c r="I84" i="8"/>
  <c r="J84" i="8"/>
  <c r="K84" i="8"/>
  <c r="L84" i="8"/>
  <c r="A85" i="8"/>
  <c r="B85" i="8"/>
  <c r="C85" i="8"/>
  <c r="D85" i="8"/>
  <c r="E85" i="8"/>
  <c r="F85" i="8"/>
  <c r="G85" i="8"/>
  <c r="H85" i="8"/>
  <c r="I85" i="8"/>
  <c r="J85" i="8"/>
  <c r="K85" i="8"/>
  <c r="L85" i="8"/>
  <c r="A86" i="8"/>
  <c r="B86" i="8"/>
  <c r="C86" i="8"/>
  <c r="D86" i="8"/>
  <c r="E86" i="8"/>
  <c r="F86" i="8"/>
  <c r="G86" i="8"/>
  <c r="H86" i="8"/>
  <c r="I86" i="8"/>
  <c r="J86" i="8"/>
  <c r="K86" i="8"/>
  <c r="L86" i="8"/>
  <c r="A87" i="8"/>
  <c r="B87" i="8"/>
  <c r="C87" i="8"/>
  <c r="D87" i="8"/>
  <c r="E87" i="8"/>
  <c r="F87" i="8"/>
  <c r="G87" i="8"/>
  <c r="H87" i="8"/>
  <c r="I87" i="8"/>
  <c r="J87" i="8"/>
  <c r="K87" i="8"/>
  <c r="L87" i="8"/>
  <c r="A88" i="8"/>
  <c r="B88" i="8"/>
  <c r="C88" i="8"/>
  <c r="D88" i="8"/>
  <c r="E88" i="8"/>
  <c r="F88" i="8"/>
  <c r="G88" i="8"/>
  <c r="H88" i="8"/>
  <c r="I88" i="8"/>
  <c r="J88" i="8"/>
  <c r="K88" i="8"/>
  <c r="L88" i="8"/>
  <c r="A89" i="8"/>
  <c r="B89" i="8"/>
  <c r="C89" i="8"/>
  <c r="D89" i="8"/>
  <c r="E89" i="8"/>
  <c r="F89" i="8"/>
  <c r="G89" i="8"/>
  <c r="H89" i="8"/>
  <c r="I89" i="8"/>
  <c r="J89" i="8"/>
  <c r="K89" i="8"/>
  <c r="L89" i="8"/>
  <c r="A90" i="8"/>
  <c r="B90" i="8"/>
  <c r="C90" i="8"/>
  <c r="D90" i="8"/>
  <c r="E90" i="8"/>
  <c r="F90" i="8"/>
  <c r="G90" i="8"/>
  <c r="H90" i="8"/>
  <c r="I90" i="8"/>
  <c r="J90" i="8"/>
  <c r="K90" i="8"/>
  <c r="L90" i="8"/>
  <c r="A91" i="8"/>
  <c r="B91" i="8"/>
  <c r="C91" i="8"/>
  <c r="D91" i="8"/>
  <c r="E91" i="8"/>
  <c r="F91" i="8"/>
  <c r="G91" i="8"/>
  <c r="H91" i="8"/>
  <c r="I91" i="8"/>
  <c r="J91" i="8"/>
  <c r="K91" i="8"/>
  <c r="L91" i="8"/>
  <c r="A92" i="8"/>
  <c r="B92" i="8"/>
  <c r="C92" i="8"/>
  <c r="D92" i="8"/>
  <c r="E92" i="8"/>
  <c r="F92" i="8"/>
  <c r="G92" i="8"/>
  <c r="H92" i="8"/>
  <c r="I92" i="8"/>
  <c r="J92" i="8"/>
  <c r="K92" i="8"/>
  <c r="L92" i="8"/>
  <c r="A93" i="8"/>
  <c r="B93" i="8"/>
  <c r="C93" i="8"/>
  <c r="D93" i="8"/>
  <c r="E93" i="8"/>
  <c r="F93" i="8"/>
  <c r="G93" i="8"/>
  <c r="H93" i="8"/>
  <c r="I93" i="8"/>
  <c r="J93" i="8"/>
  <c r="K93" i="8"/>
  <c r="L93" i="8"/>
  <c r="A94" i="8"/>
  <c r="B94" i="8"/>
  <c r="C94" i="8"/>
  <c r="D94" i="8"/>
  <c r="E94" i="8"/>
  <c r="F94" i="8"/>
  <c r="G94" i="8"/>
  <c r="H94" i="8"/>
  <c r="I94" i="8"/>
  <c r="J94" i="8"/>
  <c r="K94" i="8"/>
  <c r="L94" i="8"/>
  <c r="A95" i="8"/>
  <c r="B95" i="8"/>
  <c r="C95" i="8"/>
  <c r="D95" i="8"/>
  <c r="E95" i="8"/>
  <c r="F95" i="8"/>
  <c r="G95" i="8"/>
  <c r="H95" i="8"/>
  <c r="I95" i="8"/>
  <c r="J95" i="8"/>
  <c r="K95" i="8"/>
  <c r="L95" i="8"/>
  <c r="A96" i="8"/>
  <c r="B96" i="8"/>
  <c r="C96" i="8"/>
  <c r="D96" i="8"/>
  <c r="E96" i="8"/>
  <c r="F96" i="8"/>
  <c r="G96" i="8"/>
  <c r="H96" i="8"/>
  <c r="I96" i="8"/>
  <c r="J96" i="8"/>
  <c r="K96" i="8"/>
  <c r="L96" i="8"/>
  <c r="A97" i="8"/>
  <c r="B97" i="8"/>
  <c r="C97" i="8"/>
  <c r="D97" i="8"/>
  <c r="E97" i="8"/>
  <c r="F97" i="8"/>
  <c r="G97" i="8"/>
  <c r="H97" i="8"/>
  <c r="I97" i="8"/>
  <c r="J97" i="8"/>
  <c r="K97" i="8"/>
  <c r="L97" i="8"/>
  <c r="A98" i="8"/>
  <c r="B98" i="8"/>
  <c r="C98" i="8"/>
  <c r="D98" i="8"/>
  <c r="E98" i="8"/>
  <c r="F98" i="8"/>
  <c r="G98" i="8"/>
  <c r="H98" i="8"/>
  <c r="I98" i="8"/>
  <c r="J98" i="8"/>
  <c r="K98" i="8"/>
  <c r="L98" i="8"/>
  <c r="A99" i="8"/>
  <c r="B99" i="8"/>
  <c r="C99" i="8"/>
  <c r="D99" i="8"/>
  <c r="E99" i="8"/>
  <c r="F99" i="8"/>
  <c r="G99" i="8"/>
  <c r="H99" i="8"/>
  <c r="I99" i="8"/>
  <c r="J99" i="8"/>
  <c r="K99" i="8"/>
  <c r="L99" i="8"/>
  <c r="A100" i="8"/>
  <c r="B100" i="8"/>
  <c r="C100" i="8"/>
  <c r="D100" i="8"/>
  <c r="E100" i="8"/>
  <c r="F100" i="8"/>
  <c r="G100" i="8"/>
  <c r="H100" i="8"/>
  <c r="I100" i="8"/>
  <c r="J100" i="8"/>
  <c r="K100" i="8"/>
  <c r="L100" i="8"/>
  <c r="A101" i="8"/>
  <c r="B101" i="8"/>
  <c r="C101" i="8"/>
  <c r="D101" i="8"/>
  <c r="E101" i="8"/>
  <c r="F101" i="8"/>
  <c r="G101" i="8"/>
  <c r="H101" i="8"/>
  <c r="I101" i="8"/>
  <c r="J101" i="8"/>
  <c r="K101" i="8"/>
  <c r="L101" i="8"/>
  <c r="A102" i="8"/>
  <c r="B102" i="8"/>
  <c r="C102" i="8"/>
  <c r="D102" i="8"/>
  <c r="E102" i="8"/>
  <c r="F102" i="8"/>
  <c r="G102" i="8"/>
  <c r="H102" i="8"/>
  <c r="I102" i="8"/>
  <c r="J102" i="8"/>
  <c r="K102" i="8"/>
  <c r="L102" i="8"/>
  <c r="A104" i="8"/>
  <c r="A105" i="8"/>
  <c r="B105" i="8"/>
  <c r="C105" i="8"/>
  <c r="D105" i="8"/>
  <c r="E105" i="8"/>
  <c r="F105" i="8"/>
  <c r="G105" i="8"/>
  <c r="H105" i="8"/>
  <c r="I105" i="8"/>
  <c r="J105" i="8"/>
  <c r="K105" i="8"/>
  <c r="L105" i="8"/>
  <c r="A106" i="8"/>
  <c r="B106" i="8"/>
  <c r="C106" i="8"/>
  <c r="D106" i="8"/>
  <c r="E106" i="8"/>
  <c r="F106" i="8"/>
  <c r="G106" i="8"/>
  <c r="H106" i="8"/>
  <c r="I106" i="8"/>
  <c r="J106" i="8"/>
  <c r="K106" i="8"/>
  <c r="L106" i="8"/>
  <c r="A107" i="8"/>
  <c r="B107" i="8"/>
  <c r="C107" i="8"/>
  <c r="D107" i="8"/>
  <c r="E107" i="8"/>
  <c r="F107" i="8"/>
  <c r="G107" i="8"/>
  <c r="H107" i="8"/>
  <c r="I107" i="8"/>
  <c r="J107" i="8"/>
  <c r="K107" i="8"/>
  <c r="L107" i="8"/>
  <c r="A108" i="8"/>
  <c r="B108" i="8"/>
  <c r="C108" i="8"/>
  <c r="D108" i="8"/>
  <c r="E108" i="8"/>
  <c r="F108" i="8"/>
  <c r="G108" i="8"/>
  <c r="H108" i="8"/>
  <c r="I108" i="8"/>
  <c r="J108" i="8"/>
  <c r="K108" i="8"/>
  <c r="L108" i="8"/>
  <c r="A109" i="8"/>
  <c r="B109" i="8"/>
  <c r="C109" i="8"/>
  <c r="D109" i="8"/>
  <c r="E109" i="8"/>
  <c r="F109" i="8"/>
  <c r="G109" i="8"/>
  <c r="H109" i="8"/>
  <c r="I109" i="8"/>
  <c r="J109" i="8"/>
  <c r="K109" i="8"/>
  <c r="L109" i="8"/>
  <c r="A110" i="8"/>
  <c r="B110" i="8"/>
  <c r="C110" i="8"/>
  <c r="D110" i="8"/>
  <c r="E110" i="8"/>
  <c r="F110" i="8"/>
  <c r="G110" i="8"/>
  <c r="H110" i="8"/>
  <c r="I110" i="8"/>
  <c r="J110" i="8"/>
  <c r="K110" i="8"/>
  <c r="L110" i="8"/>
  <c r="A111" i="8"/>
  <c r="B111" i="8"/>
  <c r="C111" i="8"/>
  <c r="D111" i="8"/>
  <c r="E111" i="8"/>
  <c r="F111" i="8"/>
  <c r="G111" i="8"/>
  <c r="H111" i="8"/>
  <c r="I111" i="8"/>
  <c r="J111" i="8"/>
  <c r="K111" i="8"/>
  <c r="L111" i="8"/>
  <c r="A112" i="8"/>
  <c r="B112" i="8"/>
  <c r="C112" i="8"/>
  <c r="D112" i="8"/>
  <c r="E112" i="8"/>
  <c r="F112" i="8"/>
  <c r="G112" i="8"/>
  <c r="H112" i="8"/>
  <c r="I112" i="8"/>
  <c r="J112" i="8"/>
  <c r="K112" i="8"/>
  <c r="L112" i="8"/>
  <c r="A113" i="8"/>
  <c r="B113" i="8"/>
  <c r="C113" i="8"/>
  <c r="D113" i="8"/>
  <c r="E113" i="8"/>
  <c r="F113" i="8"/>
  <c r="G113" i="8"/>
  <c r="H113" i="8"/>
  <c r="I113" i="8"/>
  <c r="J113" i="8"/>
  <c r="K113" i="8"/>
  <c r="L113" i="8"/>
  <c r="A114" i="8"/>
  <c r="B114" i="8"/>
  <c r="C114" i="8"/>
  <c r="D114" i="8"/>
  <c r="E114" i="8"/>
  <c r="F114" i="8"/>
  <c r="G114" i="8"/>
  <c r="H114" i="8"/>
  <c r="I114" i="8"/>
  <c r="J114" i="8"/>
  <c r="K114" i="8"/>
  <c r="L114" i="8"/>
  <c r="A115" i="8"/>
  <c r="B115" i="8"/>
  <c r="C115" i="8"/>
  <c r="D115" i="8"/>
  <c r="E115" i="8"/>
  <c r="F115" i="8"/>
  <c r="G115" i="8"/>
  <c r="H115" i="8"/>
  <c r="I115" i="8"/>
  <c r="J115" i="8"/>
  <c r="K115" i="8"/>
  <c r="L115" i="8"/>
  <c r="A116" i="8"/>
  <c r="B116" i="8"/>
  <c r="C116" i="8"/>
  <c r="D116" i="8"/>
  <c r="E116" i="8"/>
  <c r="F116" i="8"/>
  <c r="G116" i="8"/>
  <c r="H116" i="8"/>
  <c r="I116" i="8"/>
  <c r="J116" i="8"/>
  <c r="K116" i="8"/>
  <c r="L116" i="8"/>
  <c r="A117" i="8"/>
  <c r="B117" i="8"/>
  <c r="C117" i="8"/>
  <c r="D117" i="8"/>
  <c r="E117" i="8"/>
  <c r="F117" i="8"/>
  <c r="G117" i="8"/>
  <c r="H117" i="8"/>
  <c r="I117" i="8"/>
  <c r="J117" i="8"/>
  <c r="K117" i="8"/>
  <c r="L117" i="8"/>
  <c r="A118" i="8"/>
  <c r="B118" i="8"/>
  <c r="C118" i="8"/>
  <c r="D118" i="8"/>
  <c r="E118" i="8"/>
  <c r="F118" i="8"/>
  <c r="G118" i="8"/>
  <c r="H118" i="8"/>
  <c r="I118" i="8"/>
  <c r="J118" i="8"/>
  <c r="K118" i="8"/>
  <c r="L118" i="8"/>
  <c r="A119" i="8"/>
  <c r="B119" i="8"/>
  <c r="C119" i="8"/>
  <c r="D119" i="8"/>
  <c r="E119" i="8"/>
  <c r="F119" i="8"/>
  <c r="G119" i="8"/>
  <c r="H119" i="8"/>
  <c r="I119" i="8"/>
  <c r="J119" i="8"/>
  <c r="K119" i="8"/>
  <c r="L119" i="8"/>
  <c r="A120" i="8"/>
  <c r="B120" i="8"/>
  <c r="C120" i="8"/>
  <c r="D120" i="8"/>
  <c r="E120" i="8"/>
  <c r="F120" i="8"/>
  <c r="G120" i="8"/>
  <c r="H120" i="8"/>
  <c r="I120" i="8"/>
  <c r="J120" i="8"/>
  <c r="K120" i="8"/>
  <c r="L120" i="8"/>
  <c r="A121" i="8"/>
  <c r="B121" i="8"/>
  <c r="C121" i="8"/>
  <c r="D121" i="8"/>
  <c r="E121" i="8"/>
  <c r="F121" i="8"/>
  <c r="G121" i="8"/>
  <c r="H121" i="8"/>
  <c r="I121" i="8"/>
  <c r="J121" i="8"/>
  <c r="K121" i="8"/>
  <c r="L121" i="8"/>
  <c r="A122" i="8"/>
  <c r="B122" i="8"/>
  <c r="C122" i="8"/>
  <c r="D122" i="8"/>
  <c r="E122" i="8"/>
  <c r="F122" i="8"/>
  <c r="G122" i="8"/>
  <c r="H122" i="8"/>
  <c r="I122" i="8"/>
  <c r="J122" i="8"/>
  <c r="K122" i="8"/>
  <c r="L122" i="8"/>
  <c r="A123" i="8"/>
  <c r="B123" i="8"/>
  <c r="C123" i="8"/>
  <c r="D123" i="8"/>
  <c r="E123" i="8"/>
  <c r="F123" i="8"/>
  <c r="G123" i="8"/>
  <c r="H123" i="8"/>
  <c r="I123" i="8"/>
  <c r="J123" i="8"/>
  <c r="K123" i="8"/>
  <c r="L123" i="8"/>
  <c r="A124" i="8"/>
  <c r="B124" i="8"/>
  <c r="C124" i="8"/>
  <c r="D124" i="8"/>
  <c r="E124" i="8"/>
  <c r="F124" i="8"/>
  <c r="G124" i="8"/>
  <c r="H124" i="8"/>
  <c r="I124" i="8"/>
  <c r="J124" i="8"/>
  <c r="K124" i="8"/>
  <c r="L124" i="8"/>
  <c r="A125" i="8"/>
  <c r="B125" i="8"/>
  <c r="C125" i="8"/>
  <c r="D125" i="8"/>
  <c r="E125" i="8"/>
  <c r="F125" i="8"/>
  <c r="G125" i="8"/>
  <c r="H125" i="8"/>
  <c r="I125" i="8"/>
  <c r="J125" i="8"/>
  <c r="K125" i="8"/>
  <c r="L125" i="8"/>
  <c r="A126" i="8"/>
  <c r="B126" i="8"/>
  <c r="C126" i="8"/>
  <c r="D126" i="8"/>
  <c r="E126" i="8"/>
  <c r="F126" i="8"/>
  <c r="G126" i="8"/>
  <c r="H126" i="8"/>
  <c r="I126" i="8"/>
  <c r="J126" i="8"/>
  <c r="K126" i="8"/>
  <c r="L126" i="8"/>
  <c r="A127" i="8"/>
  <c r="B127" i="8"/>
  <c r="C127" i="8"/>
  <c r="D127" i="8"/>
  <c r="E127" i="8"/>
  <c r="F127" i="8"/>
  <c r="G127" i="8"/>
  <c r="H127" i="8"/>
  <c r="I127" i="8"/>
  <c r="J127" i="8"/>
  <c r="K127" i="8"/>
  <c r="L127" i="8"/>
  <c r="A128" i="8"/>
  <c r="B128" i="8"/>
  <c r="C128" i="8"/>
  <c r="D128" i="8"/>
  <c r="E128" i="8"/>
  <c r="F128" i="8"/>
  <c r="G128" i="8"/>
  <c r="H128" i="8"/>
  <c r="I128" i="8"/>
  <c r="J128" i="8"/>
  <c r="K128" i="8"/>
  <c r="L128" i="8"/>
  <c r="A129" i="8"/>
  <c r="B129" i="8"/>
  <c r="C129" i="8"/>
  <c r="D129" i="8"/>
  <c r="E129" i="8"/>
  <c r="F129" i="8"/>
  <c r="G129" i="8"/>
  <c r="H129" i="8"/>
  <c r="I129" i="8"/>
  <c r="J129" i="8"/>
  <c r="K129" i="8"/>
  <c r="L129" i="8"/>
  <c r="A130" i="8"/>
  <c r="B130" i="8"/>
  <c r="C130" i="8"/>
  <c r="D130" i="8"/>
  <c r="E130" i="8"/>
  <c r="F130" i="8"/>
  <c r="G130" i="8"/>
  <c r="H130" i="8"/>
  <c r="I130" i="8"/>
  <c r="J130" i="8"/>
  <c r="K130" i="8"/>
  <c r="L130" i="8"/>
  <c r="A131" i="8"/>
  <c r="B131" i="8"/>
  <c r="C131" i="8"/>
  <c r="D131" i="8"/>
  <c r="E131" i="8"/>
  <c r="F131" i="8"/>
  <c r="G131" i="8"/>
  <c r="H131" i="8"/>
  <c r="I131" i="8"/>
  <c r="J131" i="8"/>
  <c r="K131" i="8"/>
  <c r="L131" i="8"/>
  <c r="A132" i="8"/>
  <c r="B132" i="8"/>
  <c r="C132" i="8"/>
  <c r="D132" i="8"/>
  <c r="E132" i="8"/>
  <c r="F132" i="8"/>
  <c r="G132" i="8"/>
  <c r="H132" i="8"/>
  <c r="I132" i="8"/>
  <c r="J132" i="8"/>
  <c r="K132" i="8"/>
  <c r="L132" i="8"/>
  <c r="A133" i="8"/>
  <c r="B133" i="8"/>
  <c r="C133" i="8"/>
  <c r="D133" i="8"/>
  <c r="E133" i="8"/>
  <c r="F133" i="8"/>
  <c r="G133" i="8"/>
  <c r="H133" i="8"/>
  <c r="I133" i="8"/>
  <c r="J133" i="8"/>
  <c r="K133" i="8"/>
  <c r="L133" i="8"/>
  <c r="A134" i="8"/>
  <c r="B134" i="8"/>
  <c r="C134" i="8"/>
  <c r="D134" i="8"/>
  <c r="E134" i="8"/>
  <c r="F134" i="8"/>
  <c r="G134" i="8"/>
  <c r="H134" i="8"/>
  <c r="I134" i="8"/>
  <c r="J134" i="8"/>
  <c r="K134" i="8"/>
  <c r="L134" i="8"/>
  <c r="A135" i="8"/>
  <c r="B135" i="8"/>
  <c r="C135" i="8"/>
  <c r="D135" i="8"/>
  <c r="E135" i="8"/>
  <c r="F135" i="8"/>
  <c r="G135" i="8"/>
  <c r="H135" i="8"/>
  <c r="I135" i="8"/>
  <c r="J135" i="8"/>
  <c r="K135" i="8"/>
  <c r="L135" i="8"/>
  <c r="A136" i="8"/>
  <c r="B136" i="8"/>
  <c r="C136" i="8"/>
  <c r="D136" i="8"/>
  <c r="E136" i="8"/>
  <c r="F136" i="8"/>
  <c r="G136" i="8"/>
  <c r="H136" i="8"/>
  <c r="I136" i="8"/>
  <c r="J136" i="8"/>
  <c r="K136" i="8"/>
  <c r="L136" i="8"/>
  <c r="A137" i="8"/>
  <c r="B137" i="8"/>
  <c r="C137" i="8"/>
  <c r="D137" i="8"/>
  <c r="E137" i="8"/>
  <c r="F137" i="8"/>
  <c r="G137" i="8"/>
  <c r="H137" i="8"/>
  <c r="I137" i="8"/>
  <c r="J137" i="8"/>
  <c r="K137" i="8"/>
  <c r="L137" i="8"/>
  <c r="A138" i="8"/>
  <c r="B138" i="8"/>
  <c r="C138" i="8"/>
  <c r="D138" i="8"/>
  <c r="E138" i="8"/>
  <c r="F138" i="8"/>
  <c r="G138" i="8"/>
  <c r="H138" i="8"/>
  <c r="I138" i="8"/>
  <c r="J138" i="8"/>
  <c r="K138" i="8"/>
  <c r="L138" i="8"/>
  <c r="A139" i="8"/>
  <c r="B139" i="8"/>
  <c r="C139" i="8"/>
  <c r="D139" i="8"/>
  <c r="E139" i="8"/>
  <c r="F139" i="8"/>
  <c r="G139" i="8"/>
  <c r="H139" i="8"/>
  <c r="I139" i="8"/>
  <c r="J139" i="8"/>
  <c r="K139" i="8"/>
  <c r="L139" i="8"/>
  <c r="A140" i="8"/>
  <c r="B140" i="8"/>
  <c r="C140" i="8"/>
  <c r="D140" i="8"/>
  <c r="E140" i="8"/>
  <c r="F140" i="8"/>
  <c r="G140" i="8"/>
  <c r="H140" i="8"/>
  <c r="I140" i="8"/>
  <c r="J140" i="8"/>
  <c r="K140" i="8"/>
  <c r="L140" i="8"/>
  <c r="A141" i="8"/>
  <c r="B141" i="8"/>
  <c r="C141" i="8"/>
  <c r="D141" i="8"/>
  <c r="E141" i="8"/>
  <c r="F141" i="8"/>
  <c r="G141" i="8"/>
  <c r="H141" i="8"/>
  <c r="I141" i="8"/>
  <c r="J141" i="8"/>
  <c r="K141" i="8"/>
  <c r="L141" i="8"/>
  <c r="A142" i="8"/>
  <c r="B142" i="8"/>
  <c r="C142" i="8"/>
  <c r="D142" i="8"/>
  <c r="E142" i="8"/>
  <c r="F142" i="8"/>
  <c r="G142" i="8"/>
  <c r="H142" i="8"/>
  <c r="I142" i="8"/>
  <c r="J142" i="8"/>
  <c r="K142" i="8"/>
  <c r="L142" i="8"/>
  <c r="A143" i="8"/>
  <c r="B143" i="8"/>
  <c r="C143" i="8"/>
  <c r="D143" i="8"/>
  <c r="E143" i="8"/>
  <c r="F143" i="8"/>
  <c r="G143" i="8"/>
  <c r="H143" i="8"/>
  <c r="I143" i="8"/>
  <c r="J143" i="8"/>
  <c r="K143" i="8"/>
  <c r="L143" i="8"/>
  <c r="A144" i="8"/>
  <c r="B144" i="8"/>
  <c r="C144" i="8"/>
  <c r="D144" i="8"/>
  <c r="E144" i="8"/>
  <c r="F144" i="8"/>
  <c r="G144" i="8"/>
  <c r="H144" i="8"/>
  <c r="I144" i="8"/>
  <c r="J144" i="8"/>
  <c r="K144" i="8"/>
  <c r="L144" i="8"/>
  <c r="A145" i="8"/>
  <c r="B145" i="8"/>
  <c r="C145" i="8"/>
  <c r="D145" i="8"/>
  <c r="E145" i="8"/>
  <c r="F145" i="8"/>
  <c r="G145" i="8"/>
  <c r="H145" i="8"/>
  <c r="I145" i="8"/>
  <c r="J145" i="8"/>
  <c r="K145" i="8"/>
  <c r="L145" i="8"/>
  <c r="A146" i="8"/>
  <c r="B146" i="8"/>
  <c r="C146" i="8"/>
  <c r="D146" i="8"/>
  <c r="E146" i="8"/>
  <c r="F146" i="8"/>
  <c r="G146" i="8"/>
  <c r="H146" i="8"/>
  <c r="I146" i="8"/>
  <c r="J146" i="8"/>
  <c r="K146" i="8"/>
  <c r="L146" i="8"/>
  <c r="A147" i="8"/>
  <c r="B147" i="8"/>
  <c r="C147" i="8"/>
  <c r="D147" i="8"/>
  <c r="E147" i="8"/>
  <c r="F147" i="8"/>
  <c r="G147" i="8"/>
  <c r="H147" i="8"/>
  <c r="I147" i="8"/>
  <c r="J147" i="8"/>
  <c r="K147" i="8"/>
  <c r="L147" i="8"/>
  <c r="A148" i="8"/>
  <c r="B148" i="8"/>
  <c r="C148" i="8"/>
  <c r="D148" i="8"/>
  <c r="E148" i="8"/>
  <c r="F148" i="8"/>
  <c r="G148" i="8"/>
  <c r="H148" i="8"/>
  <c r="I148" i="8"/>
  <c r="J148" i="8"/>
  <c r="K148" i="8"/>
  <c r="L148" i="8"/>
  <c r="A149" i="8"/>
  <c r="B149" i="8"/>
  <c r="C149" i="8"/>
  <c r="D149" i="8"/>
  <c r="E149" i="8"/>
  <c r="F149" i="8"/>
  <c r="G149" i="8"/>
  <c r="H149" i="8"/>
  <c r="I149" i="8"/>
  <c r="J149" i="8"/>
  <c r="K149" i="8"/>
  <c r="L149" i="8"/>
  <c r="A150" i="8"/>
  <c r="B150" i="8"/>
  <c r="C150" i="8"/>
  <c r="D150" i="8"/>
  <c r="E150" i="8"/>
  <c r="F150" i="8"/>
  <c r="G150" i="8"/>
  <c r="H150" i="8"/>
  <c r="I150" i="8"/>
  <c r="J150" i="8"/>
  <c r="K150" i="8"/>
  <c r="L150" i="8"/>
  <c r="A151" i="8"/>
  <c r="B151" i="8"/>
  <c r="C151" i="8"/>
  <c r="D151" i="8"/>
  <c r="E151" i="8"/>
  <c r="F151" i="8"/>
  <c r="G151" i="8"/>
  <c r="H151" i="8"/>
  <c r="I151" i="8"/>
  <c r="J151" i="8"/>
  <c r="K151" i="8"/>
  <c r="L151" i="8"/>
  <c r="A152" i="8"/>
  <c r="B152" i="8"/>
  <c r="C152" i="8"/>
  <c r="D152" i="8"/>
  <c r="E152" i="8"/>
  <c r="F152" i="8"/>
  <c r="G152" i="8"/>
  <c r="H152" i="8"/>
  <c r="I152" i="8"/>
  <c r="J152" i="8"/>
  <c r="K152" i="8"/>
  <c r="L152" i="8"/>
  <c r="A153" i="8"/>
  <c r="B153" i="8"/>
  <c r="C153" i="8"/>
  <c r="D153" i="8"/>
  <c r="E153" i="8"/>
  <c r="F153" i="8"/>
  <c r="G153" i="8"/>
  <c r="H153" i="8"/>
  <c r="I153" i="8"/>
  <c r="J153" i="8"/>
  <c r="K153" i="8"/>
  <c r="L153" i="8"/>
  <c r="A154" i="8"/>
  <c r="B154" i="8"/>
  <c r="C154" i="8"/>
  <c r="D154" i="8"/>
  <c r="E154" i="8"/>
  <c r="F154" i="8"/>
  <c r="G154" i="8"/>
  <c r="H154" i="8"/>
  <c r="I154" i="8"/>
  <c r="J154" i="8"/>
  <c r="K154" i="8"/>
  <c r="L154" i="8"/>
  <c r="A155" i="8"/>
  <c r="B155" i="8"/>
  <c r="C155" i="8"/>
  <c r="D155" i="8"/>
  <c r="E155" i="8"/>
  <c r="F155" i="8"/>
  <c r="G155" i="8"/>
  <c r="H155" i="8"/>
  <c r="I155" i="8"/>
  <c r="J155" i="8"/>
  <c r="K155" i="8"/>
  <c r="L155" i="8"/>
  <c r="A156" i="8"/>
  <c r="B156" i="8"/>
  <c r="C156" i="8"/>
  <c r="D156" i="8"/>
  <c r="E156" i="8"/>
  <c r="F156" i="8"/>
  <c r="G156" i="8"/>
  <c r="H156" i="8"/>
  <c r="I156" i="8"/>
  <c r="J156" i="8"/>
  <c r="K156" i="8"/>
  <c r="L156" i="8"/>
  <c r="A157" i="8"/>
  <c r="B157" i="8"/>
  <c r="C157" i="8"/>
  <c r="D157" i="8"/>
  <c r="E157" i="8"/>
  <c r="F157" i="8"/>
  <c r="G157" i="8"/>
  <c r="H157" i="8"/>
  <c r="I157" i="8"/>
  <c r="J157" i="8"/>
  <c r="K157" i="8"/>
  <c r="L157" i="8"/>
  <c r="A158" i="8"/>
  <c r="B158" i="8"/>
  <c r="C158" i="8"/>
  <c r="D158" i="8"/>
  <c r="E158" i="8"/>
  <c r="F158" i="8"/>
  <c r="G158" i="8"/>
  <c r="H158" i="8"/>
  <c r="I158" i="8"/>
  <c r="J158" i="8"/>
  <c r="K158" i="8"/>
  <c r="L158" i="8"/>
  <c r="A159" i="8"/>
  <c r="B159" i="8"/>
  <c r="C159" i="8"/>
  <c r="D159" i="8"/>
  <c r="E159" i="8"/>
  <c r="F159" i="8"/>
  <c r="G159" i="8"/>
  <c r="H159" i="8"/>
  <c r="I159" i="8"/>
  <c r="J159" i="8"/>
  <c r="K159" i="8"/>
  <c r="L159" i="8"/>
  <c r="A160" i="8"/>
  <c r="B160" i="8"/>
  <c r="C160" i="8"/>
  <c r="D160" i="8"/>
  <c r="E160" i="8"/>
  <c r="F160" i="8"/>
  <c r="G160" i="8"/>
  <c r="H160" i="8"/>
  <c r="I160" i="8"/>
  <c r="J160" i="8"/>
  <c r="K160" i="8"/>
  <c r="L160" i="8"/>
  <c r="A161" i="8"/>
  <c r="B161" i="8"/>
  <c r="C161" i="8"/>
  <c r="D161" i="8"/>
  <c r="E161" i="8"/>
  <c r="F161" i="8"/>
  <c r="G161" i="8"/>
  <c r="H161" i="8"/>
  <c r="I161" i="8"/>
  <c r="J161" i="8"/>
  <c r="K161" i="8"/>
  <c r="L161" i="8"/>
  <c r="A162" i="8"/>
  <c r="B162" i="8"/>
  <c r="C162" i="8"/>
  <c r="D162" i="8"/>
  <c r="E162" i="8"/>
  <c r="F162" i="8"/>
  <c r="G162" i="8"/>
  <c r="H162" i="8"/>
  <c r="I162" i="8"/>
  <c r="J162" i="8"/>
  <c r="K162" i="8"/>
  <c r="L162" i="8"/>
  <c r="A163" i="8"/>
  <c r="B163" i="8"/>
  <c r="C163" i="8"/>
  <c r="D163" i="8"/>
  <c r="E163" i="8"/>
  <c r="F163" i="8"/>
  <c r="G163" i="8"/>
  <c r="H163" i="8"/>
  <c r="I163" i="8"/>
  <c r="J163" i="8"/>
  <c r="K163" i="8"/>
  <c r="L163" i="8"/>
  <c r="A164" i="8"/>
  <c r="B164" i="8"/>
  <c r="C164" i="8"/>
  <c r="D164" i="8"/>
  <c r="E164" i="8"/>
  <c r="F164" i="8"/>
  <c r="G164" i="8"/>
  <c r="H164" i="8"/>
  <c r="I164" i="8"/>
  <c r="J164" i="8"/>
  <c r="K164" i="8"/>
  <c r="L164" i="8"/>
  <c r="A165" i="8"/>
  <c r="B165" i="8"/>
  <c r="C165" i="8"/>
  <c r="D165" i="8"/>
  <c r="E165" i="8"/>
  <c r="F165" i="8"/>
  <c r="G165" i="8"/>
  <c r="H165" i="8"/>
  <c r="I165" i="8"/>
  <c r="J165" i="8"/>
  <c r="K165" i="8"/>
  <c r="L165" i="8"/>
  <c r="A166" i="8"/>
  <c r="B166" i="8"/>
  <c r="C166" i="8"/>
  <c r="D166" i="8"/>
  <c r="E166" i="8"/>
  <c r="F166" i="8"/>
  <c r="G166" i="8"/>
  <c r="H166" i="8"/>
  <c r="I166" i="8"/>
  <c r="J166" i="8"/>
  <c r="K166" i="8"/>
  <c r="L166" i="8"/>
  <c r="A167" i="8"/>
  <c r="B167" i="8"/>
  <c r="C167" i="8"/>
  <c r="D167" i="8"/>
  <c r="E167" i="8"/>
  <c r="F167" i="8"/>
  <c r="G167" i="8"/>
  <c r="H167" i="8"/>
  <c r="I167" i="8"/>
  <c r="J167" i="8"/>
  <c r="K167" i="8"/>
  <c r="L167" i="8"/>
  <c r="A168" i="8"/>
  <c r="B168" i="8"/>
  <c r="C168" i="8"/>
  <c r="D168" i="8"/>
  <c r="E168" i="8"/>
  <c r="F168" i="8"/>
  <c r="G168" i="8"/>
  <c r="H168" i="8"/>
  <c r="I168" i="8"/>
  <c r="J168" i="8"/>
  <c r="K168" i="8"/>
  <c r="L168" i="8"/>
  <c r="A169" i="8"/>
  <c r="B169" i="8"/>
  <c r="C169" i="8"/>
  <c r="D169" i="8"/>
  <c r="E169" i="8"/>
  <c r="F169" i="8"/>
  <c r="G169" i="8"/>
  <c r="H169" i="8"/>
  <c r="I169" i="8"/>
  <c r="J169" i="8"/>
  <c r="K169" i="8"/>
  <c r="L169" i="8"/>
  <c r="A170" i="8"/>
  <c r="B170" i="8"/>
  <c r="C170" i="8"/>
  <c r="D170" i="8"/>
  <c r="E170" i="8"/>
  <c r="F170" i="8"/>
  <c r="G170" i="8"/>
  <c r="H170" i="8"/>
  <c r="I170" i="8"/>
  <c r="J170" i="8"/>
  <c r="K170" i="8"/>
  <c r="L170" i="8"/>
  <c r="A171" i="8"/>
  <c r="B171" i="8"/>
  <c r="C171" i="8"/>
  <c r="D171" i="8"/>
  <c r="E171" i="8"/>
  <c r="F171" i="8"/>
  <c r="G171" i="8"/>
  <c r="H171" i="8"/>
  <c r="I171" i="8"/>
  <c r="J171" i="8"/>
  <c r="K171" i="8"/>
  <c r="L171" i="8"/>
  <c r="A172" i="8"/>
  <c r="B172" i="8"/>
  <c r="C172" i="8"/>
  <c r="D172" i="8"/>
  <c r="E172" i="8"/>
  <c r="F172" i="8"/>
  <c r="G172" i="8"/>
  <c r="H172" i="8"/>
  <c r="I172" i="8"/>
  <c r="J172" i="8"/>
  <c r="K172" i="8"/>
  <c r="L172" i="8"/>
  <c r="A173" i="8"/>
  <c r="B173" i="8"/>
  <c r="C173" i="8"/>
  <c r="D173" i="8"/>
  <c r="E173" i="8"/>
  <c r="F173" i="8"/>
  <c r="G173" i="8"/>
  <c r="H173" i="8"/>
  <c r="I173" i="8"/>
  <c r="J173" i="8"/>
  <c r="K173" i="8"/>
  <c r="L173" i="8"/>
  <c r="A174" i="8"/>
  <c r="B174" i="8"/>
  <c r="C174" i="8"/>
  <c r="D174" i="8"/>
  <c r="E174" i="8"/>
  <c r="F174" i="8"/>
  <c r="G174" i="8"/>
  <c r="H174" i="8"/>
  <c r="I174" i="8"/>
  <c r="J174" i="8"/>
  <c r="K174" i="8"/>
  <c r="L174" i="8"/>
  <c r="A175" i="8"/>
  <c r="B175" i="8"/>
  <c r="C175" i="8"/>
  <c r="D175" i="8"/>
  <c r="E175" i="8"/>
  <c r="F175" i="8"/>
  <c r="G175" i="8"/>
  <c r="H175" i="8"/>
  <c r="I175" i="8"/>
  <c r="J175" i="8"/>
  <c r="K175" i="8"/>
  <c r="L175" i="8"/>
  <c r="L13" i="8"/>
  <c r="K13" i="8"/>
  <c r="J13" i="8"/>
  <c r="I13" i="8"/>
  <c r="H13" i="8"/>
  <c r="G13" i="8"/>
  <c r="F13" i="8"/>
  <c r="E13" i="8"/>
  <c r="D13" i="8"/>
  <c r="C13" i="8"/>
  <c r="B13" i="8"/>
  <c r="A13" i="8"/>
</calcChain>
</file>

<file path=xl/sharedStrings.xml><?xml version="1.0" encoding="utf-8"?>
<sst xmlns="http://schemas.openxmlformats.org/spreadsheetml/2006/main" count="2030" uniqueCount="636">
  <si>
    <t>Occupational Health and Safety Baseline risk assessment template</t>
  </si>
  <si>
    <t>Business/Operating unit:</t>
  </si>
  <si>
    <t xml:space="preserve">Transmission Delivery Projects:                                                                                                                                                                                                                                                                                                                  
BRA Gromis-Orangemund Line Construction Rev 0
</t>
  </si>
  <si>
    <t>Department:</t>
  </si>
  <si>
    <t>H&amp;S</t>
  </si>
  <si>
    <t xml:space="preserve">Next Review Date 
(every 2 years):  </t>
  </si>
  <si>
    <t xml:space="preserve">Template identifier: </t>
  </si>
  <si>
    <t>240-70044602</t>
  </si>
  <si>
    <t>Date</t>
  </si>
  <si>
    <t xml:space="preserve">Prepared by:   </t>
  </si>
  <si>
    <t xml:space="preserve">Authorised by:   </t>
  </si>
  <si>
    <t>Name:  Geoffrey Small</t>
  </si>
  <si>
    <t>Document identifier</t>
  </si>
  <si>
    <t xml:space="preserve">C.ET00230 </t>
  </si>
  <si>
    <t>R</t>
  </si>
  <si>
    <t>Safety</t>
  </si>
  <si>
    <t>A</t>
  </si>
  <si>
    <t>Fully effective</t>
  </si>
  <si>
    <t>I</t>
  </si>
  <si>
    <t>Designation: TDP SHEQ Manager</t>
  </si>
  <si>
    <t>Revision number:</t>
  </si>
  <si>
    <t>N</t>
  </si>
  <si>
    <t>Health</t>
  </si>
  <si>
    <t>B</t>
  </si>
  <si>
    <t>Mostly effective</t>
  </si>
  <si>
    <t>II</t>
  </si>
  <si>
    <t>Signed:</t>
  </si>
  <si>
    <t xml:space="preserve">Revision date: </t>
  </si>
  <si>
    <t>C</t>
  </si>
  <si>
    <t>Mostly ineffective</t>
  </si>
  <si>
    <t>III</t>
  </si>
  <si>
    <t>Date: 09 February 2022</t>
  </si>
  <si>
    <t>D</t>
  </si>
  <si>
    <t>None</t>
  </si>
  <si>
    <t>IV</t>
  </si>
  <si>
    <t>Refer to Occupational Health and Safety Risk assessment procedure 32-520</t>
  </si>
  <si>
    <t>E</t>
  </si>
  <si>
    <t>List activity</t>
  </si>
  <si>
    <t xml:space="preserve"> Activity type 
(Routine/Non-routine)</t>
  </si>
  <si>
    <t>Hazard nr</t>
  </si>
  <si>
    <t>Hazard Identification</t>
  </si>
  <si>
    <t>Risk Nr</t>
  </si>
  <si>
    <t>Associated risk</t>
  </si>
  <si>
    <t>Risk type</t>
  </si>
  <si>
    <t>Cause(s) of the risk</t>
  </si>
  <si>
    <t>Exposed group/employees</t>
  </si>
  <si>
    <t>Risk Owner</t>
  </si>
  <si>
    <t>Exposure patterns</t>
  </si>
  <si>
    <t>What are the possible consequences?</t>
  </si>
  <si>
    <t>Existing Controls</t>
  </si>
  <si>
    <t xml:space="preserve"> </t>
  </si>
  <si>
    <t>Risk Priority Rating</t>
  </si>
  <si>
    <t>Additional Controls or Tasks Aimed at improving Existing Controls</t>
  </si>
  <si>
    <t>Monitoring  Mechanisms</t>
  </si>
  <si>
    <t>Control Owner</t>
  </si>
  <si>
    <t>Legal and Other Requirements</t>
  </si>
  <si>
    <t>Target Date</t>
  </si>
  <si>
    <t>Current Status</t>
  </si>
  <si>
    <t>Integrated Risk Management (IRM) reference number</t>
  </si>
  <si>
    <t>List specific activities to be performed taking into consideration the equipment to be used, the personnel involved in the task.</t>
  </si>
  <si>
    <r>
      <rPr>
        <b/>
        <sz val="8"/>
        <rFont val="Arial"/>
        <family val="2"/>
      </rPr>
      <t xml:space="preserve">              Indicate R or N </t>
    </r>
    <r>
      <rPr>
        <sz val="8"/>
        <rFont val="Arial"/>
        <family val="2"/>
      </rPr>
      <t xml:space="preserve">
1. Routine activities and situations create hazards through day-to-day operations and normal
work activities;
2. Non-routine activities and situations are occasional or unplanned;</t>
    </r>
  </si>
  <si>
    <t>#</t>
  </si>
  <si>
    <r>
      <t xml:space="preserve">Anything  with potential to cause  of harm. 
</t>
    </r>
    <r>
      <rPr>
        <b/>
        <sz val="8"/>
        <rFont val="Arial"/>
        <family val="2"/>
      </rPr>
      <t>Note:</t>
    </r>
    <r>
      <rPr>
        <sz val="8"/>
        <rFont val="Arial"/>
        <family val="2"/>
      </rPr>
      <t xml:space="preserve"> A hazard can pose more than one risk.</t>
    </r>
  </si>
  <si>
    <t>A chance that injury , ill health or damage could occur as a result of uncontrolled hazard.</t>
  </si>
  <si>
    <t>Safety or health</t>
  </si>
  <si>
    <t>What causes the risk to come into effect?</t>
  </si>
  <si>
    <t>Who is exposed to the hazard i.e.    visitors, members of the public, etc.</t>
  </si>
  <si>
    <t>Who is accountable for making sure the controls and monitors are:
-  in place,
-  implemented,
-  regularly reviewed for effectiveness.</t>
  </si>
  <si>
    <t>The frequency and duration  the person/group is exposed to the hazard e.g. Daily for 3 hrs.</t>
  </si>
  <si>
    <t>Consider the worse case scenario without controls?</t>
  </si>
  <si>
    <r>
      <t xml:space="preserve">Include:
- </t>
    </r>
    <r>
      <rPr>
        <u/>
        <sz val="8"/>
        <rFont val="Arial"/>
        <family val="2"/>
      </rPr>
      <t>Preventative Controls</t>
    </r>
    <r>
      <rPr>
        <sz val="8"/>
        <rFont val="Arial"/>
        <family val="2"/>
      </rPr>
      <t xml:space="preserve">
(controls implemented to eliminate hazards or reduce the likelihood of the risk occurring), and
- </t>
    </r>
    <r>
      <rPr>
        <u/>
        <sz val="8"/>
        <rFont val="Arial"/>
        <family val="2"/>
      </rPr>
      <t>Reactive Controls</t>
    </r>
    <r>
      <rPr>
        <sz val="8"/>
        <rFont val="Arial"/>
        <family val="2"/>
      </rPr>
      <t xml:space="preserve"> 
(controls implemented to reduce the immediate impact of the risk occurring)    
</t>
    </r>
    <r>
      <rPr>
        <b/>
        <sz val="8"/>
        <rFont val="Arial"/>
        <family val="2"/>
      </rPr>
      <t>Elimination
Substitution 
Engineering controls 
Administrative controls 
Personal protective equipment (PPE)</t>
    </r>
  </si>
  <si>
    <t>Consequence</t>
  </si>
  <si>
    <t>Likelihood</t>
  </si>
  <si>
    <r>
      <t>RCE</t>
    </r>
    <r>
      <rPr>
        <sz val="8"/>
        <rFont val="Arial"/>
        <family val="2"/>
      </rPr>
      <t xml:space="preserve">
Risk Control Effectiveness</t>
    </r>
  </si>
  <si>
    <r>
      <t xml:space="preserve">Include:
- </t>
    </r>
    <r>
      <rPr>
        <u/>
        <sz val="8"/>
        <rFont val="Arial"/>
        <family val="2"/>
      </rPr>
      <t xml:space="preserve">Preventative Controls
</t>
    </r>
    <r>
      <rPr>
        <sz val="8"/>
        <rFont val="Arial"/>
        <family val="2"/>
      </rPr>
      <t xml:space="preserve">(controls implemented to eliminate hazards or reduce the likelihood of the risk occurring), and
- </t>
    </r>
    <r>
      <rPr>
        <u/>
        <sz val="8"/>
        <rFont val="Arial"/>
        <family val="2"/>
      </rPr>
      <t>Reactive Controls</t>
    </r>
    <r>
      <rPr>
        <sz val="8"/>
        <rFont val="Arial"/>
        <family val="2"/>
      </rPr>
      <t xml:space="preserve"> 
(controls implemented to reduce the immediate impact of the risk occurring)  
</t>
    </r>
    <r>
      <rPr>
        <b/>
        <sz val="8"/>
        <rFont val="Arial"/>
        <family val="2"/>
      </rPr>
      <t>Elimination
Substitution 
Engineering controls 
Administrative controls 
Personal protective equipment (PPE)</t>
    </r>
  </si>
  <si>
    <t>How we know if we are succeeding. Include comments on effectiveness.
This may include i.e. measurements, inspections, supervision where necessary.</t>
  </si>
  <si>
    <t xml:space="preserve">Person allocated the responsibility for implementing the agreed controls </t>
  </si>
  <si>
    <t>Where relevant, list the relevant legislative and or Eskom requirements that prescribe the control.</t>
  </si>
  <si>
    <t>Once a date has been agreed to, this  can not be changed</t>
  </si>
  <si>
    <t>Pending,
In Progress,
Complete</t>
  </si>
  <si>
    <t xml:space="preserve">Where applicable, add IRM system reference number for tracking of treatment actions. </t>
  </si>
  <si>
    <t>Consequences</t>
  </si>
  <si>
    <t>Identification and demarcation of protected and/or listed vegetation at the identified construction location.</t>
  </si>
  <si>
    <t xml:space="preserve">Uneven surfaces (rocks, tree stumps, etc)
   Thorns
                                                                                             </t>
  </si>
  <si>
    <t xml:space="preserve">Trips and falls;
Prick injuries                                          
                   </t>
  </si>
  <si>
    <t xml:space="preserve">Inattention while walking; Unfamiliar with the surface area
</t>
  </si>
  <si>
    <t>Surveyors;              Environmental and Health and Safety personnel;
Workers;
Visitors</t>
  </si>
  <si>
    <t>PM</t>
  </si>
  <si>
    <t>8 hours per day</t>
  </si>
  <si>
    <t>LTI;
MED</t>
  </si>
  <si>
    <t>OHS Act Section 8; Eskom  site specific (SHEQ)  induction training; Visitors's Induction; this Baseline Risk Assessment</t>
  </si>
  <si>
    <t>Contractor shall develop his own Health and Safety induction that contains uneven surfaces as hazard and communicate it with workers; Wearing ankle protective safety boots.</t>
  </si>
  <si>
    <t xml:space="preserve">Eskom Inspections and Audits on Contractor </t>
  </si>
  <si>
    <t>Contractor appointed responsible person</t>
  </si>
  <si>
    <t xml:space="preserve">OHS Act;     Construction Regulations 7;                       Eskom's Personal Protective Equipment Specification 240-44175132
</t>
  </si>
  <si>
    <t>Contractor to determine the date</t>
  </si>
  <si>
    <t>Pending</t>
  </si>
  <si>
    <t>N/A</t>
  </si>
  <si>
    <t xml:space="preserve">Biological Hazards (snake bites, bee stings)  </t>
  </si>
  <si>
    <t xml:space="preserve">Snake bites and bee stings </t>
  </si>
  <si>
    <t>Coming into contact with snakes, scorpions, spiders, etc
Lack of knowledge, training &amp; awareness of biological hazards.</t>
  </si>
  <si>
    <t>F;
LTI</t>
  </si>
  <si>
    <t>Contractor shall develop workplace risk assessment and communicate the results and recommendation controls thereof with workers.</t>
  </si>
  <si>
    <t>OHS Act</t>
  </si>
  <si>
    <t xml:space="preserve">Wild animals </t>
  </si>
  <si>
    <t xml:space="preserve">Attacks by wild animals  </t>
  </si>
  <si>
    <t xml:space="preserve">Coming into contact with animals; Lack of knowledge, training &amp; awareness;
</t>
  </si>
  <si>
    <t>Extreme weather conditions (heat , cold)</t>
  </si>
  <si>
    <t xml:space="preserve">Dehydration / Frost bite / hypo and hyperthermia (cold stress / heat stress)    </t>
  </si>
  <si>
    <t>Prolonged exposure to adverse conditions; Inadequate water intake;
Inadequate or failure to wear suitable PPE</t>
  </si>
  <si>
    <t xml:space="preserve">
MED</t>
  </si>
  <si>
    <t>OHS Act Section 8; Environmental Regulations for Workplaces; SHEQ Induction; the project Health and Safety Specification; this Baseline Risk Assessment</t>
  </si>
  <si>
    <t xml:space="preserve">Contractor shall ensure edequate of fluid intake by workers in high temperatures and warm clothing (PPE) is provided to workers during low temperatures. Contractor shall ensure job rotation to reduce the level of exposure;  </t>
  </si>
  <si>
    <t>OHS Act;   
Environmental Regulations for Workplaces;
Eskom's Personal Protective Equipment Specification 240-44175132 ;  
Occupational Hygiene Survey Reports</t>
  </si>
  <si>
    <t>Bush &amp; shrub clearing and tree felling</t>
  </si>
  <si>
    <t xml:space="preserve">Biological hazards;  
Wild animals                                                                                            </t>
  </si>
  <si>
    <t xml:space="preserve">Snake bites and bee stings;                                                         Attacks by wild animals                             </t>
  </si>
  <si>
    <t>Coming into contact with snakes, scorpions, spiders, etc
Lack of knowledge, training &amp; awareness of biological hazards and wild animals.</t>
  </si>
  <si>
    <t>Environmental and Health and Safety personnel;
Workers;
Visitors</t>
  </si>
  <si>
    <t xml:space="preserve">F
LTI
</t>
  </si>
  <si>
    <t>OHS Act Section 8; SHEQ Induction; the project Health and Safety Specification; this Baseline Risk Assessment</t>
  </si>
  <si>
    <t xml:space="preserve">Contractor shall provide his employees awareness in the form of sfety induction; Contractor shall enhance awareness by means of snake charts prominently placed on site; Contractor shall ensure that a trined and competent snake is available on site;    </t>
  </si>
  <si>
    <t xml:space="preserve">OHS Act;         
Eskom's Personal Protective Equipment Specification 240-44175132   </t>
  </si>
  <si>
    <t xml:space="preserve">Uneven surfaces (rocks, tree stumps, etc) </t>
  </si>
  <si>
    <t xml:space="preserve">Slips, trips and falls  </t>
  </si>
  <si>
    <t>LTI
MED</t>
  </si>
  <si>
    <t xml:space="preserve">Contractor shall ensure that awareness is provided to workers by means of safety induction; Workers shall be encourage to be observant and vigilant of the surface/ground they walk;    </t>
  </si>
  <si>
    <t>Use of Hand/Power tools e.g. chain saw, hand saws and other cutting tools</t>
  </si>
  <si>
    <t>Injuries;
Exposure to Noise;
Exposure to Dust;   
Exposure to fumes</t>
  </si>
  <si>
    <t>Lack of training/competence; Incorrect use of the equipment;                                        Lack of concentration;                                Poor maintenance;
Lack of inspection;                                    Poor supervision;                                        Failure to follow procedures</t>
  </si>
  <si>
    <t xml:space="preserve">Bush clearing team
</t>
  </si>
  <si>
    <t>Contractor shall ensure that ONLY competent persons are allowed to operate equipment; Equipment shall be fitted with protective guards; Operators to use hearing protective devices when exposed to noise above 85dB;</t>
  </si>
  <si>
    <t>Cutting of  trees by means tree felling/cutting equipment</t>
  </si>
  <si>
    <t xml:space="preserve">Injuries   </t>
  </si>
  <si>
    <t>Lack of training/competence;                                         Lack of concentration; Incorrect use of equipment;                               Poor maintenance;                                    Poor supervision;                                        Failure to follow procedures</t>
  </si>
  <si>
    <t>Contractor shall ensure that ONLY competent persons are allowed to operate equipment; Contractor shall ensure that adequate risk assessment is conducted and activity is performed under supervision;</t>
  </si>
  <si>
    <t xml:space="preserve">Moving machinery (eg TLB);                                                                     </t>
  </si>
  <si>
    <t xml:space="preserve">Struck by              </t>
  </si>
  <si>
    <t>Lack of flagman guide while reversing; No audible reverse alarm on vehicle; No/inadequate traffic management plan; Lack of training;                                       Lack of concentration;                          Failure to demarcate walk areas</t>
  </si>
  <si>
    <t xml:space="preserve">Environmental and Health and Safety personnel;
Workers;
Visitors
</t>
  </si>
  <si>
    <t>F                                                              LTI</t>
  </si>
  <si>
    <t>OHS Act Section 8; Construction Regulations 23; SHEQ Induction; the project Health and Safety Specification; this Baseline Risk Assessment</t>
  </si>
  <si>
    <t xml:space="preserve">Contractor shall develop and implement additional controls and rating post implementation of these additional controls.    </t>
  </si>
  <si>
    <t>OHS Act;
SHE Specification.</t>
  </si>
  <si>
    <t>Running engine</t>
  </si>
  <si>
    <t>Noise exposure</t>
  </si>
  <si>
    <t>Prolonged exposure to noise;Failure to provide, train and use hearing protection;                                         Failure to monitor / supervise use of ear protection</t>
  </si>
  <si>
    <t>OHS Act Section 8; SHEQ Induction; the project Health and Safety Specification; this Baseline Risk Assessment; General Safety Regulations 2;</t>
  </si>
  <si>
    <t xml:space="preserve">Contractor shall allow ONLY cotrained and competent person to operate mobile plant; Mobile plant shall be fitted with reverse alarm; Flagman to be posted where mobile planr operation takes place; Contractor to ensure that traffic management plan is in place and adhered to; </t>
  </si>
  <si>
    <t>NHLR;                
Eskom's Medical Surveillance Procedure 240-84733329.</t>
  </si>
  <si>
    <t xml:space="preserve">Extreme weather conditions (heat , cold) </t>
  </si>
  <si>
    <t xml:space="preserve">Frost bite / hypo and hyperthermia      </t>
  </si>
  <si>
    <t>Exposure to high or low temperatures; Failure to conduct health risk assessment;                             Failure to provide &amp; wear suitable PPE (e.g. thermal gloves and jackets, wide brim hats etc)</t>
  </si>
  <si>
    <t xml:space="preserve">                                                                                         Bush clearing team
</t>
  </si>
  <si>
    <t>MED</t>
  </si>
  <si>
    <t>OHS Act Section 8; SHEQ Induction; the project Health and Safety Specification; this Baseline Risk Assessment; Environmental Workplace Regulations 2; General Safety Regulations 2;</t>
  </si>
  <si>
    <t xml:space="preserve">Environmental Regulations for Workplaces 2;    Eskom's Personal Protective Equipment Specification 240-44175132   </t>
  </si>
  <si>
    <t>Surveying &amp; Pegging</t>
  </si>
  <si>
    <t xml:space="preserve"> Hand tools eg. Hammer                                                  </t>
  </si>
  <si>
    <t xml:space="preserve"> Finger injuries;   
Hand blisters                                            </t>
  </si>
  <si>
    <t xml:space="preserve">Incorrect work position;           Impact between tools and ground surface;
Defective equipment
</t>
  </si>
  <si>
    <t xml:space="preserve">Surveying team
</t>
  </si>
  <si>
    <t xml:space="preserve">
LTI;
MED
</t>
  </si>
  <si>
    <t>Contractor shall ensure that only hand tools in good state of repair are used; Hand tools are inspected by a competent person appointed in writing; Contractor to ensure that NO home-made tools are allowed and used on site;</t>
  </si>
  <si>
    <t>Extreme weather conditions;</t>
  </si>
  <si>
    <t xml:space="preserve">Dehydration / Frost bite / hypo and hyperthermia  </t>
  </si>
  <si>
    <t>Inadequate water supply, inadequate or failure to provide suitable PPE (thermal gloves and jackets, wide brim hats etc)</t>
  </si>
  <si>
    <t>Biological hazards (snakes, bees, scorpions);                                   
Wild animals (rhinos, elephants etc)</t>
  </si>
  <si>
    <t xml:space="preserve">Snake bites and bee stings                                  Attacks by wild animals </t>
  </si>
  <si>
    <t xml:space="preserve">Invasion of natural habitat;          Lack of knowledge &amp; training,  </t>
  </si>
  <si>
    <t>F                                            
LTI</t>
  </si>
  <si>
    <t xml:space="preserve">Contractor shall develop risk assesment and communicate results and controls thereof with workers; Contractor to put up snake chart in prominent area to be seen by all workers; Contractor shall ensure availability of a competent and qualified snake catcher; </t>
  </si>
  <si>
    <t>Excavation / trenching</t>
  </si>
  <si>
    <t xml:space="preserve">Collapse of sides of excavation;                                                                                                                                                                    </t>
  </si>
  <si>
    <t xml:space="preserve">Entrapment of persons / material inside excavation;                                                                                                       </t>
  </si>
  <si>
    <t xml:space="preserve">Weak and soft excavation walls; Unsupported weak excavation;
             </t>
  </si>
  <si>
    <t>Excavation team;                 Members of the Public;                        Animals;
Visitors</t>
  </si>
  <si>
    <t xml:space="preserve">PM
</t>
  </si>
  <si>
    <t>F                                            
LTI
MED</t>
  </si>
  <si>
    <t>OHS Act Section 8; Eskom  site specific (SHEQ)  induction training; Visitors's Induction; this Baseline Risk Assessment; Construction Regulations 13;</t>
  </si>
  <si>
    <t>Contractor shall develop Excavation procedure and appoint a supervisor who will inspect the excavation on regular basis.</t>
  </si>
  <si>
    <t>OHS Act Construction Regulation 13;            
 Eskom Procedure 240-47172520 "The design and construction of overhead power lines', Section 6.5.1 (Excavations); Construction Regulations 13</t>
  </si>
  <si>
    <t>Open excavation</t>
  </si>
  <si>
    <t>Falling into</t>
  </si>
  <si>
    <t xml:space="preserve">Inadequate barricading
Inadequate warning;
</t>
  </si>
  <si>
    <t xml:space="preserve">F                                            
LTI
</t>
  </si>
  <si>
    <t>OHS Act;            
 Eskom Procedure 240-47172520 "The design and construction of overhead power lines', Section 6.5.1 (Excavations); Construction Regulations 14</t>
  </si>
  <si>
    <t xml:space="preserve">Underground services   (services pipes, eletrical &amp; telecoms cables etc); </t>
  </si>
  <si>
    <t>Damage to underground services;</t>
  </si>
  <si>
    <t>Failure to scan/identify underground services;                               
Failure to communicate results of tests for underground services to operator;                        
Unavailability of plans for underground services;                             Failure to follow procedure by the operator;                                .</t>
  </si>
  <si>
    <t xml:space="preserve">Excavation team;                 </t>
  </si>
  <si>
    <t>Contractor shall ensure that before any excavation activity a ground scan has been conducted to identify any burried services;</t>
  </si>
  <si>
    <t xml:space="preserve">Material / people/ animals falling into excavation     </t>
  </si>
  <si>
    <t xml:space="preserve">Injuries to employees / animals;   </t>
  </si>
  <si>
    <t>Failure to barricade the excavation area.</t>
  </si>
  <si>
    <t>Excavation team;                 Members of the Public;                        Animals</t>
  </si>
  <si>
    <t xml:space="preserve">Contractor shall ensure that open excavations are protected with a solid barricading and appropriate signage as to the danger is put up on the barricading;  </t>
  </si>
  <si>
    <t>OHS Act;                    CR 13</t>
  </si>
  <si>
    <t xml:space="preserve">Moving machinery (eg TLB);   </t>
  </si>
  <si>
    <t>Damage to excavation i.e. causing the excavation to collapse/cave-in; injury to employees</t>
  </si>
  <si>
    <t>Moving machinery too close to the excavation edges.</t>
  </si>
  <si>
    <t xml:space="preserve">Excavation team;                 Members of the Public;                        </t>
  </si>
  <si>
    <t xml:space="preserve">Contractor shall develop to ensure solid barricading accompanied by relevant signage is placed/installed at least 1,5m away from the edges of excavation;   </t>
  </si>
  <si>
    <t xml:space="preserve">Restricted view of operator;  </t>
  </si>
  <si>
    <t xml:space="preserve">Struck against     </t>
  </si>
  <si>
    <t xml:space="preserve">Boom of the excavator / TLB restricts view of operator;       Operator not being directed by a trained flagman;                        Lack of supervision &amp; communication.                  .                                                    </t>
  </si>
  <si>
    <t>OHS Act;                    CR 23;                  Eskom Procedure 39-98 Section 2.6 &amp; 2.18</t>
  </si>
  <si>
    <t xml:space="preserve">Noise, Dust     </t>
  </si>
  <si>
    <t>Noise induced hearing loss, Lung/respiratory infections or diseases;</t>
  </si>
  <si>
    <t xml:space="preserve">Dust inhalation; Failure to provide, train and use hearing and respiratory  protection device/equipment (HPD/RPE);                                         Failure to supervise use of hearing and respiratory protection.  </t>
  </si>
  <si>
    <t>LTI</t>
  </si>
  <si>
    <t>OHS Act Section 8; SHEQ Induction; the project Health and Safety Specification; this Baseline Risk Assessment;Noise Induced Hearing Loss regulations; General Safety Regulations 2;</t>
  </si>
  <si>
    <t xml:space="preserve">Contractor shall ensure that workers are not exposed to both dust and noise; Contractor shall ensure that workers exposed to noise and dust are provide with and wear hearing protective devices and respiratory protective equipment;    </t>
  </si>
  <si>
    <t xml:space="preserve">OHS Act; GSR 2; H&amp;S Spec; BRA; Eskom Medical Surveillance procedure     </t>
  </si>
  <si>
    <t xml:space="preserve">Biological hazards </t>
  </si>
  <si>
    <t xml:space="preserve">Coming into contact with scorpions, snakes, spiders, etc;          Lack of knowledge &amp; training. </t>
  </si>
  <si>
    <t>Excavation team;  Visitors;               Members of the Public;                        Animals</t>
  </si>
  <si>
    <t>OHS Act Section 8; H&amp;S Specification; BRA</t>
  </si>
  <si>
    <t>Micropiling</t>
  </si>
  <si>
    <t xml:space="preserve">micropile Batching plant                                                                                    </t>
  </si>
  <si>
    <t xml:space="preserve">Pinching of fingers; caught in                                        </t>
  </si>
  <si>
    <t xml:space="preserve">Contact with moving parts; Lack of machine guarding; Lack of training.                       </t>
  </si>
  <si>
    <t>Batch Plant Team</t>
  </si>
  <si>
    <t xml:space="preserve">LTI
MED
</t>
  </si>
  <si>
    <t xml:space="preserve">OHS Act; GSR 2; H&amp;S Spec; BRA      </t>
  </si>
  <si>
    <t xml:space="preserve">Dust/ Wet Cement/grout;               </t>
  </si>
  <si>
    <t>Mesothelioma, Cement burns and Dermatitis</t>
  </si>
  <si>
    <t xml:space="preserve">Exposure/contact with cement dust, wet cement or grout; Failure to provide/use suitable PPE;   </t>
  </si>
  <si>
    <t xml:space="preserve">OHS Act; GSR 2; H&amp;S Spec; BRA; Noise Induced Hearing Loss Regulations      </t>
  </si>
  <si>
    <t xml:space="preserve">Noise </t>
  </si>
  <si>
    <t>Noise Induced hearing loss;</t>
  </si>
  <si>
    <t xml:space="preserve">Exposure high level of noise above 85dB; Failure to conduct health risk assessment and communicate results and recommendations to employees;Failure to provide, train and use hearing protection;                                                 Failure to enforce the use of hearing protection;                              </t>
  </si>
  <si>
    <t>Ergonomic hazards</t>
  </si>
  <si>
    <t>Sprains, muscle injuries, etc</t>
  </si>
  <si>
    <t>Incorrect lifting techniques; Ergonomics (incorrect/awkward posture);overexertion</t>
  </si>
  <si>
    <t>OHS Act Section 8; SHEQ Induction; the project Health and Safety Specification; this Baseline Risk Assessment;</t>
  </si>
  <si>
    <t xml:space="preserve">Contractor shall develop/perform a workplace (egornomic) risk assessment and communicate the results and controls thereof with workers.  </t>
  </si>
  <si>
    <t>Building/ erecting Foundations plinths/pedestals</t>
  </si>
  <si>
    <t xml:space="preserve">Wet Concrete/grout                                                     </t>
  </si>
  <si>
    <t xml:space="preserve">Concrete/grout burns                                       
  </t>
  </si>
  <si>
    <t xml:space="preserve">Direct/skin contact with wet concrete/grout;
</t>
  </si>
  <si>
    <t>Foundation teams</t>
  </si>
  <si>
    <t>Shuttering</t>
  </si>
  <si>
    <t xml:space="preserve">Pinching of fingers; caught-in between;                                        </t>
  </si>
  <si>
    <t xml:space="preserve">Pinch points; Carrying/handling heavy objects; Lack of communication; incorect carrying/lifting techniques; Lack of supervision;              </t>
  </si>
  <si>
    <t>Foundation and other relevant teams</t>
  </si>
  <si>
    <t>F                                               LTI</t>
  </si>
  <si>
    <t>Contractor shall develop workplace risk assessment and communicate the results and recommendation controls thereof with workers. Contractor to ensure training on good carrying/lifting techniques is provided to workers;</t>
  </si>
  <si>
    <t xml:space="preserve">OHS Act; CR 28; H&amp;S Spec; BRA      </t>
  </si>
  <si>
    <t>Forming rebar cage</t>
  </si>
  <si>
    <t>Pinchings; Skin cuts</t>
  </si>
  <si>
    <t>Contact with sharp ends of rebars and wire fasteners</t>
  </si>
  <si>
    <t>Slips &amp; trips</t>
  </si>
  <si>
    <t>Physical injuries</t>
  </si>
  <si>
    <t>Bad housekeeping in and around the work area; Unsafe access and egress into/out of foundation area.</t>
  </si>
  <si>
    <t>Foundation and other relevant teams;                Members of the public.</t>
  </si>
  <si>
    <t>OHS Act Section 8; SHEQ Induction; the project Health and Safety Specification; this Baseline Risk Assessment; General Safety Regulations 8; Construction Regulations 28;</t>
  </si>
  <si>
    <t>Contractor shall develop workplace risk assessment and communicate the results and recommendation controls thereof with workers. Contractor shall ensure safe access &amp; egress of the foundation area. Contractor shall ensure good housekeeping;</t>
  </si>
  <si>
    <t xml:space="preserve">OHS Act; GSR 8, CR 28; H&amp;S Spec; BRA      </t>
  </si>
  <si>
    <t>Breaking concrete/foundation</t>
  </si>
  <si>
    <t>Concrete breaker</t>
  </si>
  <si>
    <t>Noise, vibration and hand/feet injuries</t>
  </si>
  <si>
    <t>Inadequate training and supervision, incorrect use of breaker</t>
  </si>
  <si>
    <t>Foundation team</t>
  </si>
  <si>
    <t>Adequate training for operator(s), continuous supervision, implementation of management change in the event of Non-routine activities.</t>
  </si>
  <si>
    <t xml:space="preserve">Eskom Inspections, enforcement and Audits on Contractor </t>
  </si>
  <si>
    <t>Contractor construction managers/ Supervisors and safety practitioners</t>
  </si>
  <si>
    <t>OHS Act &amp; its Regulations, Baseline Risk Assessment, H&amp;S Plan</t>
  </si>
  <si>
    <t>Before the activity takes place</t>
  </si>
  <si>
    <t xml:space="preserve">Egornomic hazards (e.g. Awkward posture,
Bending, repetitive motion,etc) 
</t>
  </si>
  <si>
    <t>Musculoskeletal injuries</t>
  </si>
  <si>
    <t>Inadequate training on ergonomics;
Lack of supervision</t>
  </si>
  <si>
    <t xml:space="preserve">Contractor shall ensure that workers are provided with training on good ergonomic lifting/carrying techniques/methods;Contractor shall develop/perform a workplace (egornomic) risk assessment and communicate the results and controls thereof with workers.  </t>
  </si>
  <si>
    <t>OHS Act;
PDPMAN-GL-50</t>
  </si>
  <si>
    <t>Tower Assembly</t>
  </si>
  <si>
    <t xml:space="preserve">Assembly not done according to specifications and standard requirements (SANS Codes, TRMSCAAC 5.2);                                                                                                                                                                                                          </t>
  </si>
  <si>
    <t xml:space="preserve">Collapse of the assembled structure, leading to injuries / property damage;                                      </t>
  </si>
  <si>
    <t xml:space="preserve">Assembly not done according to specifications and standard requirements (SANS Codes, Eskom Procedure 240-47172520 "The design and construction of overhead power lines', Section Clause 7.4  (Tower erection);
Inadequate supervision / training, complacency;
Failure to complete Pre task planning                                                              </t>
  </si>
  <si>
    <t>Assembly team</t>
  </si>
  <si>
    <t xml:space="preserve">Eskom Procedure 240-47172520 "The design and construction of overhead power lines', Section Clause 7.4  (Tower erection);
                                   </t>
  </si>
  <si>
    <t xml:space="preserve">OHS Act;              
Eskom Procedure 240-47172520 "The design and construction of overhead power lines', Section Clause 7.4  (Tower erection) </t>
  </si>
  <si>
    <t xml:space="preserve">Biological Hazards (snake bites, bee stings etc)     </t>
  </si>
  <si>
    <t xml:space="preserve">Snake bites, bee stings; tick bites </t>
  </si>
  <si>
    <t xml:space="preserve">Coming into contact with scorpions, snakes, spiders, ticks etc; Lack of knowledge &amp; training. </t>
  </si>
  <si>
    <t xml:space="preserve">Contractor shall ensure that awareness is provided to workers through safety induction and workers are encouraged to be vigilant and observant of their work areas;  </t>
  </si>
  <si>
    <r>
      <t xml:space="preserve">OHS Act;             
</t>
    </r>
    <r>
      <rPr>
        <b/>
        <sz val="10"/>
        <color theme="1"/>
        <rFont val="Arial"/>
        <family val="2"/>
      </rPr>
      <t>NEMA;
EMP</t>
    </r>
  </si>
  <si>
    <t xml:space="preserve">Wild animals   </t>
  </si>
  <si>
    <t xml:space="preserve">Animal attacks/bites;  </t>
  </si>
  <si>
    <t>Contact with animals</t>
  </si>
  <si>
    <t>OHS Act Section 8; SHEQ Induction;</t>
  </si>
  <si>
    <t xml:space="preserve">Contractor shall develop and implement additional controls in the event of possible animals on site that may attack workers; </t>
  </si>
  <si>
    <r>
      <t xml:space="preserve">OHS Act;             
</t>
    </r>
    <r>
      <rPr>
        <b/>
        <sz val="10"/>
        <color theme="1"/>
        <rFont val="Arial"/>
        <family val="2"/>
      </rPr>
      <t>NEMA / EMP</t>
    </r>
    <r>
      <rPr>
        <sz val="10"/>
        <color theme="1"/>
        <rFont val="Arial"/>
        <family val="2"/>
      </rPr>
      <t xml:space="preserve">;
</t>
    </r>
  </si>
  <si>
    <t xml:space="preserve">Extreme weather conditions (heat , cold, frost); </t>
  </si>
  <si>
    <t xml:space="preserve">Heat stress / stroke / exhaustion, Hypo and hyperthermia, frost bite  </t>
  </si>
  <si>
    <t>Prolonged exposure to high/low temperatures; Inadequate water supply;  Inadequate or failure to provide suitable PPE (thermal gloves and jackets, wide brim hats etc).</t>
  </si>
  <si>
    <t>OHS Act;            
Environmental Regulations for Workplaces;
PDPMAN-GL-50</t>
  </si>
  <si>
    <t xml:space="preserve">Ergonomics (awkward posture, bending, lifting objects) </t>
  </si>
  <si>
    <t>Musculoskeletal disorder</t>
  </si>
  <si>
    <t>Inadequate training on ergonomics;
Inadequate supervision;
Incorrect lifting techniques; Body overexertion;</t>
  </si>
  <si>
    <t>OHS Act;            
PDPMAN-GL-50</t>
  </si>
  <si>
    <t>Heavy equipment &amp; material (Loading / off loading)</t>
  </si>
  <si>
    <t>Lifting equipment failure while loading / off loading;                     Injuries to workers.</t>
  </si>
  <si>
    <t>Incorrect lifting techniques; Defective lifting equipment; Failure to chose the correctly rated lifting equipment;                       
Poor maintenance and failure to subject lifting equipment to statutory tests;                                  
Failure to follow correct procedure.</t>
  </si>
  <si>
    <t xml:space="preserve">F                                            
LTI                                          </t>
  </si>
  <si>
    <t>OHS Act Section 8; SHEQ Induction; the project Health and Safety Specification; this Baseline Risk Assessment; DMR 18</t>
  </si>
  <si>
    <t xml:space="preserve">Contractor shall ensure that lifting gear is properly inspected before use; Only competent person appointed as rigger shall perform rigging/lifting operation; Contractor shall ensure that all lifting gear have certificates of conformance;   </t>
  </si>
  <si>
    <t>OHS Act;                
DMR 18</t>
  </si>
  <si>
    <t xml:space="preserve">Manual handling </t>
  </si>
  <si>
    <t xml:space="preserve">Back strains / musculoskeletal injuries;Physical injuries to employees, trapping hands, fingers, feet, etc </t>
  </si>
  <si>
    <t>Manual carrying or lifting of heavy object istead of using mechanical means; Failure to give training / awareness on correct manual lifting techniques.</t>
  </si>
  <si>
    <t>LTI                                           
MED</t>
  </si>
  <si>
    <t>Psychological Hazards eg, Repetitive work, Stress related / work pressures / personal problems</t>
  </si>
  <si>
    <t>May lead to incidents / injuries</t>
  </si>
  <si>
    <t>Failure to concentrate; Inattentiveness / complacency;
Failure to give councelling to employees eg EAP);                     Lack of job rotation;                     Extended periods away from home.</t>
  </si>
  <si>
    <t>Ensure that employees receive councelling when needed;          
Provide job rotation;                  
Ensure employees are able to go to their homes on pay weekends</t>
  </si>
  <si>
    <t>OHS Act;
Basic Conditions of Employment Act</t>
  </si>
  <si>
    <t>Tower Erection</t>
  </si>
  <si>
    <t xml:space="preserve">Suspended load;                        </t>
  </si>
  <si>
    <t>Fall onto persons, causing injuries; Crushed by; Caught between;</t>
  </si>
  <si>
    <t>Accidental release of load; Incorrect lifting technique or method; Use of defective/damaged lifting equipment;                          
Failure to maintain, and inspect by approved service providers (LME/I);
Inexperienced/incompetent rigger and poor supervision;</t>
  </si>
  <si>
    <t>Erection Team</t>
  </si>
  <si>
    <t xml:space="preserve">F                                            LTI                                           </t>
  </si>
  <si>
    <t>OHS Act Section 8; SHEQ Induction; the project Health and Safety Specification; this Baseline Risk Assessment; DMR 18; GSR 6;</t>
  </si>
  <si>
    <t xml:space="preserve">Contractor shall ensure that adequate risk assessment is performed before lifting operation; Lifting operation shall only take place under supervision; Contractor shall ensure that NO person stands/works/walks under suspended load;   </t>
  </si>
  <si>
    <t xml:space="preserve">OHS Act;                 
DMR 18 </t>
  </si>
  <si>
    <t xml:space="preserve">Defective Lifting equipment (Crane, slings, shackles)              </t>
  </si>
  <si>
    <t>Dislodgement of load leading to injuries to workers</t>
  </si>
  <si>
    <t>Use of defective lifting equipment;                          
Incorrect and unapproved rigging and lifting methods;                            Failure to maintain, and inspect by approved service providers; 
Failure to inspect by the user (rigger);
deviating from the standards.</t>
  </si>
  <si>
    <t>Work at Elevated positions</t>
  </si>
  <si>
    <t>Fall from height (Objects and persons) leading to injuries / fatilities</t>
  </si>
  <si>
    <t xml:space="preserve">Failure to identify correct anchor points;
Not following procedure (e.g Abseiling);
Underlying medical condition;
Failure to secure proprely / hook up at heights( persons and objects);                            
Inadequate WAH training / supervision. </t>
  </si>
  <si>
    <t xml:space="preserve">Contractor shall navigate possibility of doing work on ground; Only trained persons on work at height shall be allowed to perform work at elevated positions; Contractor shall ensure that WAH takes place under supervision; Adequate risk assessment shall be conducted before work at height takes place; Contractor to ensure that tools are hoisted and lowered by means of rope or robust container;Contractor shall ensure that WAH operators use sfaty harnesses and they hook up at height;  </t>
  </si>
  <si>
    <t xml:space="preserve">OHS Act;                   
CR 10;                 
Eskom Work at Height Procedure 32-418 Section 3     </t>
  </si>
  <si>
    <t>Slipping / falling leading to injuries</t>
  </si>
  <si>
    <t>Erection Team;
Visitors</t>
  </si>
  <si>
    <t xml:space="preserve">OHS Act Section 8; SHEQ Induction; the project Health and Safety Specification; this Baseline Risk Assessment; </t>
  </si>
  <si>
    <t>OHS Act;                                 Eskom Procedure 32-520 "Occupational Health &amp; Safety Risk
Assessment Procedure'</t>
  </si>
  <si>
    <t>Driving on uneven terrains</t>
  </si>
  <si>
    <t>Motor Vehicle Accidents</t>
  </si>
  <si>
    <t xml:space="preserve">
Slippery gravel road;
Poor traction on surface;
High speed driving; Sharp turns; </t>
  </si>
  <si>
    <t>F;
LTI;
MED</t>
  </si>
  <si>
    <t>OHS Act Section 8; SHEQ Induction; the project Health and Safety Specification; this Baseline Risk Assessment; Construction Regulations 23;</t>
  </si>
  <si>
    <t>Contractor shall that ONLY persons appointed in writing as drivers operate vehicles; Vehicle drivers to conduct driving risk assesment; Contractor to ensure that drivers avoid speeding and sharp turning on gravel road; Contractor shall ensure that drivers adhere to speed limit and traffic rule;</t>
  </si>
  <si>
    <r>
      <t xml:space="preserve">OHS Act;   
</t>
    </r>
    <r>
      <rPr>
        <sz val="12"/>
        <color theme="1"/>
        <rFont val="Arial"/>
        <family val="2"/>
      </rPr>
      <t>Road Traffic Management Act;
Eskom life saving rules;</t>
    </r>
    <r>
      <rPr>
        <sz val="10"/>
        <color theme="1"/>
        <rFont val="Arial"/>
        <family val="2"/>
      </rPr>
      <t xml:space="preserve">
Eskom Procedure "Vehicle and Driver Safety
Management Procedure
240-62946386</t>
    </r>
  </si>
  <si>
    <t>Manual Handling</t>
  </si>
  <si>
    <t>Heavy and sharp objects</t>
  </si>
  <si>
    <t>Muscle injuries and cuts</t>
  </si>
  <si>
    <t>Unawereness, inadequate training on carrying/lifting techniques and Ineffective protection</t>
  </si>
  <si>
    <t>All workers</t>
  </si>
  <si>
    <t xml:space="preserve">Contractor shall develop and implement additional controls such as Safe Work Method Statement, Risk assessments, etc.    </t>
  </si>
  <si>
    <t xml:space="preserve">OHS Act &amp; its Regulation; Baseline Risk Assessment, H&amp;S Spec, etc                       </t>
  </si>
  <si>
    <t>Before commencing with the task</t>
  </si>
  <si>
    <t xml:space="preserve">Ergonomic hazards(awkward posture, bending, lifting and  pulling of steel members) </t>
  </si>
  <si>
    <t>Musculoskeletal disorder/injuries</t>
  </si>
  <si>
    <t>Inadequate training on ergonomics;
Inadequate supervision;
Incorrect carrying (lifting) techniques; Body overexertion;</t>
  </si>
  <si>
    <t>Stringing</t>
  </si>
  <si>
    <t xml:space="preserve">Running blocks;                                                                      </t>
  </si>
  <si>
    <t xml:space="preserve">Derailed conductor (fall onto employees)                                                              </t>
  </si>
  <si>
    <r>
      <t xml:space="preserve">Incorrect number and size of running blocks on strain towers;
Improper selection of lifting equipment;                               
Failure to maintain, and inspect by approved service providers;    Deviating from the standards;                                                       </t>
    </r>
    <r>
      <rPr>
        <sz val="10"/>
        <color rgb="FFFF0000"/>
        <rFont val="Arial"/>
        <family val="2"/>
      </rPr>
      <t xml:space="preserve"> </t>
    </r>
    <r>
      <rPr>
        <sz val="10"/>
        <color theme="1" tint="0.249977111117893"/>
        <rFont val="Arial"/>
        <family val="2"/>
      </rPr>
      <t>Interfacing between different tower types;</t>
    </r>
    <r>
      <rPr>
        <sz val="10"/>
        <rFont val="Arial"/>
        <family val="2"/>
      </rPr>
      <t xml:space="preserve">
Using incorrect sized pulling equipment, and lack of maintenance;                                Lack of training / experience, inclement weather conditions;  equipment failure.  
</t>
    </r>
  </si>
  <si>
    <t>Stringing Team</t>
  </si>
  <si>
    <t xml:space="preserve">F                                            
LTI                                           
</t>
  </si>
  <si>
    <t xml:space="preserve">Project Health and Safety Specification; the Baseline Risk Assessment; OHS Act Sec 8; Eskom Procedure 240-47172520 "The design and construction of overhead power lines', Section 8  (Stringing Operations); Identified and tested anchor point (SANS 50795);                          Eskom's Work at Height Procedure 32-418 section 3.13 (Falling objects);                                </t>
  </si>
  <si>
    <t xml:space="preserve">Eskom and Contrator supervisors to be trained on Eskom Procedure 240-47172520 "The design and construction of overhead power lines', Section 8  (Stringing Operations);Regular inspection of Lifting Equipment as per manufacture's manual; Riggers to be trained and appointment; Client approved contractor fall protection plan;Training to be provided by Eskom approved service providers; No work at height is allowed during inclement weather; Direct supervision; Erect safety nets to catch falling material; Demarcate safe drop zone area;  No person to work or stand beneath persons working at height </t>
  </si>
  <si>
    <t xml:space="preserve">OHS Act;              Eskom Procedure 240-47172520 "The design and construction of overhead power lines', Section 8  (Stringing Operations;            SANS 50795;     Eskom's Work at Height Procedure 32-418 section 3.13 (Falling objects);       </t>
  </si>
  <si>
    <t>Square lifting</t>
  </si>
  <si>
    <t>Equipment failure and fall onto employees</t>
  </si>
  <si>
    <t xml:space="preserve">Improper selection of lifting equipment, Failure to maintain, and inspect by approved service providers;Deviating from the standards    </t>
  </si>
  <si>
    <t>OHS Act;                  Eskom Procedure The design and construction of overhead power lines  (240-47172520)- Section on Stringing Operations,</t>
  </si>
  <si>
    <t>Tower configuration and hardware integration;</t>
  </si>
  <si>
    <t xml:space="preserve">Earth wire and OPG come in contact with conductor leading to failure and/or damage </t>
  </si>
  <si>
    <t xml:space="preserve">Interfacing between different tower types;                                   
Incorrect sequence of activity;                     Inadequate management of change;                         Inadequate planning;             
Material unavailability. </t>
  </si>
  <si>
    <t xml:space="preserve"> Eskom and Contrator supervisors to be trained on Eskom Procedure 240-47172520 "The design and construction of overhead power lines', Section 8 (Stringing Operations);                          Direct supervision;                    Regular inspection of Lifting Equipment as per manufacture's manual.</t>
  </si>
  <si>
    <t>OHS Act;                    Eskom Procedure The design and construction of overhead power lines  (240-47172520)- Section on Stringing Operations,</t>
  </si>
  <si>
    <t xml:space="preserve">Pulling equipment e.g. tensioner / puller  </t>
  </si>
  <si>
    <t xml:space="preserve">Failure of pulling equipment, causing the conductor to swing wildly injuring workers;   </t>
  </si>
  <si>
    <t>Using incorrect / lower rated pulling equipment.</t>
  </si>
  <si>
    <t>Eskom and Contrator supervisors to be trained on Eskom Procedure 240-47172520 "The design and construction of overhead power lines', Section 8 (Stringing Operations);                          Direct supervision;                    Regular inspection of Lifting Equipment as per manufacture's manual.</t>
  </si>
  <si>
    <t>OHS Act;                   Eskom Procedure The design and construction of overhead power lines  (240-47172520)- Section on Stringing Operations,</t>
  </si>
  <si>
    <t>Step bolt (with carbon content &gt; 0.2%)</t>
  </si>
  <si>
    <t>Failure of the step bolt leading to a person to fall</t>
  </si>
  <si>
    <t>High carbon content of the bolt</t>
  </si>
  <si>
    <t>Climbers</t>
  </si>
  <si>
    <t>OHS Act Section 8; SHEQ Induction; the project Health and Safety Specification; this Baseline Risk Assessment; GSR 6;</t>
  </si>
  <si>
    <t>Fall arrest anchoring device (150 mm &lt; 35°)</t>
  </si>
  <si>
    <t>Failure of the anchoring device</t>
  </si>
  <si>
    <t>Anchoring device place at the wrong orientation, namely  less than 35°</t>
  </si>
  <si>
    <t>F
LTI</t>
  </si>
  <si>
    <t xml:space="preserve">Work at elevated position;  </t>
  </si>
  <si>
    <t xml:space="preserve">Fall from height   </t>
  </si>
  <si>
    <t xml:space="preserve">Contractor shall navigate possibility of doing work on ground; Only medically fit and trained persons on work at height shall be allowed to perform work at elevated positions; Contractor shall ensure that WAH takes place under supervision; Adequate risk assessment shall be conducted before work at height takes place; Contractor to ensure that tools are hoisted and lowered by means of rope or robust container;Contractor shall ensure that WAH operators use safety harnesses and they hook up at height;  </t>
  </si>
  <si>
    <t xml:space="preserve">OHS Act;                   Work at Height Procedure 32-418 section 3;                                Eskom Procedure 39-3 "Minimum SHE Training" </t>
  </si>
  <si>
    <t>Abseiling</t>
  </si>
  <si>
    <t xml:space="preserve">Failure to identify correct anchor points;
Not following procedure (e.g Abseiling);
Underlying medical condition;
Failure to secure properly / hook up at heights( persons and objects);                            
Inadequate WAH training / supervision. </t>
  </si>
  <si>
    <t>Falling of equipment from heights to ground.</t>
  </si>
  <si>
    <t>Equipment falling on employees working  below</t>
  </si>
  <si>
    <t>Failure to secure equipment proprely; Lack of training.</t>
  </si>
  <si>
    <t>Live overhead lines in close proximity to work area / induced electricity</t>
  </si>
  <si>
    <t>Electrocution, Serious burns</t>
  </si>
  <si>
    <t>Failure to observe clearamces; Inadequate supervision.</t>
  </si>
  <si>
    <t>OHS Act Sec 8; the Project H&amp;S Specification; the Baseline Risk Assessment; Regulations 19 &amp; 21; Eskom Procedure "Operating Regulations for High Voltage Systems (ORHVS)-32-846" Section 5.03.6.3 (Work in close proximity to live conductors / apparatus);                                       Supervisors shall be trained in the Eskom ORHVS (see above).</t>
  </si>
  <si>
    <t>Contractor shall not perform work in proximity of live equipment; Contractor ensure that conditions/requirements of Permit to Work are adhered to; Contractor shall observe Log-Out-Tag-Out system;</t>
  </si>
  <si>
    <t xml:space="preserve">OHS Act;                   Electrical Machinery Regulations 19 &amp; 21;           Eskom Procedure "Operating Regulations for High Voltage Systems (ORHVS)-32-846" Section 5.03.6.3 (Work in close proximity to live conductors / apparatus        </t>
  </si>
  <si>
    <t>Crossing roads during stringing operations</t>
  </si>
  <si>
    <t>Damage to cars that belong to the public. Traffic delay.</t>
  </si>
  <si>
    <t>Failure to erect rugby poles;           Failure to warn the public / motorist of road crossing;                          Inadequate supervision.</t>
  </si>
  <si>
    <t>PD</t>
  </si>
  <si>
    <t xml:space="preserve">The contactor must ensure that rugby poles are erected at all road crossings;                          Contractor to ensure that the public is warned, and flagmen placed at strategic positions to warn traffic / motorists. </t>
  </si>
  <si>
    <t>Tower Dressing</t>
  </si>
  <si>
    <t>Dressing team</t>
  </si>
  <si>
    <t>OHS Act;                    Eskom Procedure 240-47172520 "The design and construction of overhead power lines', Section 7.5 (Tower Dressing</t>
  </si>
  <si>
    <t>Work at elevated poistion;</t>
  </si>
  <si>
    <t xml:space="preserve">Fall from height;  </t>
  </si>
  <si>
    <t xml:space="preserve">OHS Act;                 Eskom Procedure 240-47172520 "The design and construction of overhead power lines', Section 7.5 (Tower Dressing;                    Eskom Working at Height (32-418) - Section 3.7 PPE and Section 3.8 Anchor Points;             SANS 50795               </t>
  </si>
  <si>
    <t>Hardware lifted to elevated position / lifting operations</t>
  </si>
  <si>
    <t>Hardware fall to ground, causing injuries.</t>
  </si>
  <si>
    <t xml:space="preserve">Lack of training / experience; Inclement weather conditions;   Lifting equipment failure;
Inadequate supervision / training;
Incorrect lifting methods                    </t>
  </si>
  <si>
    <t xml:space="preserve">Contractor shall ensure that rigging and lifting operation is performed by a trained and competent person appointed as rigger;Contractor shall navigate possibility of doing work on ground; Only medically fit and trained persons on work at height shall be allowed to perform work at elevated positions; Contractor shall ensure that WAH takes place under supervision; Adequate risk assessment shall be conducted before work at height takes place; Contractor to ensure that tools are hoisted and lowered by means of rope or robust container;Contractor shall ensure that WAH operators use safety harnesses and they hook up at height;  </t>
  </si>
  <si>
    <t xml:space="preserve">OHS Act;                        Eskom Procedure 240-47172520 "The design and construction of overhead power lines', Section 7.5 (Tower Dressing);                   Eskom Procedure 39-98 Section 2-10                 </t>
  </si>
  <si>
    <t>Tower Regulation</t>
  </si>
  <si>
    <t xml:space="preserve">Clamping in (applicable to strain towers and suspension towers);  </t>
  </si>
  <si>
    <t xml:space="preserve">Conductor can fall to the ground causing fatalities / injuries.      </t>
  </si>
  <si>
    <t>Conductor not inserted onto the lifting shoes.</t>
  </si>
  <si>
    <t>Regulation team</t>
  </si>
  <si>
    <t>11.1 Ensure Eskom and contrator supervisors are trained in the Eskom Procedure 240-47172520 "The design and construction of overhead power lines', Section 8 dealing with Stringing / Regulation; 
Direct supervision during this activity by appointed competent person / ensure the conductor is held by the lifting shoes</t>
  </si>
  <si>
    <t xml:space="preserve">OHS Act;                     Eskom Procedure 240-47172520 "The design and construction of overhead power lines', Section 8 dealing with Stringing / Regulation; </t>
  </si>
  <si>
    <t xml:space="preserve">Tensioning of conductor(s);                                        </t>
  </si>
  <si>
    <t xml:space="preserve">Accidental release/ dislodgement of conductor to the ground leading to injuries to persons (struck-by).    </t>
  </si>
  <si>
    <t>Overtensioning; incorrect use of equipment;Incorrect method of tensioning; Lack of competence/experience; Poor supervision</t>
  </si>
  <si>
    <t>OHS Act Section 8; SHEQ Induction; the project Health and Safety Specification; this Baseline Risk Assessment; DMR 18;</t>
  </si>
  <si>
    <t xml:space="preserve">Contractor shall ensure proper risk assessment is performed before work; Contractor to ensure that only competent and experienced persons perform the activity; Contractor to ensure that equipment used is in good state of repair and is properly inspected by a competent person; Contractor to ensure that no person is in the firing line of conductor(s) under tension;    </t>
  </si>
  <si>
    <t xml:space="preserve">OHS Act;                    Eskom Procedure 240-47172520 "The design and construction of overhead power lines', Section 8 dealing with Stringing / Regulation; </t>
  </si>
  <si>
    <t xml:space="preserve">Snapping of conductor causing injuries </t>
  </si>
  <si>
    <t>Overtensioning of conductor;
Lack of calibration of tensioner;
Inadequate supervision;
Inadequate communication</t>
  </si>
  <si>
    <t xml:space="preserve">8 </t>
  </si>
  <si>
    <t>Ensure Eskom and contrator supervisors are trained in the Eskom Procedure 240-47172520 "The design and construction of overhead power lines', Section 8 dealing with Stringing / Regulation. 
Direct supervision during this activity by appointed competent person;
Ensure Inspection and maintenance of lifting equipment.
Ensure Adequate communication</t>
  </si>
  <si>
    <t xml:space="preserve">Work at elevated position on strain towers and suspension towers;       </t>
  </si>
  <si>
    <t xml:space="preserve">Workers can fall from height,       </t>
  </si>
  <si>
    <t>Lack of training / experience; Inclement weather conditions, Improper use of fall arrest equipment, equipment failure;                     Failure to identify safe anchor points.</t>
  </si>
  <si>
    <t>Client approved contractor fall protection plan;                      Training to be provided by Eskom approved service providers;            No work at height is allowed during inclement weather;                   Direct supervision;                Identified and tested anchor points (SANS 50795);                          Eskom's Work at Height Procedure 32-418 section 3</t>
  </si>
  <si>
    <t>OHS Act;                 SANS 50797;                          Eskom's Work at Height Procedure 32-418 section 3.</t>
  </si>
  <si>
    <t xml:space="preserve">Fall of equipment from height (during installation of spacers, bird diverters, warning spheres,
 vibrations dampers etc. </t>
  </si>
  <si>
    <t>Hardware  can fall to ground onto persons (struck-by)</t>
  </si>
  <si>
    <t xml:space="preserve">Failure to properly secure equipment at height. </t>
  </si>
  <si>
    <t>Direct supervision;                                    Eskom's Work at Height Procedure 32-418 section 3.13 (Falling objects) Erect safety nets to catch falling material, Demarcate drop zone area, no person to work or stand beneath persons working at heights.</t>
  </si>
  <si>
    <t>OHS Act;                                           Eskom's Work at Height Procedure 32-418 section 3.13 (Falling objects)</t>
  </si>
  <si>
    <t>Ground/Soil Rehabilitation</t>
  </si>
  <si>
    <t xml:space="preserve">Earth Moving Machinery (graders, tractors)   </t>
  </si>
  <si>
    <t xml:space="preserve">Struck by /Contact with machinery            </t>
  </si>
  <si>
    <t>Rehabilitation team</t>
  </si>
  <si>
    <t>Site traffic plan to demarcate safe walk areas for employees;                     Awarness training on work hazards;                
Appoint signal / flag man 
Ensure adequate observation by the driver;
Ensure adequate inspection and maintenance;
Only Competent operator to operate machinery;
Ensure there is an adequate lock out system;
Ensure that chock blocks are inserted when vehicles are stationery</t>
  </si>
  <si>
    <t>Dust causing Lung/Respiratory diseases (infection); Noise causing
Noise Induced hearing loss</t>
  </si>
  <si>
    <t>Prolonged exposure to dust/noise;Failure to provide, train and use hearing/respiratory protection;                                         Failure to monitor/enforce/supervise on the use of hearing &amp; respiratory protection</t>
  </si>
  <si>
    <t xml:space="preserve">Provide adeguate PPE(dust masks, hearing protection e.g ear muffs, ear plugs;                              Demarcate noise zones and noise equipments with pictograms;   Subject employees to audiometric and lung testing and medical surveillance </t>
  </si>
  <si>
    <t>OHS Act;                  NHLR;</t>
  </si>
  <si>
    <t>Hazardous Biological Agents</t>
  </si>
  <si>
    <t xml:space="preserve">HBA exposure in clinic environment e.g. HIV / AIDS, TB, Hepatitis A&amp;B,  </t>
  </si>
  <si>
    <t>Contact with infectious fluids, blood,faeces, airborne pathogens,</t>
  </si>
  <si>
    <t xml:space="preserve">Failure to conduct awareness training on prevention and control of infectious diseases;                  Failure to conduct medical surveillance. </t>
  </si>
  <si>
    <t>Eskom / contractor employees eg first aiders</t>
  </si>
  <si>
    <t>Awareness training, medical surveillance programme, vaccination of first aiders and health care workers for Hepatitis A &amp; B and flu vaccine.</t>
  </si>
  <si>
    <t xml:space="preserve">OHS Act;             Eskom's Medical Surveillance Procedure 240-84733329.         </t>
  </si>
  <si>
    <t>Reportable diseases, i.e. Malaria, Diphtheria, Rabies, Tetanus, Viral hepatitis, Yellow fever, Rheumatic / Congo fever</t>
  </si>
  <si>
    <t xml:space="preserve">Failure to conduct awareness training on prevention and control of infectious diseases;                 Failure to conduct medical surveillance. </t>
  </si>
  <si>
    <t xml:space="preserve">Awareness training, medical surveillance programme. </t>
  </si>
  <si>
    <t>OHS Act;                 Eskom's Medical Surveillance Procedure 240-84733329.</t>
  </si>
  <si>
    <t xml:space="preserve">Infectious disease exposure i.e. Bacterial diarrhoea, Typhoid fever, Hepatitis A, Tinea. </t>
  </si>
  <si>
    <t>Eskom / contractor employees</t>
  </si>
  <si>
    <t xml:space="preserve">HBA exposure in general work environment e.g Viruses - Tuberculosis, Bacteria -  Anthrax in soil and Parasites – Tape/hook worms.;         </t>
  </si>
  <si>
    <t>OHS Act;                  Eskom's Medical Surveillance Procedure 240-84733329.</t>
  </si>
  <si>
    <t xml:space="preserve">Vulnerable persons i.e. Lactating women and pregnant employees;       </t>
  </si>
  <si>
    <t>Contact with infectious body fluids, eg saliva, blood,faeces,airborne pathogens,</t>
  </si>
  <si>
    <t>Failure to conduct awareness training on prevention and control of infectious diseases specifically for pregnant / lactating and vulnareble employees</t>
  </si>
  <si>
    <t>Pregnant women, immune compromised employees</t>
  </si>
  <si>
    <t>Emergency  personnel exposed to HBA</t>
  </si>
  <si>
    <t>Failure to adhere to processes and procedures for handling emergency situations.</t>
  </si>
  <si>
    <t xml:space="preserve">Emergency personnel and first aiders </t>
  </si>
  <si>
    <t>As and when required</t>
  </si>
  <si>
    <t>Awareness training;             Medical surveillance programme;    Vaccination of first aiders and health care workers for Hepatitis A &amp; B and flu vaccine;                         Refresher training fo rthe emergency personnel.</t>
  </si>
  <si>
    <t>OHS Act;             Eskom's Medical Surveillance Procedure 240-84733329.</t>
  </si>
  <si>
    <t>COVID 19 (Corona Virus Disease)</t>
  </si>
  <si>
    <t>Cross infection</t>
  </si>
  <si>
    <t xml:space="preserve">Coming into contact with an infected person; contaminated surface; contact with airborne particles;
Lack of awareness on the disease;
Poor hygiene practices
</t>
  </si>
  <si>
    <t xml:space="preserve">All employees, visitors </t>
  </si>
  <si>
    <t>Responsible Managers &amp; all employees</t>
  </si>
  <si>
    <t>Daily</t>
  </si>
  <si>
    <t>Epidiomological treatment case</t>
  </si>
  <si>
    <t xml:space="preserve">Tactical Command Centre (TCC) Eskom Emergency Protocols activated;
Work from home;
Home / hospital isolation or quarantine; 
Restrict unnecessary visits / contacts;
Awareness campaigns;
Good hygiene practice (wash hands every 20sec and or sanitize; Sanitization of work premises
Wear appropriate risk based PPE (respiratory masks, gloves);
</t>
  </si>
  <si>
    <t>Contractors to submit their management programs/plans for COVID-19; External medical services (Public and private);
Hand and surface sanitisers</t>
  </si>
  <si>
    <t>Statistics from Health and Wellness;
NCID- National Centre for Infectious Diseases</t>
  </si>
  <si>
    <t>Responsible Managers</t>
  </si>
  <si>
    <t xml:space="preserve">240-100092892 Outbreak, Pandemic or Epidemic Disaster Response Plan;
Disaster Management Act 57 of 2002
</t>
  </si>
  <si>
    <t>Commuting / travelling between sites</t>
  </si>
  <si>
    <t>Bad gravel road conditions</t>
  </si>
  <si>
    <t xml:space="preserve">Fatigue;
Corrugations on the road;           Road slippery after rains;          Failure to maintain the stipulated speed as determnined during risk assessment exercise;        
Inadequate driver training;
Members of the public and animals on the road.     </t>
  </si>
  <si>
    <t>Drivers, Passengers, Members of the public, Animals on the road</t>
  </si>
  <si>
    <t>F                                            LTI                                                                                   PD</t>
  </si>
  <si>
    <t xml:space="preserve">Take regular breaks;
Adhere to the stipulated speed;     
Be on the lookout for other road users and animals on the road.
Drive carefully on slippery roads after rains;            
Ensure adequate driver training;
</t>
  </si>
  <si>
    <t>OHS Act;                   Eskom Procedure "Vehicle and Driver Safety
Management Procedure
240-62946386</t>
  </si>
  <si>
    <t>Inconsiderate road users</t>
  </si>
  <si>
    <t>Other road users driving unsafe.</t>
  </si>
  <si>
    <t xml:space="preserve">F
LTI
MED
</t>
  </si>
  <si>
    <t xml:space="preserve">Be on the lookout for other road users;                                Advanced / defensive driving. </t>
  </si>
  <si>
    <t>Poor road conditions / potholes etc</t>
  </si>
  <si>
    <t>Motor Vehicle Accidents / damage to vehicle rims and tryes</t>
  </si>
  <si>
    <t>Failure to maintain public roads</t>
  </si>
  <si>
    <t>Be on the lookout for potholes and other obstacles on the road; Advanced / defensive driving.</t>
  </si>
  <si>
    <t>Use of hired vehicles (roadworthiness)</t>
  </si>
  <si>
    <t>Accidents / traffic fines / hijacking</t>
  </si>
  <si>
    <t>Failure to inspect vehicle on receipt from hire company;
Failure to familiarise yourself with hired vehicle</t>
  </si>
  <si>
    <t xml:space="preserve">Drivers, Passengers, </t>
  </si>
  <si>
    <t>Driver</t>
  </si>
  <si>
    <t>LTI;
MED
Traffic fines;
Theft of vehicle during hijack</t>
  </si>
  <si>
    <t>Inspect vehicle on receipt from hire company;
Familiarise yourself with hired vehicle
Awareness training on how to minimise being hijacked;
Avoid stopping at unsafe areas</t>
  </si>
  <si>
    <t>Eskom Procedure "Vehicle and Driver Safety
Management Procedure
240-62946386</t>
  </si>
  <si>
    <t>Security work</t>
  </si>
  <si>
    <t>Criminal attack</t>
  </si>
  <si>
    <t>Assault</t>
  </si>
  <si>
    <t>Criminal activity in the vicinity of the project</t>
  </si>
  <si>
    <t xml:space="preserve">Security team
Construction team
</t>
  </si>
  <si>
    <t>12 hours per day</t>
  </si>
  <si>
    <t xml:space="preserve">Liaison with local communities;
Adequate training and resources;
Eskom Policies and Procedures.
</t>
  </si>
  <si>
    <t xml:space="preserve">Private Security Industry Regulation Act, Act 56 of 2001;
</t>
  </si>
  <si>
    <t>Theft of material</t>
  </si>
  <si>
    <t>Financial Loss
Project delays</t>
  </si>
  <si>
    <t>Dismantling the existing old Towers</t>
  </si>
  <si>
    <t>Towers in poor state of repair (corroded &amp; rusted legs)</t>
  </si>
  <si>
    <t>Tower collapse</t>
  </si>
  <si>
    <t>Application of pressure/force on Towers</t>
  </si>
  <si>
    <t>Workers &amp; visitors</t>
  </si>
  <si>
    <t>Baseline Risk Assessment</t>
  </si>
  <si>
    <t xml:space="preserve">Contractor shall develop for implementation H&amp;S Plan, Procedures and Risk Assessment outling in details on how to control and manage the risk.  </t>
  </si>
  <si>
    <t xml:space="preserve">Contractors to appoint supervisor(s) and safety officers to monitor the control measures. Eskom resposible safety practitioner to conduct audits, site safety tour and inspections. </t>
  </si>
  <si>
    <t>Contractor's construction/project managers and supervisors</t>
  </si>
  <si>
    <t xml:space="preserve">OHS Act &amp; Its Constrction Regulations, H&amp;S Plan, Safe Work Method Statements and Risk Assessments.
</t>
  </si>
  <si>
    <t>Dismantled (Tower) Steel members and conductors on ground</t>
  </si>
  <si>
    <t>Performing housekeeping</t>
  </si>
  <si>
    <t>Workers</t>
  </si>
  <si>
    <t>Medical</t>
  </si>
  <si>
    <t xml:space="preserve">Baseline Risk Assessment </t>
  </si>
  <si>
    <t xml:space="preserve">Contractors to appoint supervisor(s) and safety officer(s) to monitor the control measures. Eskom resposible safety practitioner to conduct audits, site safety tours and inspections. </t>
  </si>
  <si>
    <t xml:space="preserve">OHS Act &amp; Its Construction Regulations, H&amp;S Plan, Safe Work Method Statements and Risk Assessments.
</t>
  </si>
  <si>
    <t>Existing/adjacent Live Lines</t>
  </si>
  <si>
    <t>Contact/close proximity with live line/induction</t>
  </si>
  <si>
    <t>Fatality</t>
  </si>
  <si>
    <t xml:space="preserve">Contractors to appoint supervisor(s) and safety officers to monitor the control measures. Eskom resposible safety practitioner(s) to conduct audits, site safety tour and inspections. </t>
  </si>
  <si>
    <t xml:space="preserve">OHS Act &amp; Its Constrction Regulations, H&amp;S Plan, Safe Work Method Statement and Risk Assessments.
</t>
  </si>
  <si>
    <t>Heights (elevated levels)</t>
  </si>
  <si>
    <t xml:space="preserve">Fall </t>
  </si>
  <si>
    <t>Work at elevated levels</t>
  </si>
  <si>
    <t>Work at height operatives</t>
  </si>
  <si>
    <t xml:space="preserve">Contractor shall develop for implementation H&amp;S Plan, Safe Work Method Statements, Fall Protection Plan and Risk Assessments outling in details on how to control and manage the risk.  </t>
  </si>
  <si>
    <t xml:space="preserve">OHS Act &amp; Its Constrction Regulations
</t>
  </si>
  <si>
    <t>Use of crane</t>
  </si>
  <si>
    <t>Crane collapse</t>
  </si>
  <si>
    <t>Ground instability</t>
  </si>
  <si>
    <t>Workers/visitors</t>
  </si>
  <si>
    <t>Lifting operations and use of lifting equipment</t>
  </si>
  <si>
    <t>Falling objects (dislodgement of load) and lifting equipment failure</t>
  </si>
  <si>
    <t>Wrong lifting/rigging techniques and use of defective lifting gear</t>
  </si>
  <si>
    <t>Interaction between persons</t>
  </si>
  <si>
    <t>COVID 19 (Corona Virus)</t>
  </si>
  <si>
    <t xml:space="preserve">Coming into contact with an infected person / contaminated surface; Contact with airborne particles;
Lack of awareness on the disease;
Poor hygiene practices
</t>
  </si>
  <si>
    <t xml:space="preserve">Tactical Command Centre (TCC) Eskom Emergency Protocols activated;
Work from home;
Home / hospital quarantine; 
Restrict unnecessary visits / contacts;
Awareness campaigns;
Practice good hygiene;
Wear appropriate risk based PPE (respiratory masks, gloves);
</t>
  </si>
  <si>
    <t>External medical services (Public and private);
Hand and surface sanitisers</t>
  </si>
  <si>
    <t>TBA</t>
  </si>
  <si>
    <t xml:space="preserve"> Date:    </t>
  </si>
  <si>
    <t xml:space="preserve">Name:  </t>
  </si>
  <si>
    <t>Designation:</t>
  </si>
  <si>
    <t>Date:</t>
  </si>
  <si>
    <t>s</t>
  </si>
  <si>
    <t xml:space="preserve">Consequence criteria </t>
  </si>
  <si>
    <t>Consequence rating</t>
  </si>
  <si>
    <t>Description</t>
  </si>
  <si>
    <t>Health and Safety</t>
  </si>
  <si>
    <t>No injuries or health effects(near misses)</t>
  </si>
  <si>
    <t>First-aid treatment case,  and temporary discomfort case</t>
  </si>
  <si>
    <t>Medical treatment case; occupational disease with reversible/non-permanent effect</t>
  </si>
  <si>
    <t xml:space="preserve">Lost Time Injury. Irreversible health effects/occupational disease with permanent consequence </t>
  </si>
  <si>
    <t>Fatality or life threatening health effects</t>
  </si>
  <si>
    <t xml:space="preserve">Multiple fatalities </t>
  </si>
  <si>
    <t>Likelihood criteria</t>
  </si>
  <si>
    <t>Score</t>
  </si>
  <si>
    <t>Descriptor</t>
  </si>
  <si>
    <t>Occupational hygiene</t>
  </si>
  <si>
    <t>Exposure</t>
  </si>
  <si>
    <t>Probability of exceeding OEL</t>
  </si>
  <si>
    <t>Highly unlikely</t>
  </si>
  <si>
    <r>
      <t>§</t>
    </r>
    <r>
      <rPr>
        <sz val="9"/>
        <color theme="1"/>
        <rFont val="Times New Roman"/>
        <family val="1"/>
      </rPr>
      <t xml:space="preserve">  </t>
    </r>
    <r>
      <rPr>
        <sz val="9"/>
        <color theme="1"/>
        <rFont val="Arial"/>
        <family val="2"/>
      </rPr>
      <t xml:space="preserve">More than a “100 year event” </t>
    </r>
  </si>
  <si>
    <t>Rare (once a year)</t>
  </si>
  <si>
    <t>No exposure (or exposure &lt; 10% of OEL)</t>
  </si>
  <si>
    <r>
      <t>§</t>
    </r>
    <r>
      <rPr>
        <sz val="9"/>
        <color theme="1"/>
        <rFont val="Times New Roman"/>
        <family val="1"/>
      </rPr>
      <t xml:space="preserve">  </t>
    </r>
    <r>
      <rPr>
        <sz val="9"/>
        <color theme="1"/>
        <rFont val="Arial"/>
        <family val="2"/>
      </rPr>
      <t>Exceptionally unlikely, even in the long-term future</t>
    </r>
  </si>
  <si>
    <r>
      <t>§</t>
    </r>
    <r>
      <rPr>
        <sz val="9"/>
        <color theme="1"/>
        <rFont val="Times New Roman"/>
        <family val="1"/>
      </rPr>
      <t xml:space="preserve">  </t>
    </r>
    <r>
      <rPr>
        <sz val="9"/>
        <color theme="1"/>
        <rFont val="Arial"/>
        <family val="2"/>
      </rPr>
      <t>&lt; 5% probability.</t>
    </r>
  </si>
  <si>
    <t>Unlikely</t>
  </si>
  <si>
    <r>
      <t>§</t>
    </r>
    <r>
      <rPr>
        <sz val="9"/>
        <color theme="1"/>
        <rFont val="Times New Roman"/>
        <family val="1"/>
      </rPr>
      <t xml:space="preserve">  </t>
    </r>
    <r>
      <rPr>
        <sz val="9"/>
        <color theme="1"/>
        <rFont val="Arial"/>
        <family val="2"/>
      </rPr>
      <t>Could occur in “years to decades”</t>
    </r>
  </si>
  <si>
    <t>Short periods of time, a few times per day/ intermittent (once in six months, three months, or a month)</t>
  </si>
  <si>
    <t>Low exposure (&lt; 50% of OEL)</t>
  </si>
  <si>
    <r>
      <t>§</t>
    </r>
    <r>
      <rPr>
        <sz val="9"/>
        <color theme="1"/>
        <rFont val="Times New Roman"/>
        <family val="1"/>
      </rPr>
      <t xml:space="preserve">  </t>
    </r>
    <r>
      <rPr>
        <sz val="9"/>
        <color theme="1"/>
        <rFont val="Arial"/>
        <family val="2"/>
      </rPr>
      <t>May occur but not anticipated</t>
    </r>
  </si>
  <si>
    <r>
      <t>§</t>
    </r>
    <r>
      <rPr>
        <sz val="9"/>
        <color theme="1"/>
        <rFont val="Times New Roman"/>
        <family val="1"/>
      </rPr>
      <t xml:space="preserve">  </t>
    </r>
    <r>
      <rPr>
        <sz val="9"/>
        <color theme="1"/>
        <rFont val="Arial"/>
        <family val="2"/>
      </rPr>
      <t>≥ 5% and &lt; 20% probability.</t>
    </r>
  </si>
  <si>
    <t>Possible</t>
  </si>
  <si>
    <r>
      <t>§</t>
    </r>
    <r>
      <rPr>
        <sz val="9"/>
        <color theme="1"/>
        <rFont val="Times New Roman"/>
        <family val="1"/>
      </rPr>
      <t xml:space="preserve">  </t>
    </r>
    <r>
      <rPr>
        <sz val="9"/>
        <color theme="1"/>
        <rFont val="Arial"/>
        <family val="2"/>
      </rPr>
      <t>Could occur within “months to years”</t>
    </r>
  </si>
  <si>
    <t>Continuous for between one and two hours (often/ weekly)</t>
  </si>
  <si>
    <t>Moderate exposure (chronic exposure &gt; 50% of OEL or acute exposure ≥ OEL)</t>
  </si>
  <si>
    <r>
      <t>§</t>
    </r>
    <r>
      <rPr>
        <sz val="9"/>
        <color theme="1"/>
        <rFont val="Times New Roman"/>
        <family val="1"/>
      </rPr>
      <t xml:space="preserve">  </t>
    </r>
    <r>
      <rPr>
        <sz val="9"/>
        <color theme="1"/>
        <rFont val="Arial"/>
        <family val="2"/>
      </rPr>
      <t>May occur shortly but a distinct probability it will not, or ≥ 20% and &lt; 70% probability.</t>
    </r>
  </si>
  <si>
    <t>Likely</t>
  </si>
  <si>
    <r>
      <t>§</t>
    </r>
    <r>
      <rPr>
        <sz val="9"/>
        <color theme="1"/>
        <rFont val="Times New Roman"/>
        <family val="1"/>
      </rPr>
      <t xml:space="preserve">  </t>
    </r>
    <r>
      <rPr>
        <sz val="9"/>
        <color theme="1"/>
        <rFont val="Arial"/>
        <family val="2"/>
      </rPr>
      <t>Could occur within “weeks to months”</t>
    </r>
  </si>
  <si>
    <t>Continuous for between two and four hours (frequent/daily)</t>
  </si>
  <si>
    <t>High exposure (chronic exposure &gt; OEL, or exposure exceeding OEL-STEL)</t>
  </si>
  <si>
    <t>gv g</t>
  </si>
  <si>
    <r>
      <t>§</t>
    </r>
    <r>
      <rPr>
        <sz val="9"/>
        <color theme="1"/>
        <rFont val="Times New Roman"/>
        <family val="1"/>
      </rPr>
      <t xml:space="preserve">  </t>
    </r>
    <r>
      <rPr>
        <sz val="9"/>
        <color theme="1"/>
        <rFont val="Arial"/>
        <family val="2"/>
      </rPr>
      <t>Balance of probability will occur</t>
    </r>
  </si>
  <si>
    <r>
      <t>§</t>
    </r>
    <r>
      <rPr>
        <sz val="9"/>
        <color theme="1"/>
        <rFont val="Times New Roman"/>
        <family val="1"/>
      </rPr>
      <t xml:space="preserve">  </t>
    </r>
    <r>
      <rPr>
        <sz val="9"/>
        <color theme="1"/>
        <rFont val="Arial"/>
        <family val="2"/>
      </rPr>
      <t>≥ 70% and &lt; 90% probability.</t>
    </r>
  </si>
  <si>
    <t>Unavoidable</t>
  </si>
  <si>
    <r>
      <t>§</t>
    </r>
    <r>
      <rPr>
        <sz val="9"/>
        <color theme="1"/>
        <rFont val="Times New Roman"/>
        <family val="1"/>
      </rPr>
      <t xml:space="preserve">  </t>
    </r>
    <r>
      <rPr>
        <sz val="9"/>
        <color theme="1"/>
        <rFont val="Arial"/>
        <family val="2"/>
      </rPr>
      <t>Could occur within “days to weeks”</t>
    </r>
  </si>
  <si>
    <t>Continuous for eight-hour shift</t>
  </si>
  <si>
    <t>Very high exposure (chronic exposure &gt; 2 x OEL or exposure exceeding OEL-C)</t>
  </si>
  <si>
    <r>
      <t>§</t>
    </r>
    <r>
      <rPr>
        <sz val="9"/>
        <color theme="1"/>
        <rFont val="Times New Roman"/>
        <family val="1"/>
      </rPr>
      <t xml:space="preserve">  </t>
    </r>
    <r>
      <rPr>
        <sz val="9"/>
        <color theme="1"/>
        <rFont val="Arial"/>
        <family val="2"/>
      </rPr>
      <t>Impact is imminent</t>
    </r>
  </si>
  <si>
    <r>
      <t>§</t>
    </r>
    <r>
      <rPr>
        <sz val="9"/>
        <color theme="1"/>
        <rFont val="Times New Roman"/>
        <family val="1"/>
      </rPr>
      <t xml:space="preserve">  </t>
    </r>
    <r>
      <rPr>
        <sz val="9"/>
        <color theme="1"/>
        <rFont val="Arial"/>
        <family val="2"/>
      </rPr>
      <t>≥ 90% probability.</t>
    </r>
  </si>
  <si>
    <t>RISK CONTROL EFFECTIVENESS GUIDE</t>
  </si>
  <si>
    <r>
      <t xml:space="preserve">             </t>
    </r>
    <r>
      <rPr>
        <b/>
        <sz val="11"/>
        <color theme="1"/>
        <rFont val="Arial"/>
        <family val="2"/>
      </rPr>
      <t>RCE</t>
    </r>
  </si>
  <si>
    <t>Guide</t>
  </si>
  <si>
    <t>Nothing more to be done except review and monitor the existing controls. Controls are well designed for the risk, are largely preventive and address the root causes. Management believes that they are effective and reliable at all times. Reactive controls only support preventive controls.</t>
  </si>
  <si>
    <t>Most controls are designed correctly and are in place and effective. Some more work to be done to improve operating effectiveness or management has doubts about operational effectiveness and reliability of the controls.</t>
  </si>
  <si>
    <t>While the design of controls may be largely correct in that they treat most of the root causes of the risk, they are not currently operationally very effective. There may be an over-reliance on reactive controls, or some of the controls do not seem correctly designed in that they do not treat root causes.</t>
  </si>
  <si>
    <t>Virtually no credible control. Management has no confidence that any degree of control is being achieved.</t>
  </si>
  <si>
    <t>RISK MATRIX</t>
  </si>
  <si>
    <t>Priority</t>
  </si>
  <si>
    <t>Risk ranking</t>
  </si>
  <si>
    <t>Action required</t>
  </si>
  <si>
    <t>Very high</t>
  </si>
  <si>
    <t>Immediate action required, and these risks to be captured on IRM system.</t>
  </si>
  <si>
    <t>High</t>
  </si>
  <si>
    <t>Strong mandatory action required, and these risks to be captured on IRM system.</t>
  </si>
  <si>
    <t>Medium</t>
  </si>
  <si>
    <t>Action required, possibly at administrative level.</t>
  </si>
  <si>
    <t>Low</t>
  </si>
  <si>
    <t>Minor or no action required.</t>
  </si>
  <si>
    <t>R. Leduma
D. Kotlolo
S. Nxumalo
A. Sintu
L. Shabalala
K. Mudau
M.Ratladi
R. Leduma
Dineo Kotlolo
Sisana Nxumalo
Rapelang Leduma
Dineo Kotlolo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</si>
</sst>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color theme="1"/>
      <name val="Calibri"/>
      <family val="2"/>
      <scheme val="minor"/>
    </font>
    <font>
      <sz val="9"/>
      <name val="Arial"/>
      <family val="2"/>
    </font>
    <font>
      <b/>
      <sz val="9"/>
      <name val="Arial"/>
      <family val="2"/>
    </font>
    <font>
      <b/>
      <sz val="12"/>
      <name val="Arial"/>
      <family val="2"/>
    </font>
    <font>
      <sz val="10"/>
      <name val="Arial"/>
    </font>
    <font>
      <sz val="8"/>
      <name val="Arial"/>
      <family val="2"/>
    </font>
    <font>
      <b/>
      <sz val="10"/>
      <name val="Arial"/>
      <family val="2"/>
    </font>
    <font>
      <sz val="10"/>
      <name val="Arial"/>
      <family val="2"/>
    </font>
    <font>
      <b/>
      <sz val="8"/>
      <name val="Arial"/>
      <family val="2"/>
    </font>
    <font>
      <u/>
      <sz val="8"/>
      <name val="Arial"/>
      <family val="2"/>
    </font>
    <font>
      <b/>
      <sz val="11"/>
      <color theme="1"/>
      <name val="Calibri"/>
      <family val="2"/>
      <scheme val="minor"/>
    </font>
    <font>
      <sz val="11"/>
      <color theme="1"/>
      <name val="Arial Narrow"/>
      <family val="2"/>
    </font>
    <font>
      <b/>
      <i/>
      <sz val="10"/>
      <color theme="1"/>
      <name val="Arial Narrow"/>
      <family val="2"/>
    </font>
    <font>
      <b/>
      <sz val="10"/>
      <color theme="1"/>
      <name val="Arial Narrow"/>
      <family val="2"/>
    </font>
    <font>
      <b/>
      <i/>
      <sz val="11"/>
      <color theme="1"/>
      <name val="Arial Narrow"/>
      <family val="2"/>
    </font>
    <font>
      <b/>
      <sz val="14"/>
      <color theme="1"/>
      <name val="Calibri"/>
      <family val="2"/>
      <scheme val="minor"/>
    </font>
    <font>
      <b/>
      <sz val="11"/>
      <color theme="1"/>
      <name val="Arial Narrow"/>
      <family val="2"/>
    </font>
    <font>
      <b/>
      <sz val="16"/>
      <color theme="1"/>
      <name val="Arial Narrow"/>
      <family val="2"/>
    </font>
    <font>
      <sz val="20"/>
      <color theme="1"/>
      <name val="Arial Narrow"/>
      <family val="2"/>
    </font>
    <font>
      <b/>
      <u/>
      <sz val="16"/>
      <name val="Arial"/>
      <family val="2"/>
    </font>
    <font>
      <b/>
      <i/>
      <sz val="11"/>
      <name val="Arial"/>
      <family val="2"/>
    </font>
    <font>
      <sz val="8"/>
      <color theme="1"/>
      <name val="Calibri"/>
      <family val="2"/>
      <scheme val="minor"/>
    </font>
    <font>
      <b/>
      <i/>
      <sz val="8"/>
      <color theme="1"/>
      <name val="Arial Narrow"/>
      <family val="2"/>
    </font>
    <font>
      <b/>
      <sz val="8"/>
      <color theme="1"/>
      <name val="Arial Narrow"/>
      <family val="2"/>
    </font>
    <font>
      <b/>
      <i/>
      <sz val="8"/>
      <name val="Arial"/>
      <family val="2"/>
    </font>
    <font>
      <b/>
      <sz val="11"/>
      <color theme="1"/>
      <name val="Arial"/>
      <family val="2"/>
    </font>
    <font>
      <sz val="11"/>
      <color theme="1"/>
      <name val="Arial"/>
      <family val="2"/>
    </font>
    <font>
      <b/>
      <sz val="10"/>
      <color theme="1"/>
      <name val="Arial"/>
      <family val="2"/>
    </font>
    <font>
      <sz val="10"/>
      <color theme="1"/>
      <name val="Arial"/>
      <family val="2"/>
    </font>
    <font>
      <sz val="9"/>
      <color theme="1"/>
      <name val="Arial"/>
      <family val="2"/>
    </font>
    <font>
      <sz val="9"/>
      <color theme="1"/>
      <name val="Wingdings"/>
      <charset val="2"/>
    </font>
    <font>
      <sz val="9"/>
      <color theme="1"/>
      <name val="Times New Roman"/>
      <family val="1"/>
    </font>
    <font>
      <b/>
      <i/>
      <sz val="15"/>
      <color theme="1"/>
      <name val="Arial"/>
      <family val="2"/>
    </font>
    <font>
      <b/>
      <sz val="15"/>
      <color theme="1"/>
      <name val="Arial"/>
      <family val="2"/>
    </font>
    <font>
      <sz val="15"/>
      <color theme="1"/>
      <name val="Arial"/>
      <family val="2"/>
    </font>
    <font>
      <b/>
      <sz val="20"/>
      <color theme="1"/>
      <name val="Calibri"/>
      <family val="2"/>
      <scheme val="minor"/>
    </font>
    <font>
      <b/>
      <sz val="11"/>
      <name val="Arial"/>
      <family val="2"/>
    </font>
    <font>
      <b/>
      <sz val="8"/>
      <color theme="1"/>
      <name val="Calibri"/>
      <family val="2"/>
      <scheme val="minor"/>
    </font>
    <font>
      <sz val="10"/>
      <color rgb="FFFF0000"/>
      <name val="Arial"/>
      <family val="2"/>
    </font>
    <font>
      <sz val="10"/>
      <name val="Arial"/>
      <family val="2"/>
      <charset val="1"/>
    </font>
    <font>
      <sz val="11"/>
      <name val="Arial"/>
      <family val="2"/>
    </font>
    <font>
      <sz val="10"/>
      <color theme="1" tint="0.249977111117893"/>
      <name val="Arial"/>
      <family val="2"/>
    </font>
    <font>
      <sz val="11"/>
      <color indexed="8"/>
      <name val="Calibri"/>
      <family val="2"/>
      <charset val="1"/>
    </font>
    <font>
      <sz val="11"/>
      <name val="Calibri"/>
      <family val="2"/>
      <scheme val="minor"/>
    </font>
    <font>
      <sz val="12"/>
      <color theme="1"/>
      <name val="Arial"/>
      <family val="2"/>
    </font>
  </fonts>
  <fills count="2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CCFFFF"/>
        <bgColor indexed="64"/>
      </patternFill>
    </fill>
    <fill>
      <patternFill patternType="solid">
        <fgColor rgb="FFFFCCFF"/>
        <bgColor indexed="64"/>
      </patternFill>
    </fill>
    <fill>
      <patternFill patternType="solid">
        <fgColor rgb="FFFFFFCC"/>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C0C0C0"/>
        <bgColor indexed="64"/>
      </patternFill>
    </fill>
    <fill>
      <patternFill patternType="solid">
        <fgColor rgb="FF008080"/>
        <bgColor indexed="64"/>
      </patternFill>
    </fill>
    <fill>
      <patternFill patternType="solid">
        <fgColor rgb="FFFF0000"/>
        <bgColor indexed="64"/>
      </patternFill>
    </fill>
    <fill>
      <patternFill patternType="solid">
        <fgColor rgb="FF008000"/>
        <bgColor indexed="64"/>
      </patternFill>
    </fill>
    <fill>
      <patternFill patternType="solid">
        <fgColor rgb="FFFFFFFF"/>
        <bgColor indexed="64"/>
      </patternFill>
    </fill>
    <fill>
      <patternFill patternType="solid">
        <fgColor rgb="FFD9D9D9"/>
        <bgColor indexed="64"/>
      </patternFill>
    </fill>
    <fill>
      <patternFill patternType="solid">
        <fgColor indexed="22"/>
        <bgColor indexed="64"/>
      </patternFill>
    </fill>
    <fill>
      <patternFill patternType="solid">
        <fgColor indexed="10"/>
        <bgColor indexed="64"/>
      </patternFill>
    </fill>
    <fill>
      <patternFill patternType="solid">
        <fgColor rgb="FF00B050"/>
        <bgColor indexed="64"/>
      </patternFill>
    </fill>
    <fill>
      <patternFill patternType="solid">
        <fgColor theme="0" tint="-0.249977111117893"/>
        <bgColor indexed="64"/>
      </patternFill>
    </fill>
    <fill>
      <patternFill patternType="solid">
        <fgColor rgb="FFA6A6A6"/>
        <bgColor indexed="64"/>
      </patternFill>
    </fill>
    <fill>
      <patternFill patternType="solid">
        <fgColor rgb="FFFFC000"/>
        <bgColor indexed="64"/>
      </patternFill>
    </fill>
    <fill>
      <patternFill patternType="solid">
        <fgColor rgb="FF0070C0"/>
        <bgColor indexed="64"/>
      </patternFill>
    </fill>
    <fill>
      <patternFill patternType="solid">
        <fgColor theme="4" tint="-0.249977111117893"/>
        <bgColor indexed="64"/>
      </patternFill>
    </fill>
    <fill>
      <patternFill patternType="solid">
        <fgColor theme="3"/>
        <bgColor indexed="64"/>
      </patternFill>
    </fill>
    <fill>
      <patternFill patternType="solid">
        <fgColor theme="0" tint="-4.9989318521683403E-2"/>
        <bgColor indexed="43"/>
      </patternFill>
    </fill>
    <fill>
      <patternFill patternType="solid">
        <fgColor theme="2"/>
        <bgColor indexed="64"/>
      </patternFill>
    </fill>
    <fill>
      <patternFill patternType="solid">
        <fgColor theme="2"/>
        <bgColor indexed="43"/>
      </patternFill>
    </fill>
  </fills>
  <borders count="36">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right style="thin">
        <color indexed="64"/>
      </right>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style="medium">
        <color indexed="64"/>
      </left>
      <right/>
      <top style="thin">
        <color indexed="64"/>
      </top>
      <bottom/>
      <diagonal/>
    </border>
    <border>
      <left style="thin">
        <color indexed="8"/>
      </left>
      <right style="thin">
        <color indexed="8"/>
      </right>
      <top style="thin">
        <color indexed="8"/>
      </top>
      <bottom style="thin">
        <color indexed="8"/>
      </bottom>
      <diagonal/>
    </border>
  </borders>
  <cellStyleXfs count="4">
    <xf numFmtId="0" fontId="0" fillId="0" borderId="0"/>
    <xf numFmtId="0" fontId="4" fillId="0" borderId="0"/>
    <xf numFmtId="0" fontId="42" fillId="0" borderId="0"/>
    <xf numFmtId="0" fontId="7" fillId="0" borderId="0"/>
  </cellStyleXfs>
  <cellXfs count="279">
    <xf numFmtId="0" fontId="0" fillId="0" borderId="0" xfId="0"/>
    <xf numFmtId="0" fontId="0" fillId="3" borderId="0" xfId="0" applyFill="1"/>
    <xf numFmtId="0" fontId="0" fillId="2" borderId="0" xfId="0" applyFill="1"/>
    <xf numFmtId="0" fontId="7" fillId="9" borderId="4" xfId="1" applyFont="1" applyFill="1" applyBorder="1" applyAlignment="1">
      <alignment horizontal="center" vertical="center" wrapText="1"/>
    </xf>
    <xf numFmtId="0" fontId="6" fillId="9" borderId="4" xfId="1" applyFont="1" applyFill="1" applyBorder="1" applyAlignment="1">
      <alignment horizontal="center" vertical="center" wrapText="1"/>
    </xf>
    <xf numFmtId="0" fontId="5" fillId="9" borderId="4" xfId="1" applyFont="1" applyFill="1" applyBorder="1" applyAlignment="1">
      <alignment vertical="center" wrapText="1"/>
    </xf>
    <xf numFmtId="0" fontId="5" fillId="9" borderId="4" xfId="1" applyFont="1" applyFill="1" applyBorder="1" applyAlignment="1">
      <alignment horizontal="center" vertical="center" wrapText="1"/>
    </xf>
    <xf numFmtId="0" fontId="5" fillId="9" borderId="4" xfId="1" applyFont="1" applyFill="1" applyBorder="1" applyAlignment="1">
      <alignment horizontal="left" vertical="center" wrapText="1"/>
    </xf>
    <xf numFmtId="0" fontId="0" fillId="9" borderId="4" xfId="0" applyFill="1" applyBorder="1" applyAlignment="1">
      <alignment wrapText="1"/>
    </xf>
    <xf numFmtId="0" fontId="12" fillId="0" borderId="21" xfId="0" applyFont="1" applyBorder="1" applyAlignment="1">
      <alignment horizontal="center" vertical="center" wrapText="1"/>
    </xf>
    <xf numFmtId="0" fontId="13" fillId="11" borderId="21"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3" fillId="12" borderId="21" xfId="0" applyFont="1" applyFill="1" applyBorder="1" applyAlignment="1">
      <alignment horizontal="center" vertical="center" wrapText="1"/>
    </xf>
    <xf numFmtId="0" fontId="13" fillId="13" borderId="21" xfId="0" applyFont="1" applyFill="1" applyBorder="1" applyAlignment="1">
      <alignment horizontal="center" vertical="center" wrapText="1"/>
    </xf>
    <xf numFmtId="0" fontId="11" fillId="0" borderId="0" xfId="0" applyFont="1" applyAlignment="1">
      <alignment horizontal="center" vertical="center" wrapText="1"/>
    </xf>
    <xf numFmtId="0" fontId="11" fillId="0" borderId="22" xfId="0" applyFont="1" applyBorder="1" applyAlignment="1">
      <alignment horizontal="center" vertical="center" wrapText="1"/>
    </xf>
    <xf numFmtId="0" fontId="14" fillId="0" borderId="21" xfId="0" applyFont="1" applyBorder="1" applyAlignment="1">
      <alignment horizontal="left" vertical="center" wrapText="1" indent="4"/>
    </xf>
    <xf numFmtId="0" fontId="15" fillId="0" borderId="0" xfId="0" applyFont="1"/>
    <xf numFmtId="0" fontId="16" fillId="0" borderId="17" xfId="0" applyFont="1" applyBorder="1" applyAlignment="1">
      <alignment vertical="center" wrapText="1"/>
    </xf>
    <xf numFmtId="0" fontId="16" fillId="0" borderId="6"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21" xfId="0" applyFont="1" applyBorder="1" applyAlignment="1">
      <alignment horizontal="justify" vertical="center" wrapText="1"/>
    </xf>
    <xf numFmtId="0" fontId="11" fillId="0" borderId="20" xfId="0" applyFont="1" applyBorder="1" applyAlignment="1">
      <alignment horizontal="center" vertical="center" wrapText="1"/>
    </xf>
    <xf numFmtId="0" fontId="11" fillId="0" borderId="21" xfId="0" applyFont="1" applyBorder="1" applyAlignment="1">
      <alignment horizontal="justify" vertical="center" wrapText="1"/>
    </xf>
    <xf numFmtId="0" fontId="20" fillId="0" borderId="20" xfId="0" applyFont="1" applyBorder="1" applyAlignment="1">
      <alignment horizontal="center" vertical="center" wrapText="1"/>
    </xf>
    <xf numFmtId="0" fontId="7" fillId="0" borderId="21" xfId="0" applyFont="1" applyBorder="1" applyAlignment="1">
      <alignment horizontal="left" vertical="top" wrapText="1"/>
    </xf>
    <xf numFmtId="0" fontId="6" fillId="16" borderId="6" xfId="0" applyFont="1" applyFill="1" applyBorder="1" applyAlignment="1">
      <alignment wrapText="1"/>
    </xf>
    <xf numFmtId="0" fontId="21" fillId="2" borderId="0" xfId="0" applyFont="1" applyFill="1"/>
    <xf numFmtId="0" fontId="21" fillId="0" borderId="0" xfId="0" applyFont="1"/>
    <xf numFmtId="0" fontId="22" fillId="0" borderId="6" xfId="0" applyFont="1" applyBorder="1" applyAlignment="1">
      <alignment horizontal="center" vertical="center" wrapText="1"/>
    </xf>
    <xf numFmtId="0" fontId="23" fillId="11" borderId="6"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3" fillId="12" borderId="6" xfId="0" applyFont="1" applyFill="1" applyBorder="1" applyAlignment="1">
      <alignment horizontal="center" vertical="center" wrapText="1"/>
    </xf>
    <xf numFmtId="0" fontId="6" fillId="17" borderId="4" xfId="0" applyFont="1" applyFill="1" applyBorder="1" applyAlignment="1">
      <alignment horizontal="center"/>
    </xf>
    <xf numFmtId="0" fontId="0" fillId="0" borderId="4" xfId="0" applyBorder="1"/>
    <xf numFmtId="0" fontId="5" fillId="6" borderId="25" xfId="1" applyFont="1" applyFill="1" applyBorder="1" applyAlignment="1">
      <alignment horizontal="center" vertical="center" wrapText="1"/>
    </xf>
    <xf numFmtId="0" fontId="5" fillId="7" borderId="25" xfId="1" applyFont="1" applyFill="1" applyBorder="1" applyAlignment="1">
      <alignment horizontal="center" vertical="center" wrapText="1"/>
    </xf>
    <xf numFmtId="0" fontId="5" fillId="7" borderId="26" xfId="1" applyFont="1" applyFill="1" applyBorder="1" applyAlignment="1">
      <alignment horizontal="center" vertical="center" wrapText="1"/>
    </xf>
    <xf numFmtId="0" fontId="5" fillId="7" borderId="28" xfId="1" applyFont="1" applyFill="1" applyBorder="1" applyAlignment="1">
      <alignment horizontal="left" vertical="center" wrapText="1"/>
    </xf>
    <xf numFmtId="0" fontId="5" fillId="7" borderId="0" xfId="1" applyFont="1" applyFill="1" applyAlignment="1">
      <alignment horizontal="center" vertical="center" wrapText="1"/>
    </xf>
    <xf numFmtId="0" fontId="5" fillId="7" borderId="28" xfId="1" applyFont="1" applyFill="1" applyBorder="1" applyAlignment="1">
      <alignment horizontal="center" vertical="center" wrapText="1"/>
    </xf>
    <xf numFmtId="0" fontId="5" fillId="7" borderId="29" xfId="1" applyFont="1" applyFill="1" applyBorder="1" applyAlignment="1">
      <alignment horizontal="center" vertical="center" wrapText="1"/>
    </xf>
    <xf numFmtId="0" fontId="8" fillId="9" borderId="28" xfId="1" applyFont="1" applyFill="1" applyBorder="1" applyAlignment="1">
      <alignment horizontal="center" vertical="center" wrapText="1"/>
    </xf>
    <xf numFmtId="0" fontId="5" fillId="9" borderId="26" xfId="1" applyFont="1" applyFill="1" applyBorder="1" applyAlignment="1">
      <alignment horizontal="left" vertical="center" wrapText="1"/>
    </xf>
    <xf numFmtId="0" fontId="5" fillId="9" borderId="28" xfId="1" applyFont="1" applyFill="1" applyBorder="1" applyAlignment="1">
      <alignment horizontal="center" vertical="center" wrapText="1"/>
    </xf>
    <xf numFmtId="0" fontId="5" fillId="8" borderId="25" xfId="1" applyFont="1" applyFill="1" applyBorder="1" applyAlignment="1">
      <alignment horizontal="center" vertical="center" wrapText="1"/>
    </xf>
    <xf numFmtId="0" fontId="5" fillId="8" borderId="26" xfId="1" applyFont="1" applyFill="1" applyBorder="1" applyAlignment="1">
      <alignment horizontal="center" vertical="center" wrapText="1"/>
    </xf>
    <xf numFmtId="0" fontId="5" fillId="8" borderId="28" xfId="1" applyFont="1" applyFill="1" applyBorder="1" applyAlignment="1">
      <alignment horizontal="center" vertical="center" wrapText="1"/>
    </xf>
    <xf numFmtId="0" fontId="5" fillId="7" borderId="27" xfId="1" applyFont="1" applyFill="1" applyBorder="1" applyAlignment="1">
      <alignment horizontal="center" vertical="center" textRotation="90" wrapText="1"/>
    </xf>
    <xf numFmtId="0" fontId="1" fillId="7" borderId="28" xfId="1" applyFont="1" applyFill="1" applyBorder="1" applyAlignment="1">
      <alignment horizontal="center" vertical="center" textRotation="90" wrapText="1"/>
    </xf>
    <xf numFmtId="0" fontId="24" fillId="6" borderId="13" xfId="1" applyFont="1" applyFill="1" applyBorder="1" applyAlignment="1">
      <alignment horizontal="center" vertical="center" wrapText="1"/>
    </xf>
    <xf numFmtId="0" fontId="24" fillId="7" borderId="8" xfId="1" applyFont="1" applyFill="1" applyBorder="1" applyAlignment="1">
      <alignment horizontal="center" vertical="center" wrapText="1"/>
    </xf>
    <xf numFmtId="0" fontId="24" fillId="7" borderId="13" xfId="1" applyFont="1" applyFill="1" applyBorder="1" applyAlignment="1">
      <alignment horizontal="center" vertical="center" wrapText="1"/>
    </xf>
    <xf numFmtId="0" fontId="24" fillId="7" borderId="7" xfId="1" applyFont="1" applyFill="1" applyBorder="1" applyAlignment="1">
      <alignment horizontal="center" vertical="center" wrapText="1"/>
    </xf>
    <xf numFmtId="0" fontId="24" fillId="7" borderId="12" xfId="1" applyFont="1" applyFill="1" applyBorder="1" applyAlignment="1">
      <alignment horizontal="center" vertical="center" wrapText="1"/>
    </xf>
    <xf numFmtId="0" fontId="24" fillId="9" borderId="9" xfId="1" applyFont="1" applyFill="1" applyBorder="1" applyAlignment="1">
      <alignment horizontal="center" vertical="center" textRotation="90" wrapText="1"/>
    </xf>
    <xf numFmtId="0" fontId="24" fillId="9" borderId="7" xfId="1" applyFont="1" applyFill="1" applyBorder="1" applyAlignment="1">
      <alignment horizontal="center" vertical="center" wrapText="1"/>
    </xf>
    <xf numFmtId="0" fontId="24" fillId="8" borderId="13" xfId="1" applyFont="1" applyFill="1" applyBorder="1" applyAlignment="1">
      <alignment horizontal="center" vertical="center" wrapText="1"/>
    </xf>
    <xf numFmtId="0" fontId="24" fillId="8" borderId="8" xfId="1" applyFont="1" applyFill="1" applyBorder="1" applyAlignment="1">
      <alignment horizontal="center" vertical="center" wrapText="1"/>
    </xf>
    <xf numFmtId="0" fontId="24" fillId="8" borderId="7" xfId="1" applyFont="1" applyFill="1" applyBorder="1" applyAlignment="1">
      <alignment horizontal="center" vertical="center" wrapText="1"/>
    </xf>
    <xf numFmtId="0" fontId="24" fillId="7" borderId="11" xfId="1" applyFont="1" applyFill="1" applyBorder="1" applyAlignment="1">
      <alignment horizontal="center" vertical="center" wrapText="1"/>
    </xf>
    <xf numFmtId="0" fontId="24" fillId="7" borderId="15" xfId="1" applyFont="1" applyFill="1" applyBorder="1" applyAlignment="1">
      <alignment vertical="center" wrapText="1"/>
    </xf>
    <xf numFmtId="0" fontId="24" fillId="7" borderId="10" xfId="1" applyFont="1" applyFill="1" applyBorder="1" applyAlignment="1">
      <alignment vertical="center" wrapText="1"/>
    </xf>
    <xf numFmtId="0" fontId="26" fillId="0" borderId="0" xfId="0" applyFont="1" applyAlignment="1">
      <alignment horizontal="justify" vertical="center" wrapText="1"/>
    </xf>
    <xf numFmtId="0" fontId="7" fillId="0" borderId="6" xfId="0" applyFont="1" applyBorder="1" applyAlignment="1">
      <alignment horizontal="left" vertical="top" wrapText="1"/>
    </xf>
    <xf numFmtId="0" fontId="7" fillId="0" borderId="0" xfId="0" applyFont="1" applyAlignment="1">
      <alignment horizontal="left" vertical="top" wrapText="1"/>
    </xf>
    <xf numFmtId="0" fontId="6" fillId="2" borderId="0" xfId="0" applyFont="1" applyFill="1" applyAlignment="1">
      <alignment horizontal="center" wrapText="1"/>
    </xf>
    <xf numFmtId="0" fontId="20" fillId="0" borderId="17" xfId="0" applyFont="1" applyBorder="1" applyAlignment="1">
      <alignment horizontal="center" vertical="center" wrapText="1"/>
    </xf>
    <xf numFmtId="0" fontId="26" fillId="0" borderId="22" xfId="0" applyFont="1" applyBorder="1" applyAlignment="1">
      <alignment horizontal="justify" vertical="center" wrapText="1"/>
    </xf>
    <xf numFmtId="0" fontId="27" fillId="14" borderId="17" xfId="0" applyFont="1" applyFill="1" applyBorder="1" applyAlignment="1">
      <alignment horizontal="justify" vertical="center" wrapText="1"/>
    </xf>
    <xf numFmtId="0" fontId="27" fillId="14" borderId="6" xfId="0" applyFont="1" applyFill="1" applyBorder="1" applyAlignment="1">
      <alignment horizontal="justify" vertical="center" wrapText="1"/>
    </xf>
    <xf numFmtId="0" fontId="27" fillId="15" borderId="20" xfId="0" applyFont="1" applyFill="1" applyBorder="1" applyAlignment="1">
      <alignment horizontal="justify" vertical="center" wrapText="1"/>
    </xf>
    <xf numFmtId="0" fontId="28" fillId="15" borderId="21" xfId="0" applyFont="1" applyFill="1" applyBorder="1" applyAlignment="1">
      <alignment horizontal="justify" vertical="center" wrapText="1"/>
    </xf>
    <xf numFmtId="0" fontId="27" fillId="15" borderId="21" xfId="0" applyFont="1" applyFill="1" applyBorder="1" applyAlignment="1">
      <alignment horizontal="justify" vertical="center" wrapText="1"/>
    </xf>
    <xf numFmtId="0" fontId="30" fillId="0" borderId="22" xfId="0" applyFont="1" applyBorder="1" applyAlignment="1">
      <alignment horizontal="justify" vertical="center" wrapText="1"/>
    </xf>
    <xf numFmtId="0" fontId="30" fillId="0" borderId="21" xfId="0" applyFont="1" applyBorder="1" applyAlignment="1">
      <alignment horizontal="justify" vertical="center" wrapText="1"/>
    </xf>
    <xf numFmtId="0" fontId="32" fillId="0" borderId="6" xfId="0" applyFont="1" applyBorder="1" applyAlignment="1">
      <alignment horizontal="center" vertical="center" wrapText="1"/>
    </xf>
    <xf numFmtId="0" fontId="33" fillId="12" borderId="6" xfId="0" applyFont="1" applyFill="1" applyBorder="1" applyAlignment="1">
      <alignment horizontal="center" vertical="center" wrapText="1"/>
    </xf>
    <xf numFmtId="0" fontId="32" fillId="0" borderId="21" xfId="0" applyFont="1" applyBorder="1" applyAlignment="1">
      <alignment horizontal="center" vertical="center" wrapText="1"/>
    </xf>
    <xf numFmtId="0" fontId="33" fillId="3" borderId="21" xfId="0" applyFont="1" applyFill="1" applyBorder="1" applyAlignment="1">
      <alignment horizontal="center" vertical="center" wrapText="1"/>
    </xf>
    <xf numFmtId="0" fontId="33" fillId="12" borderId="21" xfId="0" applyFont="1" applyFill="1" applyBorder="1" applyAlignment="1">
      <alignment horizontal="center" vertical="center" wrapText="1"/>
    </xf>
    <xf numFmtId="0" fontId="33" fillId="22" borderId="21" xfId="0" applyFont="1" applyFill="1" applyBorder="1" applyAlignment="1">
      <alignment horizontal="center" vertical="center" wrapText="1"/>
    </xf>
    <xf numFmtId="0" fontId="33" fillId="13" borderId="21" xfId="0" applyFont="1" applyFill="1" applyBorder="1" applyAlignment="1">
      <alignment horizontal="center" vertical="center" wrapText="1"/>
    </xf>
    <xf numFmtId="0" fontId="34" fillId="0" borderId="22" xfId="0" applyFont="1" applyBorder="1" applyAlignment="1">
      <alignment horizontal="justify" vertical="center" wrapText="1"/>
    </xf>
    <xf numFmtId="0" fontId="25" fillId="20" borderId="17" xfId="0" applyFont="1" applyFill="1" applyBorder="1" applyAlignment="1">
      <alignment horizontal="center" vertical="center" wrapText="1"/>
    </xf>
    <xf numFmtId="0" fontId="25" fillId="20" borderId="6" xfId="0" applyFont="1" applyFill="1" applyBorder="1" applyAlignment="1">
      <alignment horizontal="center" vertical="center" wrapText="1"/>
    </xf>
    <xf numFmtId="0" fontId="25" fillId="12" borderId="20" xfId="0" applyFont="1" applyFill="1" applyBorder="1" applyAlignment="1">
      <alignment horizontal="center" vertical="center" wrapText="1"/>
    </xf>
    <xf numFmtId="0" fontId="26" fillId="0" borderId="21" xfId="0" applyFont="1" applyBorder="1" applyAlignment="1">
      <alignment horizontal="center" vertical="center" wrapText="1"/>
    </xf>
    <xf numFmtId="0" fontId="25" fillId="21" borderId="20" xfId="0" applyFont="1" applyFill="1" applyBorder="1" applyAlignment="1">
      <alignment horizontal="center" vertical="center" wrapText="1"/>
    </xf>
    <xf numFmtId="0" fontId="25" fillId="22" borderId="20" xfId="0" applyFont="1" applyFill="1" applyBorder="1" applyAlignment="1">
      <alignment horizontal="center" vertical="center" wrapText="1"/>
    </xf>
    <xf numFmtId="0" fontId="25" fillId="18" borderId="20" xfId="0" applyFont="1" applyFill="1" applyBorder="1" applyAlignment="1">
      <alignment horizontal="center" vertical="center" wrapText="1"/>
    </xf>
    <xf numFmtId="0" fontId="3" fillId="5" borderId="4" xfId="1" applyFont="1" applyFill="1" applyBorder="1" applyAlignment="1">
      <alignment vertical="center" wrapText="1"/>
    </xf>
    <xf numFmtId="0" fontId="10" fillId="5" borderId="4" xfId="0" applyFont="1" applyFill="1" applyBorder="1" applyAlignment="1">
      <alignment wrapText="1"/>
    </xf>
    <xf numFmtId="0" fontId="36" fillId="5" borderId="4" xfId="1" applyFont="1" applyFill="1" applyBorder="1" applyAlignment="1">
      <alignment vertical="center" wrapText="1"/>
    </xf>
    <xf numFmtId="0" fontId="2" fillId="5" borderId="4" xfId="1" applyFont="1" applyFill="1" applyBorder="1" applyAlignment="1">
      <alignment horizontal="left" vertical="top" wrapText="1"/>
    </xf>
    <xf numFmtId="0" fontId="10" fillId="5" borderId="4" xfId="0" applyFont="1" applyFill="1" applyBorder="1" applyAlignment="1">
      <alignment vertical="top" wrapText="1"/>
    </xf>
    <xf numFmtId="0" fontId="0" fillId="5" borderId="4" xfId="0" applyFill="1" applyBorder="1"/>
    <xf numFmtId="0" fontId="24" fillId="9" borderId="8" xfId="1" applyFont="1" applyFill="1" applyBorder="1" applyAlignment="1">
      <alignment horizontal="center" vertical="center" wrapText="1"/>
    </xf>
    <xf numFmtId="0" fontId="5" fillId="7" borderId="29" xfId="1" applyFont="1" applyFill="1" applyBorder="1" applyAlignment="1">
      <alignment horizontal="left" vertical="center" wrapText="1"/>
    </xf>
    <xf numFmtId="0" fontId="10" fillId="0" borderId="4" xfId="0" applyFont="1" applyBorder="1"/>
    <xf numFmtId="0" fontId="37" fillId="0" borderId="4" xfId="0" applyFont="1" applyBorder="1"/>
    <xf numFmtId="0" fontId="6" fillId="16" borderId="33" xfId="0" applyFont="1" applyFill="1" applyBorder="1" applyAlignment="1">
      <alignment horizontal="left" wrapText="1"/>
    </xf>
    <xf numFmtId="0" fontId="20" fillId="0" borderId="18" xfId="0" applyFont="1" applyBorder="1" applyAlignment="1">
      <alignment horizontal="center" vertical="center" wrapText="1"/>
    </xf>
    <xf numFmtId="0" fontId="10" fillId="0" borderId="28" xfId="0" applyFont="1" applyBorder="1"/>
    <xf numFmtId="0" fontId="13" fillId="13" borderId="22" xfId="0" applyFont="1" applyFill="1" applyBorder="1" applyAlignment="1">
      <alignment horizontal="center" vertical="center" wrapText="1"/>
    </xf>
    <xf numFmtId="0" fontId="5" fillId="9" borderId="3" xfId="1" applyFont="1" applyFill="1" applyBorder="1" applyAlignment="1">
      <alignment horizontal="center" vertical="center" wrapText="1"/>
    </xf>
    <xf numFmtId="0" fontId="0" fillId="9" borderId="3" xfId="0" applyFill="1" applyBorder="1" applyAlignment="1">
      <alignment wrapText="1"/>
    </xf>
    <xf numFmtId="17" fontId="5" fillId="2" borderId="31" xfId="1" applyNumberFormat="1" applyFont="1" applyFill="1" applyBorder="1" applyAlignment="1">
      <alignment horizontal="center" vertical="center" wrapText="1"/>
    </xf>
    <xf numFmtId="0" fontId="5" fillId="2" borderId="31" xfId="1" applyFont="1" applyFill="1" applyBorder="1" applyAlignment="1">
      <alignment horizontal="center" vertical="center" wrapText="1"/>
    </xf>
    <xf numFmtId="0" fontId="0" fillId="2" borderId="31" xfId="0" applyFill="1" applyBorder="1" applyAlignment="1">
      <alignment wrapText="1"/>
    </xf>
    <xf numFmtId="0" fontId="0" fillId="2" borderId="31" xfId="0" applyFill="1" applyBorder="1"/>
    <xf numFmtId="0" fontId="5" fillId="7" borderId="4" xfId="1" applyFont="1" applyFill="1" applyBorder="1" applyAlignment="1">
      <alignment horizontal="center" vertical="center" wrapText="1"/>
    </xf>
    <xf numFmtId="0" fontId="10" fillId="5" borderId="4" xfId="0" applyFont="1" applyFill="1" applyBorder="1" applyAlignment="1">
      <alignment horizontal="right" vertical="top"/>
    </xf>
    <xf numFmtId="0" fontId="10" fillId="5" borderId="4" xfId="0" applyFont="1" applyFill="1" applyBorder="1"/>
    <xf numFmtId="15" fontId="10" fillId="5" borderId="4" xfId="0" applyNumberFormat="1" applyFont="1" applyFill="1" applyBorder="1"/>
    <xf numFmtId="0" fontId="3" fillId="5" borderId="3" xfId="1" applyFont="1" applyFill="1" applyBorder="1" applyAlignment="1">
      <alignment vertical="center" wrapText="1"/>
    </xf>
    <xf numFmtId="0" fontId="3" fillId="5" borderId="2" xfId="1" applyFont="1" applyFill="1" applyBorder="1" applyAlignment="1">
      <alignment vertical="center" wrapText="1"/>
    </xf>
    <xf numFmtId="0" fontId="1" fillId="9" borderId="4" xfId="1" applyFont="1" applyFill="1" applyBorder="1" applyAlignment="1" applyProtection="1">
      <alignment horizontal="center" vertical="center" wrapText="1"/>
      <protection locked="0"/>
    </xf>
    <xf numFmtId="0" fontId="7" fillId="9" borderId="4" xfId="1" applyFont="1" applyFill="1" applyBorder="1" applyAlignment="1" applyProtection="1">
      <alignment horizontal="center" vertical="center" wrapText="1"/>
      <protection locked="0"/>
    </xf>
    <xf numFmtId="0" fontId="7" fillId="9" borderId="4" xfId="1" applyFont="1" applyFill="1" applyBorder="1" applyAlignment="1" applyProtection="1">
      <alignment horizontal="left" vertical="center" wrapText="1"/>
      <protection locked="0"/>
    </xf>
    <xf numFmtId="0" fontId="5" fillId="9" borderId="4" xfId="1" applyFont="1" applyFill="1" applyBorder="1" applyAlignment="1" applyProtection="1">
      <alignment horizontal="center" vertical="center" wrapText="1"/>
      <protection locked="0"/>
    </xf>
    <xf numFmtId="0" fontId="40" fillId="9" borderId="4" xfId="1" applyFont="1" applyFill="1" applyBorder="1" applyAlignment="1" applyProtection="1">
      <alignment horizontal="center" vertical="center" wrapText="1"/>
      <protection locked="0"/>
    </xf>
    <xf numFmtId="49" fontId="7" fillId="9" borderId="4" xfId="1" applyNumberFormat="1" applyFont="1" applyFill="1" applyBorder="1" applyAlignment="1" applyProtection="1">
      <alignment horizontal="left" vertical="center" wrapText="1"/>
      <protection locked="0"/>
    </xf>
    <xf numFmtId="49" fontId="1" fillId="9" borderId="4" xfId="1" applyNumberFormat="1" applyFont="1" applyFill="1" applyBorder="1" applyAlignment="1" applyProtection="1">
      <alignment horizontal="left" vertical="center" wrapText="1"/>
      <protection locked="0"/>
    </xf>
    <xf numFmtId="49" fontId="7" fillId="9" borderId="4" xfId="1" applyNumberFormat="1" applyFont="1" applyFill="1" applyBorder="1" applyAlignment="1" applyProtection="1">
      <alignment vertical="center" wrapText="1"/>
      <protection locked="0"/>
    </xf>
    <xf numFmtId="49" fontId="1" fillId="9" borderId="4" xfId="1" applyNumberFormat="1" applyFont="1" applyFill="1" applyBorder="1" applyAlignment="1" applyProtection="1">
      <alignment horizontal="center" vertical="center" wrapText="1"/>
      <protection locked="0"/>
    </xf>
    <xf numFmtId="49" fontId="1" fillId="9" borderId="28" xfId="1" applyNumberFormat="1" applyFont="1" applyFill="1" applyBorder="1" applyAlignment="1" applyProtection="1">
      <alignment horizontal="center" vertical="center" wrapText="1"/>
      <protection locked="0"/>
    </xf>
    <xf numFmtId="0" fontId="7" fillId="9" borderId="28" xfId="1" applyFont="1" applyFill="1" applyBorder="1" applyAlignment="1">
      <alignment horizontal="left" vertical="center" wrapText="1"/>
    </xf>
    <xf numFmtId="0" fontId="1" fillId="9" borderId="28" xfId="1" applyFont="1" applyFill="1" applyBorder="1" applyAlignment="1">
      <alignment horizontal="center" vertical="center" wrapText="1"/>
    </xf>
    <xf numFmtId="0" fontId="7" fillId="9" borderId="28" xfId="1" applyFont="1" applyFill="1" applyBorder="1" applyAlignment="1">
      <alignment horizontal="center" vertical="center" wrapText="1"/>
    </xf>
    <xf numFmtId="49" fontId="7" fillId="9" borderId="4" xfId="1" applyNumberFormat="1" applyFont="1" applyFill="1" applyBorder="1" applyAlignment="1" applyProtection="1">
      <alignment horizontal="center" vertical="center" wrapText="1"/>
      <protection locked="0"/>
    </xf>
    <xf numFmtId="49" fontId="7" fillId="9" borderId="28" xfId="1" applyNumberFormat="1" applyFont="1" applyFill="1" applyBorder="1" applyAlignment="1" applyProtection="1">
      <alignment horizontal="center" vertical="center" wrapText="1"/>
      <protection locked="0"/>
    </xf>
    <xf numFmtId="49" fontId="40" fillId="9" borderId="4" xfId="1" applyNumberFormat="1" applyFont="1" applyFill="1" applyBorder="1" applyAlignment="1" applyProtection="1">
      <alignment horizontal="center" vertical="center" wrapText="1"/>
      <protection locked="0"/>
    </xf>
    <xf numFmtId="49" fontId="5" fillId="9" borderId="4" xfId="1" applyNumberFormat="1" applyFont="1" applyFill="1" applyBorder="1" applyAlignment="1" applyProtection="1">
      <alignment horizontal="center" vertical="center" wrapText="1"/>
      <protection locked="0"/>
    </xf>
    <xf numFmtId="0" fontId="28" fillId="9" borderId="4" xfId="0" applyFont="1" applyFill="1" applyBorder="1" applyAlignment="1" applyProtection="1">
      <alignment horizontal="center" vertical="center"/>
      <protection locked="0"/>
    </xf>
    <xf numFmtId="0" fontId="26" fillId="9" borderId="4" xfId="0" applyFont="1" applyFill="1" applyBorder="1" applyAlignment="1" applyProtection="1">
      <alignment horizontal="center" vertical="center"/>
      <protection locked="0"/>
    </xf>
    <xf numFmtId="0" fontId="26" fillId="9" borderId="0" xfId="0" applyFont="1" applyFill="1" applyAlignment="1" applyProtection="1">
      <alignment horizontal="center" vertical="center" wrapText="1"/>
      <protection locked="0"/>
    </xf>
    <xf numFmtId="0" fontId="28" fillId="9" borderId="4" xfId="0" applyFont="1" applyFill="1" applyBorder="1" applyAlignment="1" applyProtection="1">
      <alignment horizontal="center" vertical="center" wrapText="1"/>
      <protection locked="0"/>
    </xf>
    <xf numFmtId="0" fontId="26" fillId="9" borderId="4" xfId="0" applyFont="1" applyFill="1" applyBorder="1" applyAlignment="1" applyProtection="1">
      <alignment horizontal="center" vertical="center" wrapText="1"/>
      <protection locked="0"/>
    </xf>
    <xf numFmtId="0" fontId="5" fillId="22" borderId="4" xfId="1" applyFont="1" applyFill="1" applyBorder="1" applyAlignment="1" applyProtection="1">
      <alignment horizontal="center" vertical="center" wrapText="1"/>
      <protection locked="0"/>
    </xf>
    <xf numFmtId="0" fontId="5" fillId="23" borderId="4" xfId="1" applyFont="1" applyFill="1" applyBorder="1" applyAlignment="1" applyProtection="1">
      <alignment horizontal="center" vertical="center" wrapText="1"/>
      <protection locked="0"/>
    </xf>
    <xf numFmtId="0" fontId="5" fillId="24" borderId="4" xfId="1" applyFont="1" applyFill="1" applyBorder="1" applyAlignment="1" applyProtection="1">
      <alignment horizontal="center" vertical="center" wrapText="1"/>
      <protection locked="0"/>
    </xf>
    <xf numFmtId="0" fontId="7" fillId="9" borderId="4" xfId="1" applyFont="1" applyFill="1" applyBorder="1" applyAlignment="1" applyProtection="1">
      <alignment vertical="center" wrapText="1"/>
      <protection locked="0"/>
    </xf>
    <xf numFmtId="0" fontId="28" fillId="9" borderId="4" xfId="0" applyFont="1" applyFill="1" applyBorder="1" applyAlignment="1" applyProtection="1">
      <alignment vertical="center" wrapText="1"/>
      <protection locked="0"/>
    </xf>
    <xf numFmtId="0" fontId="7" fillId="9" borderId="4" xfId="0" applyFont="1" applyFill="1" applyBorder="1" applyAlignment="1" applyProtection="1">
      <alignment vertical="center" wrapText="1"/>
      <protection locked="0"/>
    </xf>
    <xf numFmtId="0" fontId="26" fillId="9" borderId="4" xfId="0" applyFont="1" applyFill="1" applyBorder="1" applyAlignment="1" applyProtection="1">
      <alignment vertical="center" wrapText="1"/>
      <protection locked="0"/>
    </xf>
    <xf numFmtId="0" fontId="40" fillId="9" borderId="4" xfId="0" applyFont="1" applyFill="1" applyBorder="1" applyAlignment="1" applyProtection="1">
      <alignment vertical="center" wrapText="1"/>
      <protection locked="0"/>
    </xf>
    <xf numFmtId="0" fontId="1" fillId="9" borderId="4" xfId="1" applyFont="1" applyFill="1" applyBorder="1" applyAlignment="1">
      <alignment horizontal="center" vertical="center" wrapText="1"/>
    </xf>
    <xf numFmtId="0" fontId="1" fillId="9" borderId="4" xfId="1" applyFont="1" applyFill="1" applyBorder="1" applyAlignment="1" applyProtection="1">
      <alignment horizontal="left" vertical="center" wrapText="1"/>
      <protection locked="0"/>
    </xf>
    <xf numFmtId="17" fontId="2" fillId="5" borderId="4" xfId="1" applyNumberFormat="1" applyFont="1" applyFill="1" applyBorder="1" applyAlignment="1">
      <alignment horizontal="left" vertical="top" wrapText="1"/>
    </xf>
    <xf numFmtId="0" fontId="0" fillId="9" borderId="4" xfId="0" applyFill="1" applyBorder="1" applyAlignment="1">
      <alignment vertical="center" wrapText="1"/>
    </xf>
    <xf numFmtId="0" fontId="1" fillId="9" borderId="4" xfId="1" applyFont="1" applyFill="1" applyBorder="1" applyAlignment="1">
      <alignment horizontal="left" vertical="center" wrapText="1"/>
    </xf>
    <xf numFmtId="0" fontId="43" fillId="9" borderId="4" xfId="0" applyFont="1" applyFill="1" applyBorder="1" applyAlignment="1">
      <alignment horizontal="left" vertical="center" wrapText="1"/>
    </xf>
    <xf numFmtId="0" fontId="39" fillId="25" borderId="35" xfId="1" applyFont="1" applyFill="1" applyBorder="1" applyAlignment="1" applyProtection="1">
      <alignment horizontal="center" vertical="center" wrapText="1"/>
      <protection locked="0"/>
    </xf>
    <xf numFmtId="0" fontId="39" fillId="25" borderId="35" xfId="2" applyFont="1" applyFill="1" applyBorder="1" applyAlignment="1" applyProtection="1">
      <alignment horizontal="center" vertical="center" wrapText="1"/>
      <protection locked="0"/>
    </xf>
    <xf numFmtId="0" fontId="39" fillId="25" borderId="35" xfId="1" applyFont="1" applyFill="1" applyBorder="1" applyAlignment="1" applyProtection="1">
      <alignment horizontal="left" vertical="center" wrapText="1"/>
      <protection locked="0"/>
    </xf>
    <xf numFmtId="0" fontId="2" fillId="9" borderId="4" xfId="1" applyFont="1" applyFill="1" applyBorder="1" applyAlignment="1">
      <alignment horizontal="center" vertical="center" wrapText="1"/>
    </xf>
    <xf numFmtId="0" fontId="40" fillId="9" borderId="4" xfId="3" applyFont="1" applyFill="1" applyBorder="1" applyAlignment="1">
      <alignment horizontal="left" vertical="center" wrapText="1"/>
    </xf>
    <xf numFmtId="0" fontId="10" fillId="5" borderId="4" xfId="0" applyFont="1" applyFill="1" applyBorder="1" applyAlignment="1">
      <alignment horizontal="right"/>
    </xf>
    <xf numFmtId="0" fontId="0" fillId="9" borderId="4" xfId="0" applyFill="1" applyBorder="1" applyAlignment="1">
      <alignment horizontal="center" vertical="center" wrapText="1"/>
    </xf>
    <xf numFmtId="0" fontId="7" fillId="26" borderId="4" xfId="1" applyFont="1" applyFill="1" applyBorder="1" applyAlignment="1">
      <alignment horizontal="center" vertical="center" wrapText="1"/>
    </xf>
    <xf numFmtId="0" fontId="39" fillId="27" borderId="35" xfId="1" applyFont="1" applyFill="1" applyBorder="1" applyAlignment="1" applyProtection="1">
      <alignment horizontal="left" vertical="center" wrapText="1"/>
      <protection locked="0"/>
    </xf>
    <xf numFmtId="49" fontId="39" fillId="27" borderId="35" xfId="1" applyNumberFormat="1" applyFont="1" applyFill="1" applyBorder="1" applyAlignment="1" applyProtection="1">
      <alignment horizontal="center" vertical="center" wrapText="1"/>
      <protection locked="0"/>
    </xf>
    <xf numFmtId="0" fontId="39" fillId="27" borderId="35" xfId="2" applyFont="1" applyFill="1" applyBorder="1" applyAlignment="1" applyProtection="1">
      <alignment horizontal="left" vertical="center"/>
      <protection locked="0"/>
    </xf>
    <xf numFmtId="0" fontId="39" fillId="27" borderId="35" xfId="1" applyFont="1" applyFill="1" applyBorder="1" applyAlignment="1" applyProtection="1">
      <alignment horizontal="center" vertical="center" wrapText="1"/>
      <protection locked="0"/>
    </xf>
    <xf numFmtId="0" fontId="40" fillId="26" borderId="4" xfId="0" applyFont="1" applyFill="1" applyBorder="1" applyAlignment="1" applyProtection="1">
      <alignment horizontal="center" vertical="center" wrapText="1"/>
      <protection locked="0"/>
    </xf>
    <xf numFmtId="0" fontId="1" fillId="26" borderId="4" xfId="1" applyFont="1" applyFill="1" applyBorder="1" applyAlignment="1">
      <alignment horizontal="center" vertical="center" wrapText="1"/>
    </xf>
    <xf numFmtId="0" fontId="5" fillId="26" borderId="4" xfId="1" applyFont="1" applyFill="1" applyBorder="1" applyAlignment="1" applyProtection="1">
      <alignment horizontal="center" vertical="center" wrapText="1"/>
      <protection locked="0"/>
    </xf>
    <xf numFmtId="0" fontId="6" fillId="26" borderId="4" xfId="1" applyFont="1" applyFill="1" applyBorder="1" applyAlignment="1">
      <alignment horizontal="center" vertical="center" wrapText="1"/>
    </xf>
    <xf numFmtId="0" fontId="7" fillId="26" borderId="4" xfId="0" applyFont="1" applyFill="1" applyBorder="1" applyAlignment="1" applyProtection="1">
      <alignment vertical="center" wrapText="1"/>
      <protection locked="0"/>
    </xf>
    <xf numFmtId="0" fontId="5" fillId="26" borderId="4" xfId="1" applyFont="1" applyFill="1" applyBorder="1" applyAlignment="1">
      <alignment horizontal="center" vertical="center" wrapText="1"/>
    </xf>
    <xf numFmtId="0" fontId="5" fillId="26" borderId="3" xfId="1" applyFont="1" applyFill="1" applyBorder="1" applyAlignment="1">
      <alignment horizontal="center" vertical="center" wrapText="1"/>
    </xf>
    <xf numFmtId="0" fontId="0" fillId="26" borderId="31" xfId="0" applyFill="1" applyBorder="1" applyAlignment="1">
      <alignment wrapText="1"/>
    </xf>
    <xf numFmtId="0" fontId="0" fillId="26" borderId="0" xfId="0" applyFill="1"/>
    <xf numFmtId="49" fontId="7" fillId="26" borderId="4" xfId="1" applyNumberFormat="1" applyFont="1" applyFill="1" applyBorder="1" applyAlignment="1" applyProtection="1">
      <alignment horizontal="left" vertical="center" wrapText="1"/>
      <protection locked="0"/>
    </xf>
    <xf numFmtId="49" fontId="7" fillId="26" borderId="4" xfId="1" applyNumberFormat="1" applyFont="1" applyFill="1" applyBorder="1" applyAlignment="1" applyProtection="1">
      <alignment horizontal="center" vertical="center" wrapText="1"/>
      <protection locked="0"/>
    </xf>
    <xf numFmtId="0" fontId="1" fillId="26" borderId="4" xfId="1" applyFont="1" applyFill="1" applyBorder="1" applyAlignment="1" applyProtection="1">
      <alignment horizontal="center" vertical="center" wrapText="1"/>
      <protection locked="0"/>
    </xf>
    <xf numFmtId="0" fontId="1" fillId="26" borderId="4" xfId="1" applyFont="1" applyFill="1" applyBorder="1" applyAlignment="1" applyProtection="1">
      <alignment horizontal="left" vertical="center" wrapText="1"/>
      <protection locked="0"/>
    </xf>
    <xf numFmtId="0" fontId="7" fillId="26" borderId="4" xfId="1" applyFont="1" applyFill="1" applyBorder="1" applyAlignment="1" applyProtection="1">
      <alignment horizontal="center" vertical="center" wrapText="1"/>
      <protection locked="0"/>
    </xf>
    <xf numFmtId="0" fontId="7" fillId="26" borderId="4" xfId="1" applyFont="1" applyFill="1" applyBorder="1" applyAlignment="1" applyProtection="1">
      <alignment horizontal="left" vertical="center" wrapText="1"/>
      <protection locked="0"/>
    </xf>
    <xf numFmtId="0" fontId="28" fillId="26" borderId="4" xfId="0" applyFont="1" applyFill="1" applyBorder="1" applyAlignment="1" applyProtection="1">
      <alignment vertical="center" wrapText="1"/>
      <protection locked="0"/>
    </xf>
    <xf numFmtId="0" fontId="40" fillId="9" borderId="4" xfId="1" applyFont="1" applyFill="1" applyBorder="1" applyAlignment="1">
      <alignment horizontal="center" vertical="center" wrapText="1"/>
    </xf>
    <xf numFmtId="0" fontId="43" fillId="9" borderId="3" xfId="0" applyFont="1" applyFill="1" applyBorder="1" applyAlignment="1">
      <alignment horizontal="center" vertical="center" wrapText="1"/>
    </xf>
    <xf numFmtId="0" fontId="5" fillId="3" borderId="4" xfId="1" applyFont="1" applyFill="1" applyBorder="1" applyAlignment="1" applyProtection="1">
      <alignment horizontal="center" vertical="center" wrapText="1"/>
      <protection locked="0"/>
    </xf>
    <xf numFmtId="0" fontId="5" fillId="3" borderId="4" xfId="1" applyFont="1" applyFill="1" applyBorder="1" applyAlignment="1">
      <alignment horizontal="center" vertical="center" wrapText="1"/>
    </xf>
    <xf numFmtId="0" fontId="7" fillId="9" borderId="4" xfId="3" applyFill="1" applyBorder="1" applyAlignment="1">
      <alignment horizontal="center" vertical="center" wrapText="1"/>
    </xf>
    <xf numFmtId="0" fontId="5" fillId="22" borderId="4" xfId="1" applyFont="1" applyFill="1" applyBorder="1" applyAlignment="1">
      <alignment horizontal="center" vertical="center" wrapText="1"/>
    </xf>
    <xf numFmtId="0" fontId="5" fillId="9" borderId="4" xfId="3" applyFont="1" applyFill="1" applyBorder="1" applyAlignment="1">
      <alignment horizontal="center" vertical="center" wrapText="1"/>
    </xf>
    <xf numFmtId="0" fontId="11" fillId="10" borderId="18" xfId="0" applyFont="1" applyFill="1" applyBorder="1" applyAlignment="1">
      <alignment horizontal="center" vertical="center" textRotation="90" wrapText="1"/>
    </xf>
    <xf numFmtId="0" fontId="11" fillId="10" borderId="19" xfId="0" applyFont="1" applyFill="1" applyBorder="1" applyAlignment="1">
      <alignment horizontal="center" vertical="center" textRotation="90" wrapText="1"/>
    </xf>
    <xf numFmtId="0" fontId="11" fillId="10" borderId="20" xfId="0" applyFont="1" applyFill="1" applyBorder="1" applyAlignment="1">
      <alignment horizontal="center" vertical="center" textRotation="90" wrapText="1"/>
    </xf>
    <xf numFmtId="0" fontId="11" fillId="10" borderId="14" xfId="0" applyFont="1" applyFill="1" applyBorder="1" applyAlignment="1">
      <alignment horizontal="center" vertical="center" wrapText="1"/>
    </xf>
    <xf numFmtId="0" fontId="11" fillId="10" borderId="5" xfId="0" applyFont="1" applyFill="1" applyBorder="1" applyAlignment="1">
      <alignment horizontal="center" vertical="center" wrapText="1"/>
    </xf>
    <xf numFmtId="0" fontId="11" fillId="10" borderId="6" xfId="0" applyFont="1" applyFill="1" applyBorder="1" applyAlignment="1">
      <alignment horizontal="center" vertical="center" wrapText="1"/>
    </xf>
    <xf numFmtId="0" fontId="8" fillId="7" borderId="16" xfId="1" applyFont="1" applyFill="1" applyBorder="1" applyAlignment="1">
      <alignment horizontal="center" vertical="center" textRotation="90" wrapText="1"/>
    </xf>
    <xf numFmtId="0" fontId="8" fillId="7" borderId="7" xfId="1" applyFont="1" applyFill="1" applyBorder="1" applyAlignment="1">
      <alignment horizontal="center" vertical="center" textRotation="90" wrapText="1"/>
    </xf>
    <xf numFmtId="0" fontId="1" fillId="5" borderId="27" xfId="1" applyFont="1" applyFill="1" applyBorder="1" applyAlignment="1">
      <alignment vertical="top" wrapText="1"/>
    </xf>
    <xf numFmtId="0" fontId="1" fillId="5" borderId="26" xfId="1" applyFont="1" applyFill="1" applyBorder="1" applyAlignment="1">
      <alignment vertical="top" wrapText="1"/>
    </xf>
    <xf numFmtId="0" fontId="1" fillId="5" borderId="31" xfId="1" applyFont="1" applyFill="1" applyBorder="1" applyAlignment="1">
      <alignment vertical="top" wrapText="1"/>
    </xf>
    <xf numFmtId="0" fontId="1" fillId="5" borderId="24" xfId="1" applyFont="1" applyFill="1" applyBorder="1" applyAlignment="1">
      <alignment vertical="top" wrapText="1"/>
    </xf>
    <xf numFmtId="0" fontId="1" fillId="5" borderId="11" xfId="1" applyFont="1" applyFill="1" applyBorder="1" applyAlignment="1">
      <alignment vertical="top" wrapText="1"/>
    </xf>
    <xf numFmtId="0" fontId="1" fillId="5" borderId="8" xfId="1" applyFont="1" applyFill="1" applyBorder="1" applyAlignment="1">
      <alignment vertical="top" wrapText="1"/>
    </xf>
    <xf numFmtId="0" fontId="5" fillId="5" borderId="4" xfId="1" applyFont="1" applyFill="1" applyBorder="1" applyAlignment="1">
      <alignment horizontal="left" vertical="center" wrapText="1"/>
    </xf>
    <xf numFmtId="1" fontId="1" fillId="5" borderId="27" xfId="1" applyNumberFormat="1" applyFont="1" applyFill="1" applyBorder="1" applyAlignment="1">
      <alignment horizontal="center" vertical="center" wrapText="1"/>
    </xf>
    <xf numFmtId="1" fontId="1" fillId="5" borderId="32" xfId="1" applyNumberFormat="1" applyFont="1" applyFill="1" applyBorder="1" applyAlignment="1">
      <alignment horizontal="center" vertical="center" wrapText="1"/>
    </xf>
    <xf numFmtId="1" fontId="1" fillId="5" borderId="26" xfId="1" applyNumberFormat="1" applyFont="1" applyFill="1" applyBorder="1" applyAlignment="1">
      <alignment horizontal="center" vertical="center" wrapText="1"/>
    </xf>
    <xf numFmtId="1" fontId="1" fillId="5" borderId="31" xfId="1" applyNumberFormat="1" applyFont="1" applyFill="1" applyBorder="1" applyAlignment="1">
      <alignment horizontal="center" vertical="center" wrapText="1"/>
    </xf>
    <xf numFmtId="1" fontId="1" fillId="5" borderId="0" xfId="1" applyNumberFormat="1" applyFont="1" applyFill="1" applyAlignment="1">
      <alignment horizontal="center" vertical="center" wrapText="1"/>
    </xf>
    <xf numFmtId="1" fontId="1" fillId="5" borderId="24" xfId="1" applyNumberFormat="1" applyFont="1" applyFill="1" applyBorder="1" applyAlignment="1">
      <alignment horizontal="center" vertical="center" wrapText="1"/>
    </xf>
    <xf numFmtId="1" fontId="1" fillId="5" borderId="11" xfId="1" applyNumberFormat="1" applyFont="1" applyFill="1" applyBorder="1" applyAlignment="1">
      <alignment horizontal="center" vertical="center" wrapText="1"/>
    </xf>
    <xf numFmtId="1" fontId="1" fillId="5" borderId="9" xfId="1" applyNumberFormat="1" applyFont="1" applyFill="1" applyBorder="1" applyAlignment="1">
      <alignment horizontal="center" vertical="center" wrapText="1"/>
    </xf>
    <xf numFmtId="1" fontId="1" fillId="5" borderId="8" xfId="1" applyNumberFormat="1" applyFont="1" applyFill="1" applyBorder="1" applyAlignment="1">
      <alignment horizontal="center" vertical="center" wrapText="1"/>
    </xf>
    <xf numFmtId="0" fontId="6" fillId="4" borderId="34" xfId="1" applyFont="1" applyFill="1" applyBorder="1" applyAlignment="1">
      <alignment horizontal="center" vertical="center"/>
    </xf>
    <xf numFmtId="0" fontId="6" fillId="4" borderId="32" xfId="1" applyFont="1" applyFill="1" applyBorder="1" applyAlignment="1">
      <alignment horizontal="center" vertical="center"/>
    </xf>
    <xf numFmtId="0" fontId="7" fillId="9" borderId="28" xfId="1" applyFont="1" applyFill="1" applyBorder="1" applyAlignment="1">
      <alignment horizontal="center" vertical="center" wrapText="1"/>
    </xf>
    <xf numFmtId="0" fontId="0" fillId="0" borderId="30" xfId="0" applyBorder="1" applyAlignment="1">
      <alignment horizontal="center" vertical="center" wrapText="1"/>
    </xf>
    <xf numFmtId="0" fontId="0" fillId="0" borderId="7" xfId="0" applyBorder="1" applyAlignment="1">
      <alignment horizontal="center" vertical="center" wrapText="1"/>
    </xf>
    <xf numFmtId="0" fontId="15" fillId="5" borderId="3" xfId="0" applyFont="1" applyFill="1" applyBorder="1" applyAlignment="1">
      <alignment horizontal="center"/>
    </xf>
    <xf numFmtId="0" fontId="15" fillId="5" borderId="2" xfId="0" applyFont="1" applyFill="1" applyBorder="1" applyAlignment="1">
      <alignment horizontal="center"/>
    </xf>
    <xf numFmtId="0" fontId="15" fillId="5" borderId="1" xfId="0" applyFont="1" applyFill="1" applyBorder="1" applyAlignment="1">
      <alignment horizontal="center"/>
    </xf>
    <xf numFmtId="0" fontId="2" fillId="5" borderId="27" xfId="1" applyFont="1" applyFill="1" applyBorder="1" applyAlignment="1">
      <alignment horizontal="right" vertical="top" wrapText="1"/>
    </xf>
    <xf numFmtId="0" fontId="2" fillId="5" borderId="26" xfId="1" applyFont="1" applyFill="1" applyBorder="1" applyAlignment="1">
      <alignment horizontal="right" vertical="top" wrapText="1"/>
    </xf>
    <xf numFmtId="0" fontId="2" fillId="5" borderId="31" xfId="1" applyFont="1" applyFill="1" applyBorder="1" applyAlignment="1">
      <alignment horizontal="right" vertical="top" wrapText="1"/>
    </xf>
    <xf numFmtId="0" fontId="2" fillId="5" borderId="24" xfId="1" applyFont="1" applyFill="1" applyBorder="1" applyAlignment="1">
      <alignment horizontal="right" vertical="top" wrapText="1"/>
    </xf>
    <xf numFmtId="0" fontId="2" fillId="5" borderId="11" xfId="1" applyFont="1" applyFill="1" applyBorder="1" applyAlignment="1">
      <alignment horizontal="right" vertical="top" wrapText="1"/>
    </xf>
    <xf numFmtId="0" fontId="2" fillId="5" borderId="8" xfId="1" applyFont="1" applyFill="1" applyBorder="1" applyAlignment="1">
      <alignment horizontal="right" vertical="top" wrapText="1"/>
    </xf>
    <xf numFmtId="14" fontId="2" fillId="5" borderId="28" xfId="1" applyNumberFormat="1" applyFont="1" applyFill="1" applyBorder="1" applyAlignment="1">
      <alignment horizontal="right" vertical="top" wrapText="1"/>
    </xf>
    <xf numFmtId="14" fontId="2" fillId="5" borderId="30" xfId="1" applyNumberFormat="1" applyFont="1" applyFill="1" applyBorder="1" applyAlignment="1">
      <alignment horizontal="right" vertical="top" wrapText="1"/>
    </xf>
    <xf numFmtId="14" fontId="2" fillId="5" borderId="7" xfId="1" applyNumberFormat="1" applyFont="1" applyFill="1" applyBorder="1" applyAlignment="1">
      <alignment horizontal="right" vertical="top" wrapText="1"/>
    </xf>
    <xf numFmtId="0" fontId="2" fillId="5" borderId="28" xfId="1" applyFont="1" applyFill="1" applyBorder="1" applyAlignment="1">
      <alignment horizontal="left" vertical="top" wrapText="1"/>
    </xf>
    <xf numFmtId="0" fontId="2" fillId="5" borderId="30" xfId="1" applyFont="1" applyFill="1" applyBorder="1" applyAlignment="1">
      <alignment horizontal="left" vertical="top" wrapText="1"/>
    </xf>
    <xf numFmtId="0" fontId="2" fillId="5" borderId="7" xfId="1" applyFont="1" applyFill="1" applyBorder="1" applyAlignment="1">
      <alignment horizontal="left" vertical="top" wrapText="1"/>
    </xf>
    <xf numFmtId="15" fontId="2" fillId="5" borderId="27" xfId="1" applyNumberFormat="1" applyFont="1" applyFill="1" applyBorder="1" applyAlignment="1">
      <alignment horizontal="left" vertical="top" wrapText="1"/>
    </xf>
    <xf numFmtId="0" fontId="2" fillId="5" borderId="32" xfId="1" applyFont="1" applyFill="1" applyBorder="1" applyAlignment="1">
      <alignment horizontal="left" vertical="top" wrapText="1"/>
    </xf>
    <xf numFmtId="0" fontId="2" fillId="5" borderId="26" xfId="1" applyFont="1" applyFill="1" applyBorder="1" applyAlignment="1">
      <alignment horizontal="left" vertical="top" wrapText="1"/>
    </xf>
    <xf numFmtId="0" fontId="2" fillId="5" borderId="31" xfId="1" applyFont="1" applyFill="1" applyBorder="1" applyAlignment="1">
      <alignment horizontal="left" vertical="top" wrapText="1"/>
    </xf>
    <xf numFmtId="0" fontId="2" fillId="5" borderId="0" xfId="1" applyFont="1" applyFill="1" applyAlignment="1">
      <alignment horizontal="left" vertical="top" wrapText="1"/>
    </xf>
    <xf numFmtId="0" fontId="2" fillId="5" borderId="24" xfId="1" applyFont="1" applyFill="1" applyBorder="1" applyAlignment="1">
      <alignment horizontal="left" vertical="top" wrapText="1"/>
    </xf>
    <xf numFmtId="0" fontId="2" fillId="5" borderId="11" xfId="1" applyFont="1" applyFill="1" applyBorder="1" applyAlignment="1">
      <alignment horizontal="left" vertical="top" wrapText="1"/>
    </xf>
    <xf numFmtId="0" fontId="2" fillId="5" borderId="9" xfId="1" applyFont="1" applyFill="1" applyBorder="1" applyAlignment="1">
      <alignment horizontal="left" vertical="top" wrapText="1"/>
    </xf>
    <xf numFmtId="0" fontId="2" fillId="5" borderId="8" xfId="1" applyFont="1" applyFill="1" applyBorder="1" applyAlignment="1">
      <alignment horizontal="left" vertical="top" wrapText="1"/>
    </xf>
    <xf numFmtId="0" fontId="0" fillId="5" borderId="3" xfId="0" applyFill="1" applyBorder="1" applyAlignment="1">
      <alignment horizontal="left" vertical="center"/>
    </xf>
    <xf numFmtId="0" fontId="0" fillId="5" borderId="2" xfId="0" applyFill="1" applyBorder="1" applyAlignment="1">
      <alignment horizontal="left" vertical="center"/>
    </xf>
    <xf numFmtId="0" fontId="0" fillId="5" borderId="1" xfId="0" applyFill="1" applyBorder="1" applyAlignment="1">
      <alignment horizontal="left" vertical="center"/>
    </xf>
    <xf numFmtId="0" fontId="3" fillId="5" borderId="4" xfId="1" applyFont="1" applyFill="1" applyBorder="1" applyAlignment="1">
      <alignment horizontal="center" vertical="center" wrapText="1"/>
    </xf>
    <xf numFmtId="0" fontId="2" fillId="19" borderId="4" xfId="1" applyFont="1" applyFill="1" applyBorder="1" applyAlignment="1">
      <alignment horizontal="center" vertical="center" wrapText="1"/>
    </xf>
    <xf numFmtId="0" fontId="3" fillId="5" borderId="3" xfId="1" applyFont="1" applyFill="1" applyBorder="1" applyAlignment="1">
      <alignment horizontal="left" vertical="center" wrapText="1"/>
    </xf>
    <xf numFmtId="0" fontId="3" fillId="5" borderId="2" xfId="1" applyFont="1" applyFill="1" applyBorder="1" applyAlignment="1">
      <alignment horizontal="left" vertical="center" wrapText="1"/>
    </xf>
    <xf numFmtId="0" fontId="3" fillId="5" borderId="1" xfId="1" applyFont="1" applyFill="1" applyBorder="1" applyAlignment="1">
      <alignment horizontal="left" vertical="center" wrapText="1"/>
    </xf>
    <xf numFmtId="0" fontId="3" fillId="5" borderId="2" xfId="1" applyFont="1" applyFill="1" applyBorder="1" applyAlignment="1">
      <alignment horizontal="left" vertical="top" wrapText="1"/>
    </xf>
    <xf numFmtId="0" fontId="0" fillId="5" borderId="2" xfId="0" applyFill="1" applyBorder="1" applyAlignment="1">
      <alignment horizontal="left" vertical="top"/>
    </xf>
    <xf numFmtId="0" fontId="0" fillId="5" borderId="1" xfId="0" applyFill="1" applyBorder="1" applyAlignment="1">
      <alignment horizontal="left" vertical="top"/>
    </xf>
    <xf numFmtId="0" fontId="2" fillId="5" borderId="28" xfId="1" applyFont="1" applyFill="1" applyBorder="1" applyAlignment="1">
      <alignment horizontal="right" vertical="top" wrapText="1"/>
    </xf>
    <xf numFmtId="0" fontId="2" fillId="5" borderId="30" xfId="1" applyFont="1" applyFill="1" applyBorder="1" applyAlignment="1">
      <alignment horizontal="right" vertical="top" wrapText="1"/>
    </xf>
    <xf numFmtId="0" fontId="2" fillId="5" borderId="7" xfId="1" applyFont="1" applyFill="1" applyBorder="1" applyAlignment="1">
      <alignment horizontal="right" vertical="top" wrapText="1"/>
    </xf>
    <xf numFmtId="0" fontId="1" fillId="5" borderId="4" xfId="1" applyFont="1" applyFill="1" applyBorder="1" applyAlignment="1">
      <alignment horizontal="left" vertical="center" wrapText="1"/>
    </xf>
    <xf numFmtId="0" fontId="17" fillId="0" borderId="0" xfId="0" applyFont="1" applyAlignment="1">
      <alignment horizontal="center" vertical="center" wrapText="1"/>
    </xf>
    <xf numFmtId="0" fontId="27" fillId="14" borderId="14" xfId="0" applyFont="1" applyFill="1" applyBorder="1" applyAlignment="1">
      <alignment horizontal="justify" vertical="center" wrapText="1"/>
    </xf>
    <xf numFmtId="0" fontId="27" fillId="14" borderId="6" xfId="0" applyFont="1" applyFill="1" applyBorder="1" applyAlignment="1">
      <alignment horizontal="justify" vertical="center" wrapText="1"/>
    </xf>
    <xf numFmtId="0" fontId="27" fillId="0" borderId="18"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20" xfId="0" applyFont="1" applyBorder="1" applyAlignment="1">
      <alignment horizontal="center" vertical="center" wrapText="1"/>
    </xf>
    <xf numFmtId="0" fontId="29" fillId="0" borderId="18" xfId="0" applyFont="1" applyBorder="1" applyAlignment="1">
      <alignment horizontal="justify" vertical="center" wrapText="1"/>
    </xf>
    <xf numFmtId="0" fontId="29" fillId="0" borderId="19" xfId="0" applyFont="1" applyBorder="1" applyAlignment="1">
      <alignment horizontal="justify" vertical="center" wrapText="1"/>
    </xf>
    <xf numFmtId="0" fontId="29" fillId="0" borderId="20" xfId="0" applyFont="1" applyBorder="1" applyAlignment="1">
      <alignment horizontal="justify" vertical="center" wrapText="1"/>
    </xf>
    <xf numFmtId="0" fontId="19" fillId="0" borderId="23" xfId="0" applyFont="1" applyBorder="1" applyAlignment="1">
      <alignment horizontal="center" vertical="center" wrapText="1"/>
    </xf>
    <xf numFmtId="0" fontId="18" fillId="10" borderId="18" xfId="0" applyFont="1" applyFill="1" applyBorder="1" applyAlignment="1">
      <alignment horizontal="center" vertical="center" textRotation="90" wrapText="1"/>
    </xf>
    <xf numFmtId="0" fontId="18" fillId="10" borderId="19" xfId="0" applyFont="1" applyFill="1" applyBorder="1" applyAlignment="1">
      <alignment horizontal="center" vertical="center" textRotation="90" wrapText="1"/>
    </xf>
    <xf numFmtId="0" fontId="18" fillId="10" borderId="20" xfId="0" applyFont="1" applyFill="1" applyBorder="1" applyAlignment="1">
      <alignment horizontal="center" vertical="center" textRotation="90" wrapText="1"/>
    </xf>
    <xf numFmtId="0" fontId="18" fillId="10" borderId="14" xfId="0" applyFont="1" applyFill="1" applyBorder="1" applyAlignment="1">
      <alignment horizontal="center" vertical="center" wrapText="1"/>
    </xf>
    <xf numFmtId="0" fontId="18" fillId="10" borderId="5" xfId="0" applyFont="1" applyFill="1" applyBorder="1" applyAlignment="1">
      <alignment horizontal="center" vertical="center" wrapText="1"/>
    </xf>
    <xf numFmtId="0" fontId="18" fillId="10" borderId="6" xfId="0" applyFont="1" applyFill="1" applyBorder="1" applyAlignment="1">
      <alignment horizontal="center" vertical="center" wrapText="1"/>
    </xf>
    <xf numFmtId="0" fontId="35" fillId="0" borderId="14" xfId="0" applyFont="1" applyBorder="1" applyAlignment="1">
      <alignment horizontal="center"/>
    </xf>
    <xf numFmtId="0" fontId="35" fillId="0" borderId="5" xfId="0" applyFont="1" applyBorder="1" applyAlignment="1">
      <alignment horizontal="center"/>
    </xf>
    <xf numFmtId="0" fontId="35" fillId="0" borderId="6" xfId="0" applyFont="1" applyBorder="1" applyAlignment="1">
      <alignment horizontal="center"/>
    </xf>
    <xf numFmtId="0" fontId="26" fillId="0" borderId="14" xfId="0" applyFont="1" applyBorder="1" applyAlignment="1">
      <alignment horizontal="left" vertical="center" wrapText="1"/>
    </xf>
    <xf numFmtId="0" fontId="26" fillId="0" borderId="6" xfId="0" applyFont="1" applyBorder="1" applyAlignment="1">
      <alignment horizontal="left" vertical="center" wrapText="1"/>
    </xf>
    <xf numFmtId="0" fontId="25" fillId="20" borderId="14" xfId="0" applyFont="1" applyFill="1" applyBorder="1" applyAlignment="1">
      <alignment horizontal="center" vertical="center" wrapText="1"/>
    </xf>
    <xf numFmtId="0" fontId="25" fillId="20" borderId="6" xfId="0" applyFont="1" applyFill="1" applyBorder="1" applyAlignment="1">
      <alignment horizontal="center" vertical="center" wrapText="1"/>
    </xf>
  </cellXfs>
  <cellStyles count="4">
    <cellStyle name="Excel Built-in Normal" xfId="2" xr:uid="{00000000-0005-0000-0000-000000000000}"/>
    <cellStyle name="Normal" xfId="0" builtinId="0"/>
    <cellStyle name="Normal 2" xfId="1" xr:uid="{00000000-0005-0000-0000-000002000000}"/>
    <cellStyle name="Normal 2 2" xfId="3" xr:uid="{00000000-0005-0000-0000-000003000000}"/>
  </cellStyles>
  <dxfs count="0"/>
  <tableStyles count="0" defaultTableStyle="TableStyleMedium2" defaultPivotStyle="PivotStyleLight16"/>
  <colors>
    <mruColors>
      <color rgb="FFCCFFFF"/>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47624</xdr:colOff>
      <xdr:row>7</xdr:row>
      <xdr:rowOff>47624</xdr:rowOff>
    </xdr:from>
    <xdr:to>
      <xdr:col>16</xdr:col>
      <xdr:colOff>73818</xdr:colOff>
      <xdr:row>7</xdr:row>
      <xdr:rowOff>290809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duotone>
            <a:prstClr val="black"/>
            <a:schemeClr val="accent5">
              <a:lumMod val="40000"/>
              <a:lumOff val="60000"/>
              <a:tint val="45000"/>
              <a:satMod val="400000"/>
            </a:schemeClr>
          </a:duotone>
        </a:blip>
        <a:stretch>
          <a:fillRect/>
        </a:stretch>
      </xdr:blipFill>
      <xdr:spPr>
        <a:xfrm>
          <a:off x="23360062" y="2393155"/>
          <a:ext cx="609600" cy="24318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yperwave.eskom.co.za/Users/NgubanON/AppData/Local/Microsoft/Windows/Temporary%20Internet%20Files/Content.Outlook/WNIASNVI/GCD/Baselines%20&amp;%20HRA/Copy%20of%202012%20Base%20Line%20HIRA%20MW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ffices"/>
      <sheetName val="Technical"/>
      <sheetName val="Catering"/>
      <sheetName val="Vehicle"/>
      <sheetName val="Ablutions"/>
      <sheetName val="Health and wellness facilities"/>
      <sheetName val="Guide"/>
      <sheetName val="Consequence Criteria"/>
      <sheetName val="Likelihood Criteria"/>
      <sheetName val="Risk Assessment Matrix"/>
      <sheetName val="Risk Control Effectiveness"/>
      <sheetName val="Drop Down Lists"/>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HS217"/>
  <sheetViews>
    <sheetView tabSelected="1" topLeftCell="J1" zoomScale="80" zoomScaleNormal="80" workbookViewId="0">
      <selection activeCell="O7" sqref="O7:R7"/>
    </sheetView>
  </sheetViews>
  <sheetFormatPr defaultRowHeight="15" x14ac:dyDescent="0.25"/>
  <cols>
    <col min="1" max="1" width="29.7109375" customWidth="1"/>
    <col min="2" max="2" width="26.7109375" customWidth="1"/>
    <col min="3" max="3" width="8.28515625" customWidth="1"/>
    <col min="4" max="4" width="32" customWidth="1"/>
    <col min="5" max="5" width="7.42578125" customWidth="1"/>
    <col min="6" max="6" width="32.5703125" customWidth="1"/>
    <col min="7" max="7" width="9.140625" customWidth="1"/>
    <col min="8" max="8" width="31.42578125" customWidth="1"/>
    <col min="9" max="9" width="24.42578125" customWidth="1"/>
    <col min="10" max="10" width="31" customWidth="1"/>
    <col min="11" max="11" width="28.28515625" style="1" customWidth="1"/>
    <col min="12" max="12" width="26" style="2" customWidth="1"/>
    <col min="13" max="13" width="41" style="2" customWidth="1"/>
    <col min="14" max="14" width="13.42578125" customWidth="1"/>
    <col min="15" max="15" width="8.28515625" customWidth="1"/>
    <col min="16" max="16" width="8.7109375" customWidth="1"/>
    <col min="17" max="17" width="12.42578125" customWidth="1"/>
    <col min="18" max="18" width="41.42578125" customWidth="1"/>
    <col min="19" max="19" width="22.140625" customWidth="1"/>
    <col min="20" max="20" width="21.7109375" customWidth="1"/>
    <col min="21" max="21" width="17" bestFit="1" customWidth="1"/>
    <col min="22" max="23" width="17" customWidth="1"/>
    <col min="24" max="24" width="25.7109375" customWidth="1"/>
    <col min="25" max="25" width="15" customWidth="1"/>
    <col min="43" max="43" width="17.140625" customWidth="1"/>
  </cols>
  <sheetData>
    <row r="1" spans="1:44" ht="15.75" customHeight="1" x14ac:dyDescent="0.25">
      <c r="K1" s="2"/>
    </row>
    <row r="2" spans="1:44" ht="15.75" customHeight="1" x14ac:dyDescent="0.25">
      <c r="K2" s="2"/>
    </row>
    <row r="3" spans="1:44" ht="18.75" x14ac:dyDescent="0.3">
      <c r="A3" s="217" t="s">
        <v>0</v>
      </c>
      <c r="B3" s="218"/>
      <c r="C3" s="218"/>
      <c r="D3" s="218"/>
      <c r="E3" s="218"/>
      <c r="F3" s="218"/>
      <c r="G3" s="218"/>
      <c r="H3" s="218"/>
      <c r="I3" s="218"/>
      <c r="J3" s="218"/>
      <c r="K3" s="218"/>
      <c r="L3" s="218"/>
      <c r="M3" s="218"/>
      <c r="N3" s="218"/>
      <c r="O3" s="218"/>
      <c r="P3" s="218"/>
      <c r="Q3" s="218"/>
      <c r="R3" s="218"/>
      <c r="S3" s="218"/>
      <c r="T3" s="218"/>
      <c r="U3" s="218"/>
      <c r="V3" s="218"/>
      <c r="W3" s="218"/>
      <c r="X3" s="219"/>
    </row>
    <row r="4" spans="1:44" ht="63.75" customHeight="1" x14ac:dyDescent="0.25">
      <c r="A4" s="93" t="s">
        <v>1</v>
      </c>
      <c r="B4" s="246" t="s">
        <v>2</v>
      </c>
      <c r="C4" s="247"/>
      <c r="D4" s="247"/>
      <c r="E4" s="247"/>
      <c r="F4" s="247"/>
      <c r="G4" s="247"/>
      <c r="H4" s="247"/>
      <c r="I4" s="248"/>
      <c r="J4" s="91" t="s">
        <v>3</v>
      </c>
      <c r="K4" s="241" t="s">
        <v>4</v>
      </c>
      <c r="L4" s="242"/>
      <c r="M4" s="242"/>
      <c r="N4" s="243"/>
      <c r="O4" s="244"/>
      <c r="P4" s="244"/>
      <c r="Q4" s="244"/>
      <c r="R4" s="244"/>
      <c r="S4" s="244"/>
      <c r="T4" s="244"/>
      <c r="U4" s="94" t="s">
        <v>5</v>
      </c>
      <c r="V4" s="149">
        <v>44567</v>
      </c>
      <c r="W4" s="95" t="s">
        <v>6</v>
      </c>
      <c r="X4" s="112" t="s">
        <v>7</v>
      </c>
      <c r="Z4" s="2"/>
      <c r="AA4" s="2"/>
      <c r="AB4" s="2"/>
    </row>
    <row r="5" spans="1:44" ht="9.75" customHeight="1" x14ac:dyDescent="0.25">
      <c r="A5" s="245"/>
      <c r="B5" s="245"/>
      <c r="C5" s="245"/>
      <c r="D5" s="245"/>
      <c r="E5" s="245"/>
      <c r="F5" s="245"/>
      <c r="G5" s="245"/>
      <c r="H5" s="245"/>
      <c r="I5" s="245"/>
      <c r="J5" s="245"/>
      <c r="K5" s="245"/>
      <c r="L5" s="245"/>
      <c r="M5" s="245"/>
      <c r="N5" s="245"/>
      <c r="O5" s="245"/>
      <c r="P5" s="245"/>
      <c r="Q5" s="245"/>
      <c r="R5" s="245"/>
      <c r="S5" s="245"/>
      <c r="T5" s="245"/>
      <c r="U5" s="245"/>
      <c r="V5" s="245"/>
      <c r="W5" s="245"/>
      <c r="X5" s="245"/>
      <c r="Z5" s="2"/>
      <c r="AA5" s="2"/>
      <c r="AB5" s="2"/>
    </row>
    <row r="6" spans="1:44" ht="30" customHeight="1" thickBot="1" x14ac:dyDescent="0.3">
      <c r="A6" s="229" t="s">
        <v>8</v>
      </c>
      <c r="B6" s="232">
        <v>44601</v>
      </c>
      <c r="C6" s="233"/>
      <c r="D6" s="233"/>
      <c r="E6" s="233"/>
      <c r="F6" s="233"/>
      <c r="G6" s="233"/>
      <c r="H6" s="233"/>
      <c r="I6" s="234"/>
      <c r="J6" s="226" t="s">
        <v>9</v>
      </c>
      <c r="K6" s="196" t="s">
        <v>635</v>
      </c>
      <c r="L6" s="197"/>
      <c r="M6" s="220" t="s">
        <v>10</v>
      </c>
      <c r="N6" s="221"/>
      <c r="O6" s="202" t="s">
        <v>11</v>
      </c>
      <c r="P6" s="202"/>
      <c r="Q6" s="202"/>
      <c r="R6" s="202"/>
      <c r="S6" s="203"/>
      <c r="T6" s="204"/>
      <c r="U6" s="204"/>
      <c r="V6" s="205"/>
      <c r="W6" s="92" t="s">
        <v>12</v>
      </c>
      <c r="X6" s="158" t="s">
        <v>13</v>
      </c>
      <c r="Z6" s="2"/>
      <c r="AA6" s="2"/>
      <c r="AB6" s="2"/>
      <c r="AM6" s="99" t="s">
        <v>14</v>
      </c>
      <c r="AN6" s="99" t="s">
        <v>15</v>
      </c>
      <c r="AO6" s="99">
        <v>1</v>
      </c>
      <c r="AP6" s="99" t="s">
        <v>16</v>
      </c>
      <c r="AQ6" s="99" t="s">
        <v>17</v>
      </c>
      <c r="AR6" s="33" t="s">
        <v>18</v>
      </c>
    </row>
    <row r="7" spans="1:44" ht="30.75" customHeight="1" thickBot="1" x14ac:dyDescent="0.3">
      <c r="A7" s="230"/>
      <c r="B7" s="235"/>
      <c r="C7" s="236"/>
      <c r="D7" s="236"/>
      <c r="E7" s="236"/>
      <c r="F7" s="236"/>
      <c r="G7" s="236"/>
      <c r="H7" s="236"/>
      <c r="I7" s="237"/>
      <c r="J7" s="227"/>
      <c r="K7" s="198"/>
      <c r="L7" s="199"/>
      <c r="M7" s="222"/>
      <c r="N7" s="223"/>
      <c r="O7" s="202" t="s">
        <v>19</v>
      </c>
      <c r="P7" s="202"/>
      <c r="Q7" s="202"/>
      <c r="R7" s="202"/>
      <c r="S7" s="206"/>
      <c r="T7" s="207"/>
      <c r="U7" s="207"/>
      <c r="V7" s="208"/>
      <c r="W7" s="92" t="s">
        <v>20</v>
      </c>
      <c r="X7" s="113">
        <v>1</v>
      </c>
      <c r="Z7" s="2"/>
      <c r="AA7" s="2"/>
      <c r="AB7" s="2"/>
      <c r="AM7" s="99" t="s">
        <v>21</v>
      </c>
      <c r="AN7" s="99" t="s">
        <v>22</v>
      </c>
      <c r="AO7" s="99">
        <v>2</v>
      </c>
      <c r="AP7" s="99" t="s">
        <v>23</v>
      </c>
      <c r="AQ7" s="99" t="s">
        <v>24</v>
      </c>
      <c r="AR7" s="31" t="s">
        <v>25</v>
      </c>
    </row>
    <row r="8" spans="1:44" ht="30.75" customHeight="1" thickBot="1" x14ac:dyDescent="0.3">
      <c r="A8" s="230"/>
      <c r="B8" s="235"/>
      <c r="C8" s="236"/>
      <c r="D8" s="236"/>
      <c r="E8" s="236"/>
      <c r="F8" s="236"/>
      <c r="G8" s="236"/>
      <c r="H8" s="236"/>
      <c r="I8" s="237"/>
      <c r="J8" s="227"/>
      <c r="K8" s="198"/>
      <c r="L8" s="199"/>
      <c r="M8" s="222"/>
      <c r="N8" s="223"/>
      <c r="O8" s="202" t="s">
        <v>26</v>
      </c>
      <c r="P8" s="202"/>
      <c r="Q8" s="202"/>
      <c r="R8" s="202"/>
      <c r="S8" s="206"/>
      <c r="T8" s="207"/>
      <c r="U8" s="207"/>
      <c r="V8" s="208"/>
      <c r="W8" s="92" t="s">
        <v>27</v>
      </c>
      <c r="X8" s="114">
        <v>45443</v>
      </c>
      <c r="Z8" s="2"/>
      <c r="AA8" s="2"/>
      <c r="AB8" s="2"/>
      <c r="AM8" s="100"/>
      <c r="AN8" s="100"/>
      <c r="AO8" s="100">
        <v>3</v>
      </c>
      <c r="AP8" s="100" t="s">
        <v>28</v>
      </c>
      <c r="AQ8" s="99" t="s">
        <v>29</v>
      </c>
      <c r="AR8" s="10" t="s">
        <v>30</v>
      </c>
    </row>
    <row r="9" spans="1:44" ht="27.75" customHeight="1" x14ac:dyDescent="0.25">
      <c r="A9" s="231"/>
      <c r="B9" s="238"/>
      <c r="C9" s="239"/>
      <c r="D9" s="239"/>
      <c r="E9" s="239"/>
      <c r="F9" s="239"/>
      <c r="G9" s="239"/>
      <c r="H9" s="239"/>
      <c r="I9" s="240"/>
      <c r="J9" s="228"/>
      <c r="K9" s="200"/>
      <c r="L9" s="201"/>
      <c r="M9" s="224"/>
      <c r="N9" s="225"/>
      <c r="O9" s="202" t="s">
        <v>31</v>
      </c>
      <c r="P9" s="202"/>
      <c r="Q9" s="202"/>
      <c r="R9" s="202"/>
      <c r="S9" s="209"/>
      <c r="T9" s="210"/>
      <c r="U9" s="210"/>
      <c r="V9" s="211"/>
      <c r="W9" s="92"/>
      <c r="X9" s="96"/>
      <c r="Z9" s="2"/>
      <c r="AA9" s="2"/>
      <c r="AB9" s="2"/>
      <c r="AM9" s="103"/>
      <c r="AN9" s="103"/>
      <c r="AO9" s="103">
        <v>4</v>
      </c>
      <c r="AP9" s="103" t="s">
        <v>32</v>
      </c>
      <c r="AQ9" s="103" t="s">
        <v>33</v>
      </c>
      <c r="AR9" s="104" t="s">
        <v>34</v>
      </c>
    </row>
    <row r="10" spans="1:44" ht="15.75" customHeight="1" thickBot="1" x14ac:dyDescent="0.3">
      <c r="A10" s="212" t="s">
        <v>35</v>
      </c>
      <c r="B10" s="213"/>
      <c r="C10" s="213"/>
      <c r="D10" s="213"/>
      <c r="E10" s="213"/>
      <c r="F10" s="213"/>
      <c r="G10" s="213"/>
      <c r="H10" s="213"/>
      <c r="I10" s="213"/>
      <c r="J10" s="213"/>
      <c r="K10" s="213"/>
      <c r="L10" s="213"/>
      <c r="M10" s="213"/>
      <c r="N10" s="213"/>
      <c r="O10" s="213"/>
      <c r="P10" s="213"/>
      <c r="Q10" s="213"/>
      <c r="R10" s="213"/>
      <c r="S10" s="213"/>
      <c r="T10" s="213"/>
      <c r="U10" s="213"/>
      <c r="V10" s="213"/>
      <c r="W10" s="213"/>
      <c r="X10" s="213"/>
      <c r="Z10" s="2"/>
      <c r="AA10" s="2"/>
      <c r="AB10" s="2"/>
      <c r="AM10" s="99"/>
      <c r="AN10" s="99"/>
      <c r="AO10" s="99">
        <v>5</v>
      </c>
      <c r="AP10" s="99" t="s">
        <v>36</v>
      </c>
      <c r="AQ10" s="99"/>
      <c r="AR10" s="99"/>
    </row>
    <row r="11" spans="1:44" ht="78" customHeight="1" thickBot="1" x14ac:dyDescent="0.3">
      <c r="A11" s="50" t="s">
        <v>37</v>
      </c>
      <c r="B11" s="52" t="s">
        <v>38</v>
      </c>
      <c r="C11" s="52" t="s">
        <v>39</v>
      </c>
      <c r="D11" s="52" t="s">
        <v>40</v>
      </c>
      <c r="E11" s="52" t="s">
        <v>41</v>
      </c>
      <c r="F11" s="52" t="s">
        <v>42</v>
      </c>
      <c r="G11" s="52" t="s">
        <v>43</v>
      </c>
      <c r="H11" s="54" t="s">
        <v>44</v>
      </c>
      <c r="I11" s="51" t="s">
        <v>45</v>
      </c>
      <c r="J11" s="53" t="s">
        <v>46</v>
      </c>
      <c r="K11" s="53" t="s">
        <v>47</v>
      </c>
      <c r="L11" s="53" t="s">
        <v>48</v>
      </c>
      <c r="M11" s="60" t="s">
        <v>49</v>
      </c>
      <c r="N11" s="61" t="s">
        <v>50</v>
      </c>
      <c r="O11" s="62"/>
      <c r="P11" s="194" t="s">
        <v>51</v>
      </c>
      <c r="Q11" s="55"/>
      <c r="R11" s="97" t="s">
        <v>52</v>
      </c>
      <c r="S11" s="56" t="s">
        <v>53</v>
      </c>
      <c r="T11" s="57" t="s">
        <v>54</v>
      </c>
      <c r="U11" s="58" t="s">
        <v>55</v>
      </c>
      <c r="V11" s="59" t="s">
        <v>56</v>
      </c>
      <c r="W11" s="59" t="s">
        <v>57</v>
      </c>
      <c r="X11" s="58" t="s">
        <v>58</v>
      </c>
      <c r="Z11" s="2"/>
      <c r="AA11" s="2"/>
      <c r="AB11" s="2"/>
      <c r="AM11" s="34"/>
      <c r="AN11" s="34"/>
      <c r="AO11" s="99">
        <v>6</v>
      </c>
      <c r="AP11" s="34"/>
      <c r="AQ11" s="34"/>
      <c r="AR11" s="34"/>
    </row>
    <row r="12" spans="1:44" s="28" customFormat="1" ht="156" customHeight="1" thickBot="1" x14ac:dyDescent="0.25">
      <c r="A12" s="35" t="s">
        <v>59</v>
      </c>
      <c r="B12" s="98" t="s">
        <v>60</v>
      </c>
      <c r="C12" s="41" t="s">
        <v>61</v>
      </c>
      <c r="D12" s="41" t="s">
        <v>62</v>
      </c>
      <c r="E12" s="36" t="s">
        <v>61</v>
      </c>
      <c r="F12" s="40" t="s">
        <v>63</v>
      </c>
      <c r="G12" s="40" t="s">
        <v>64</v>
      </c>
      <c r="H12" s="41" t="s">
        <v>65</v>
      </c>
      <c r="I12" s="37" t="s">
        <v>66</v>
      </c>
      <c r="J12" s="38" t="s">
        <v>67</v>
      </c>
      <c r="K12" s="39" t="s">
        <v>68</v>
      </c>
      <c r="L12" s="111" t="s">
        <v>69</v>
      </c>
      <c r="M12" s="38" t="s">
        <v>70</v>
      </c>
      <c r="N12" s="49" t="s">
        <v>71</v>
      </c>
      <c r="O12" s="48" t="s">
        <v>72</v>
      </c>
      <c r="P12" s="195"/>
      <c r="Q12" s="42" t="s">
        <v>73</v>
      </c>
      <c r="R12" s="43" t="s">
        <v>74</v>
      </c>
      <c r="S12" s="44" t="s">
        <v>75</v>
      </c>
      <c r="T12" s="45" t="s">
        <v>76</v>
      </c>
      <c r="U12" s="46" t="s">
        <v>77</v>
      </c>
      <c r="V12" s="47" t="s">
        <v>78</v>
      </c>
      <c r="W12" s="47" t="s">
        <v>79</v>
      </c>
      <c r="X12" s="46" t="s">
        <v>80</v>
      </c>
      <c r="Z12" s="27"/>
      <c r="AA12" s="27"/>
      <c r="AB12" s="27"/>
      <c r="AD12" s="188" t="s">
        <v>81</v>
      </c>
      <c r="AE12" s="29">
        <v>6</v>
      </c>
      <c r="AF12" s="30" t="s">
        <v>30</v>
      </c>
      <c r="AG12" s="31" t="s">
        <v>25</v>
      </c>
      <c r="AH12" s="32" t="s">
        <v>18</v>
      </c>
      <c r="AI12" s="32" t="s">
        <v>18</v>
      </c>
      <c r="AJ12" s="32" t="s">
        <v>18</v>
      </c>
    </row>
    <row r="13" spans="1:44" ht="115.5" thickBot="1" x14ac:dyDescent="0.3">
      <c r="A13" s="3" t="s">
        <v>82</v>
      </c>
      <c r="B13" s="6" t="s">
        <v>14</v>
      </c>
      <c r="C13" s="3">
        <v>1</v>
      </c>
      <c r="D13" s="5" t="s">
        <v>83</v>
      </c>
      <c r="E13" s="3">
        <v>1.1000000000000001</v>
      </c>
      <c r="F13" s="122" t="s">
        <v>84</v>
      </c>
      <c r="G13" s="125" t="s">
        <v>15</v>
      </c>
      <c r="H13" s="122" t="s">
        <v>85</v>
      </c>
      <c r="I13" s="123" t="s">
        <v>86</v>
      </c>
      <c r="J13" s="117" t="s">
        <v>87</v>
      </c>
      <c r="K13" s="118" t="s">
        <v>88</v>
      </c>
      <c r="L13" s="117" t="s">
        <v>89</v>
      </c>
      <c r="M13" s="148" t="s">
        <v>90</v>
      </c>
      <c r="N13" s="118">
        <v>4</v>
      </c>
      <c r="O13" s="147" t="s">
        <v>28</v>
      </c>
      <c r="P13" s="183" t="s">
        <v>25</v>
      </c>
      <c r="Q13" s="4" t="s">
        <v>24</v>
      </c>
      <c r="R13" s="119" t="s">
        <v>91</v>
      </c>
      <c r="S13" s="119" t="s">
        <v>92</v>
      </c>
      <c r="T13" s="147" t="s">
        <v>93</v>
      </c>
      <c r="U13" s="119" t="s">
        <v>94</v>
      </c>
      <c r="V13" s="6" t="s">
        <v>95</v>
      </c>
      <c r="W13" s="6" t="s">
        <v>96</v>
      </c>
      <c r="X13" s="105" t="s">
        <v>97</v>
      </c>
      <c r="Y13" s="107"/>
      <c r="Z13" s="2"/>
      <c r="AA13" s="2"/>
      <c r="AB13" s="2"/>
      <c r="AD13" s="189"/>
      <c r="AE13" s="9">
        <v>5</v>
      </c>
      <c r="AF13" s="10" t="s">
        <v>30</v>
      </c>
      <c r="AG13" s="11" t="s">
        <v>25</v>
      </c>
      <c r="AH13" s="11" t="s">
        <v>25</v>
      </c>
      <c r="AI13" s="12" t="s">
        <v>18</v>
      </c>
      <c r="AJ13" s="12" t="s">
        <v>18</v>
      </c>
    </row>
    <row r="14" spans="1:44" ht="60.75" thickBot="1" x14ac:dyDescent="0.3">
      <c r="A14" s="3"/>
      <c r="B14" s="6"/>
      <c r="C14" s="3">
        <v>2</v>
      </c>
      <c r="D14" s="5" t="s">
        <v>98</v>
      </c>
      <c r="E14" s="3">
        <v>2.1</v>
      </c>
      <c r="F14" s="122" t="s">
        <v>99</v>
      </c>
      <c r="G14" s="126" t="s">
        <v>22</v>
      </c>
      <c r="H14" s="122" t="s">
        <v>100</v>
      </c>
      <c r="I14" s="123" t="s">
        <v>86</v>
      </c>
      <c r="J14" s="117" t="s">
        <v>87</v>
      </c>
      <c r="K14" s="118" t="s">
        <v>88</v>
      </c>
      <c r="L14" s="117" t="s">
        <v>101</v>
      </c>
      <c r="M14" s="148" t="s">
        <v>90</v>
      </c>
      <c r="N14" s="118">
        <v>5</v>
      </c>
      <c r="O14" s="147" t="s">
        <v>23</v>
      </c>
      <c r="P14" s="183" t="s">
        <v>25</v>
      </c>
      <c r="Q14" s="4" t="s">
        <v>24</v>
      </c>
      <c r="R14" s="119" t="s">
        <v>102</v>
      </c>
      <c r="S14" s="119" t="s">
        <v>92</v>
      </c>
      <c r="T14" s="147" t="s">
        <v>93</v>
      </c>
      <c r="U14" s="119" t="s">
        <v>103</v>
      </c>
      <c r="V14" s="6" t="s">
        <v>95</v>
      </c>
      <c r="W14" s="6" t="s">
        <v>96</v>
      </c>
      <c r="X14" s="105" t="s">
        <v>97</v>
      </c>
      <c r="Y14" s="107"/>
      <c r="Z14" s="2"/>
      <c r="AA14" s="2"/>
      <c r="AB14" s="2"/>
      <c r="AD14" s="189"/>
      <c r="AE14" s="9">
        <v>4</v>
      </c>
      <c r="AF14" s="13" t="s">
        <v>34</v>
      </c>
      <c r="AG14" s="10" t="s">
        <v>30</v>
      </c>
      <c r="AH14" s="11" t="s">
        <v>25</v>
      </c>
      <c r="AI14" s="12" t="s">
        <v>18</v>
      </c>
      <c r="AJ14" s="12" t="s">
        <v>18</v>
      </c>
    </row>
    <row r="15" spans="1:44" ht="64.5" thickBot="1" x14ac:dyDescent="0.3">
      <c r="A15" s="3"/>
      <c r="B15" s="6"/>
      <c r="C15" s="3">
        <v>3</v>
      </c>
      <c r="D15" s="7" t="s">
        <v>104</v>
      </c>
      <c r="E15" s="3">
        <v>3.1</v>
      </c>
      <c r="F15" s="122" t="s">
        <v>105</v>
      </c>
      <c r="G15" s="126" t="s">
        <v>15</v>
      </c>
      <c r="H15" s="122" t="s">
        <v>106</v>
      </c>
      <c r="I15" s="122" t="s">
        <v>86</v>
      </c>
      <c r="J15" s="117" t="s">
        <v>87</v>
      </c>
      <c r="K15" s="118" t="s">
        <v>88</v>
      </c>
      <c r="L15" s="117" t="s">
        <v>101</v>
      </c>
      <c r="M15" s="148" t="s">
        <v>90</v>
      </c>
      <c r="N15" s="118">
        <v>5</v>
      </c>
      <c r="O15" s="147" t="s">
        <v>16</v>
      </c>
      <c r="P15" s="139" t="s">
        <v>30</v>
      </c>
      <c r="Q15" s="4" t="s">
        <v>24</v>
      </c>
      <c r="R15" s="119" t="s">
        <v>102</v>
      </c>
      <c r="S15" s="119" t="s">
        <v>92</v>
      </c>
      <c r="T15" s="147" t="s">
        <v>93</v>
      </c>
      <c r="U15" s="119" t="s">
        <v>103</v>
      </c>
      <c r="V15" s="6" t="s">
        <v>95</v>
      </c>
      <c r="W15" s="6" t="s">
        <v>96</v>
      </c>
      <c r="X15" s="105" t="s">
        <v>97</v>
      </c>
      <c r="Y15" s="107"/>
      <c r="Z15" s="2"/>
      <c r="AA15" s="2"/>
      <c r="AB15" s="2"/>
      <c r="AD15" s="189"/>
      <c r="AE15" s="9">
        <v>3</v>
      </c>
      <c r="AF15" s="13" t="s">
        <v>34</v>
      </c>
      <c r="AG15" s="10" t="s">
        <v>30</v>
      </c>
      <c r="AH15" s="11" t="s">
        <v>25</v>
      </c>
      <c r="AI15" s="11" t="s">
        <v>25</v>
      </c>
      <c r="AJ15" s="12" t="s">
        <v>18</v>
      </c>
    </row>
    <row r="16" spans="1:44" ht="153.75" thickBot="1" x14ac:dyDescent="0.3">
      <c r="A16" s="3"/>
      <c r="B16" s="6"/>
      <c r="C16" s="3">
        <v>4</v>
      </c>
      <c r="D16" s="6" t="s">
        <v>107</v>
      </c>
      <c r="E16" s="3">
        <v>4.0999999999999996</v>
      </c>
      <c r="F16" s="122" t="s">
        <v>108</v>
      </c>
      <c r="G16" s="126" t="s">
        <v>22</v>
      </c>
      <c r="H16" s="122" t="s">
        <v>109</v>
      </c>
      <c r="I16" s="122" t="s">
        <v>86</v>
      </c>
      <c r="J16" s="117" t="s">
        <v>87</v>
      </c>
      <c r="K16" s="118" t="s">
        <v>88</v>
      </c>
      <c r="L16" s="117" t="s">
        <v>110</v>
      </c>
      <c r="M16" s="148" t="s">
        <v>111</v>
      </c>
      <c r="N16" s="118">
        <v>3</v>
      </c>
      <c r="O16" s="147" t="s">
        <v>23</v>
      </c>
      <c r="P16" s="139" t="s">
        <v>30</v>
      </c>
      <c r="Q16" s="4" t="s">
        <v>24</v>
      </c>
      <c r="R16" s="119" t="s">
        <v>112</v>
      </c>
      <c r="S16" s="119" t="s">
        <v>92</v>
      </c>
      <c r="T16" s="147" t="s">
        <v>93</v>
      </c>
      <c r="U16" s="119" t="s">
        <v>113</v>
      </c>
      <c r="V16" s="6" t="s">
        <v>95</v>
      </c>
      <c r="W16" s="6" t="s">
        <v>96</v>
      </c>
      <c r="X16" s="105" t="s">
        <v>97</v>
      </c>
      <c r="Y16" s="107"/>
      <c r="Z16" s="2"/>
      <c r="AA16" s="2"/>
      <c r="AB16" s="2"/>
      <c r="AD16" s="189"/>
      <c r="AE16" s="9">
        <v>2</v>
      </c>
      <c r="AF16" s="13" t="s">
        <v>34</v>
      </c>
      <c r="AG16" s="13" t="s">
        <v>34</v>
      </c>
      <c r="AH16" s="10" t="s">
        <v>30</v>
      </c>
      <c r="AI16" s="11" t="s">
        <v>25</v>
      </c>
      <c r="AJ16" s="11" t="s">
        <v>25</v>
      </c>
    </row>
    <row r="17" spans="1:36" ht="95.25" customHeight="1" thickBot="1" x14ac:dyDescent="0.3">
      <c r="A17" s="3" t="s">
        <v>114</v>
      </c>
      <c r="B17" s="6" t="s">
        <v>21</v>
      </c>
      <c r="C17" s="3">
        <v>5</v>
      </c>
      <c r="D17" s="6" t="s">
        <v>115</v>
      </c>
      <c r="E17" s="3">
        <v>5.0999999999999996</v>
      </c>
      <c r="F17" s="122" t="s">
        <v>116</v>
      </c>
      <c r="G17" s="127" t="s">
        <v>64</v>
      </c>
      <c r="H17" s="122" t="s">
        <v>117</v>
      </c>
      <c r="I17" s="122" t="s">
        <v>118</v>
      </c>
      <c r="J17" s="118" t="s">
        <v>87</v>
      </c>
      <c r="K17" s="130" t="s">
        <v>88</v>
      </c>
      <c r="L17" s="118" t="s">
        <v>119</v>
      </c>
      <c r="M17" s="148" t="s">
        <v>120</v>
      </c>
      <c r="N17" s="118">
        <v>5</v>
      </c>
      <c r="O17" s="147" t="s">
        <v>23</v>
      </c>
      <c r="P17" s="183" t="s">
        <v>25</v>
      </c>
      <c r="Q17" s="4" t="s">
        <v>24</v>
      </c>
      <c r="R17" s="119" t="s">
        <v>121</v>
      </c>
      <c r="S17" s="119" t="s">
        <v>92</v>
      </c>
      <c r="T17" s="147" t="s">
        <v>93</v>
      </c>
      <c r="U17" s="119" t="s">
        <v>122</v>
      </c>
      <c r="V17" s="6" t="s">
        <v>95</v>
      </c>
      <c r="W17" s="6" t="s">
        <v>96</v>
      </c>
      <c r="X17" s="105" t="s">
        <v>97</v>
      </c>
      <c r="Y17" s="107"/>
      <c r="Z17" s="2"/>
      <c r="AA17" s="2"/>
      <c r="AB17" s="2"/>
      <c r="AD17" s="190"/>
      <c r="AE17" s="9">
        <v>1</v>
      </c>
      <c r="AF17" s="13" t="s">
        <v>34</v>
      </c>
      <c r="AG17" s="13" t="s">
        <v>34</v>
      </c>
      <c r="AH17" s="10" t="s">
        <v>30</v>
      </c>
      <c r="AI17" s="10" t="s">
        <v>30</v>
      </c>
      <c r="AJ17" s="10" t="s">
        <v>30</v>
      </c>
    </row>
    <row r="18" spans="1:36" ht="72" customHeight="1" thickBot="1" x14ac:dyDescent="0.3">
      <c r="A18" s="3"/>
      <c r="B18" s="6"/>
      <c r="C18" s="3">
        <v>6</v>
      </c>
      <c r="D18" s="6" t="s">
        <v>123</v>
      </c>
      <c r="E18" s="3">
        <v>6.1</v>
      </c>
      <c r="F18" s="122" t="s">
        <v>124</v>
      </c>
      <c r="G18" s="128" t="s">
        <v>15</v>
      </c>
      <c r="H18" s="122" t="s">
        <v>85</v>
      </c>
      <c r="I18" s="122" t="s">
        <v>118</v>
      </c>
      <c r="J18" s="117" t="s">
        <v>87</v>
      </c>
      <c r="K18" s="130" t="s">
        <v>88</v>
      </c>
      <c r="L18" s="120" t="s">
        <v>125</v>
      </c>
      <c r="M18" s="148" t="s">
        <v>120</v>
      </c>
      <c r="N18" s="118">
        <v>4</v>
      </c>
      <c r="O18" s="147" t="s">
        <v>28</v>
      </c>
      <c r="P18" s="183" t="s">
        <v>25</v>
      </c>
      <c r="Q18" s="4" t="s">
        <v>24</v>
      </c>
      <c r="R18" s="119" t="s">
        <v>126</v>
      </c>
      <c r="S18" s="118" t="s">
        <v>92</v>
      </c>
      <c r="T18" s="147" t="s">
        <v>93</v>
      </c>
      <c r="U18" s="119" t="s">
        <v>103</v>
      </c>
      <c r="V18" s="6" t="s">
        <v>95</v>
      </c>
      <c r="W18" s="6" t="s">
        <v>96</v>
      </c>
      <c r="X18" s="105" t="s">
        <v>97</v>
      </c>
      <c r="Y18" s="108"/>
      <c r="Z18" s="2"/>
      <c r="AA18" s="2"/>
      <c r="AB18" s="2"/>
      <c r="AD18" s="14"/>
      <c r="AE18" s="15"/>
      <c r="AF18" s="16" t="s">
        <v>16</v>
      </c>
      <c r="AG18" s="16" t="s">
        <v>23</v>
      </c>
      <c r="AH18" s="16" t="s">
        <v>28</v>
      </c>
      <c r="AI18" s="16" t="s">
        <v>32</v>
      </c>
      <c r="AJ18" s="16" t="s">
        <v>36</v>
      </c>
    </row>
    <row r="19" spans="1:36" ht="95.25" customHeight="1" thickBot="1" x14ac:dyDescent="0.3">
      <c r="A19" s="3"/>
      <c r="B19" s="6"/>
      <c r="C19" s="3">
        <v>7</v>
      </c>
      <c r="D19" s="151" t="s">
        <v>127</v>
      </c>
      <c r="E19" s="3">
        <v>7.1</v>
      </c>
      <c r="F19" s="123" t="s">
        <v>128</v>
      </c>
      <c r="G19" s="128" t="s">
        <v>15</v>
      </c>
      <c r="H19" s="122" t="s">
        <v>129</v>
      </c>
      <c r="I19" s="122" t="s">
        <v>130</v>
      </c>
      <c r="J19" s="117" t="s">
        <v>87</v>
      </c>
      <c r="K19" s="130" t="s">
        <v>88</v>
      </c>
      <c r="L19" s="120" t="s">
        <v>89</v>
      </c>
      <c r="M19" s="148" t="s">
        <v>120</v>
      </c>
      <c r="N19" s="118">
        <v>4</v>
      </c>
      <c r="O19" s="147" t="s">
        <v>23</v>
      </c>
      <c r="P19" s="139" t="s">
        <v>30</v>
      </c>
      <c r="Q19" s="4" t="s">
        <v>24</v>
      </c>
      <c r="R19" s="119" t="s">
        <v>131</v>
      </c>
      <c r="S19" s="119" t="s">
        <v>92</v>
      </c>
      <c r="T19" s="147" t="s">
        <v>93</v>
      </c>
      <c r="U19" s="119" t="s">
        <v>103</v>
      </c>
      <c r="V19" s="6" t="s">
        <v>95</v>
      </c>
      <c r="W19" s="6" t="s">
        <v>96</v>
      </c>
      <c r="X19" s="105" t="s">
        <v>97</v>
      </c>
      <c r="Y19" s="108"/>
      <c r="Z19" s="2"/>
      <c r="AA19" s="2"/>
      <c r="AB19" s="2"/>
      <c r="AD19" s="14"/>
      <c r="AE19" s="15"/>
      <c r="AF19" s="191" t="s">
        <v>72</v>
      </c>
      <c r="AG19" s="192"/>
      <c r="AH19" s="192"/>
      <c r="AI19" s="192"/>
      <c r="AJ19" s="193"/>
    </row>
    <row r="20" spans="1:36" ht="76.5" x14ac:dyDescent="0.25">
      <c r="A20" s="3"/>
      <c r="B20" s="6"/>
      <c r="C20" s="3">
        <v>8</v>
      </c>
      <c r="D20" s="151" t="s">
        <v>132</v>
      </c>
      <c r="E20" s="3">
        <v>8.1</v>
      </c>
      <c r="F20" s="123" t="s">
        <v>133</v>
      </c>
      <c r="G20" s="129" t="s">
        <v>15</v>
      </c>
      <c r="H20" s="122" t="s">
        <v>134</v>
      </c>
      <c r="I20" s="122" t="s">
        <v>130</v>
      </c>
      <c r="J20" s="117" t="s">
        <v>87</v>
      </c>
      <c r="K20" s="125" t="s">
        <v>88</v>
      </c>
      <c r="L20" s="120" t="s">
        <v>89</v>
      </c>
      <c r="M20" s="148" t="s">
        <v>120</v>
      </c>
      <c r="N20" s="118">
        <v>4</v>
      </c>
      <c r="O20" s="147" t="s">
        <v>23</v>
      </c>
      <c r="P20" s="183" t="s">
        <v>25</v>
      </c>
      <c r="Q20" s="4" t="s">
        <v>24</v>
      </c>
      <c r="R20" s="119" t="s">
        <v>135</v>
      </c>
      <c r="S20" s="119" t="s">
        <v>92</v>
      </c>
      <c r="T20" s="147" t="s">
        <v>93</v>
      </c>
      <c r="U20" s="119" t="s">
        <v>103</v>
      </c>
      <c r="V20" s="6" t="s">
        <v>95</v>
      </c>
      <c r="W20" s="6" t="s">
        <v>96</v>
      </c>
      <c r="X20" s="105" t="s">
        <v>97</v>
      </c>
      <c r="Y20" s="108"/>
      <c r="Z20" s="2"/>
      <c r="AA20" s="2"/>
      <c r="AB20" s="2"/>
    </row>
    <row r="21" spans="1:36" ht="98.25" customHeight="1" x14ac:dyDescent="0.25">
      <c r="A21" s="3"/>
      <c r="B21" s="6"/>
      <c r="C21" s="3">
        <v>9</v>
      </c>
      <c r="D21" s="151" t="s">
        <v>136</v>
      </c>
      <c r="E21" s="3">
        <v>9.1</v>
      </c>
      <c r="F21" s="123" t="s">
        <v>137</v>
      </c>
      <c r="G21" s="130" t="s">
        <v>15</v>
      </c>
      <c r="H21" s="122" t="s">
        <v>138</v>
      </c>
      <c r="I21" s="122" t="s">
        <v>139</v>
      </c>
      <c r="J21" s="117" t="s">
        <v>87</v>
      </c>
      <c r="K21" s="125" t="s">
        <v>88</v>
      </c>
      <c r="L21" s="120" t="s">
        <v>140</v>
      </c>
      <c r="M21" s="148" t="s">
        <v>141</v>
      </c>
      <c r="N21" s="118">
        <v>5</v>
      </c>
      <c r="O21" s="147" t="s">
        <v>28</v>
      </c>
      <c r="P21" s="183" t="s">
        <v>25</v>
      </c>
      <c r="Q21" s="4" t="s">
        <v>24</v>
      </c>
      <c r="R21" s="119" t="s">
        <v>142</v>
      </c>
      <c r="S21" s="119" t="s">
        <v>92</v>
      </c>
      <c r="T21" s="147" t="s">
        <v>93</v>
      </c>
      <c r="U21" s="119" t="s">
        <v>143</v>
      </c>
      <c r="V21" s="6" t="s">
        <v>95</v>
      </c>
      <c r="W21" s="6" t="s">
        <v>96</v>
      </c>
      <c r="X21" s="105" t="s">
        <v>97</v>
      </c>
      <c r="Y21" s="108"/>
      <c r="Z21" s="2"/>
      <c r="AA21" s="2"/>
      <c r="AB21" s="2"/>
    </row>
    <row r="22" spans="1:36" ht="96" customHeight="1" x14ac:dyDescent="0.25">
      <c r="A22" s="3"/>
      <c r="B22" s="6"/>
      <c r="C22" s="3">
        <v>10</v>
      </c>
      <c r="D22" s="5" t="s">
        <v>144</v>
      </c>
      <c r="E22" s="3">
        <v>10.1</v>
      </c>
      <c r="F22" s="123" t="s">
        <v>145</v>
      </c>
      <c r="G22" s="130" t="s">
        <v>22</v>
      </c>
      <c r="H22" s="122" t="s">
        <v>146</v>
      </c>
      <c r="I22" s="122" t="s">
        <v>130</v>
      </c>
      <c r="J22" s="117" t="s">
        <v>87</v>
      </c>
      <c r="K22" s="125" t="s">
        <v>88</v>
      </c>
      <c r="L22" s="120" t="s">
        <v>89</v>
      </c>
      <c r="M22" s="148" t="s">
        <v>147</v>
      </c>
      <c r="N22" s="118">
        <v>4</v>
      </c>
      <c r="O22" s="147" t="s">
        <v>28</v>
      </c>
      <c r="P22" s="183" t="s">
        <v>25</v>
      </c>
      <c r="Q22" s="4" t="s">
        <v>24</v>
      </c>
      <c r="R22" s="119" t="s">
        <v>148</v>
      </c>
      <c r="S22" s="119" t="s">
        <v>92</v>
      </c>
      <c r="T22" s="147" t="s">
        <v>93</v>
      </c>
      <c r="U22" s="119" t="s">
        <v>149</v>
      </c>
      <c r="V22" s="6" t="s">
        <v>95</v>
      </c>
      <c r="W22" s="6" t="s">
        <v>96</v>
      </c>
      <c r="X22" s="105" t="s">
        <v>97</v>
      </c>
      <c r="Y22" s="108"/>
      <c r="Z22" s="2"/>
      <c r="AA22" s="2"/>
      <c r="AB22" s="2"/>
    </row>
    <row r="23" spans="1:36" ht="102" x14ac:dyDescent="0.25">
      <c r="A23" s="3"/>
      <c r="B23" s="6"/>
      <c r="C23" s="159">
        <v>11</v>
      </c>
      <c r="D23" s="150" t="s">
        <v>150</v>
      </c>
      <c r="E23" s="159">
        <v>11.1</v>
      </c>
      <c r="F23" s="123" t="s">
        <v>151</v>
      </c>
      <c r="G23" s="130" t="s">
        <v>22</v>
      </c>
      <c r="H23" s="122" t="s">
        <v>152</v>
      </c>
      <c r="I23" s="122" t="s">
        <v>153</v>
      </c>
      <c r="J23" s="117" t="s">
        <v>87</v>
      </c>
      <c r="K23" s="125" t="s">
        <v>88</v>
      </c>
      <c r="L23" s="120" t="s">
        <v>154</v>
      </c>
      <c r="M23" s="148" t="s">
        <v>155</v>
      </c>
      <c r="N23" s="118">
        <v>3</v>
      </c>
      <c r="O23" s="147" t="s">
        <v>23</v>
      </c>
      <c r="P23" s="140" t="s">
        <v>30</v>
      </c>
      <c r="Q23" s="4" t="s">
        <v>24</v>
      </c>
      <c r="R23" s="119" t="s">
        <v>112</v>
      </c>
      <c r="S23" s="119" t="s">
        <v>92</v>
      </c>
      <c r="T23" s="147" t="s">
        <v>93</v>
      </c>
      <c r="U23" s="119" t="s">
        <v>156</v>
      </c>
      <c r="V23" s="6" t="s">
        <v>95</v>
      </c>
      <c r="W23" s="6" t="s">
        <v>96</v>
      </c>
      <c r="X23" s="105" t="s">
        <v>97</v>
      </c>
      <c r="Y23" s="109"/>
      <c r="Z23" s="2"/>
      <c r="AA23" s="2"/>
      <c r="AB23" s="2"/>
    </row>
    <row r="24" spans="1:36" ht="76.5" x14ac:dyDescent="0.25">
      <c r="A24" s="3" t="s">
        <v>157</v>
      </c>
      <c r="B24" s="6" t="s">
        <v>21</v>
      </c>
      <c r="C24" s="159">
        <v>12</v>
      </c>
      <c r="D24" s="150" t="s">
        <v>158</v>
      </c>
      <c r="E24" s="159">
        <v>12.1</v>
      </c>
      <c r="F24" s="122" t="s">
        <v>159</v>
      </c>
      <c r="G24" s="130" t="s">
        <v>15</v>
      </c>
      <c r="H24" s="122" t="s">
        <v>160</v>
      </c>
      <c r="I24" s="122" t="s">
        <v>161</v>
      </c>
      <c r="J24" s="117" t="s">
        <v>87</v>
      </c>
      <c r="K24" s="130" t="s">
        <v>88</v>
      </c>
      <c r="L24" s="120" t="s">
        <v>162</v>
      </c>
      <c r="M24" s="148" t="s">
        <v>147</v>
      </c>
      <c r="N24" s="118">
        <v>4</v>
      </c>
      <c r="O24" s="147" t="s">
        <v>23</v>
      </c>
      <c r="P24" s="140" t="s">
        <v>30</v>
      </c>
      <c r="Q24" s="4" t="s">
        <v>24</v>
      </c>
      <c r="R24" s="119" t="s">
        <v>163</v>
      </c>
      <c r="S24" s="118" t="s">
        <v>92</v>
      </c>
      <c r="T24" s="147" t="s">
        <v>93</v>
      </c>
      <c r="U24" s="119" t="s">
        <v>103</v>
      </c>
      <c r="V24" s="6" t="s">
        <v>95</v>
      </c>
      <c r="W24" s="6" t="s">
        <v>96</v>
      </c>
      <c r="X24" s="105" t="s">
        <v>97</v>
      </c>
      <c r="Y24" s="109"/>
      <c r="Z24" s="2"/>
      <c r="AA24" s="2"/>
      <c r="AB24" s="2"/>
    </row>
    <row r="25" spans="1:36" ht="102" x14ac:dyDescent="0.25">
      <c r="A25" s="3"/>
      <c r="B25" s="6"/>
      <c r="C25" s="159">
        <v>13</v>
      </c>
      <c r="D25" s="150" t="s">
        <v>164</v>
      </c>
      <c r="E25" s="159">
        <v>13.1</v>
      </c>
      <c r="F25" s="123" t="s">
        <v>165</v>
      </c>
      <c r="G25" s="131" t="s">
        <v>22</v>
      </c>
      <c r="H25" s="122" t="s">
        <v>166</v>
      </c>
      <c r="I25" s="122" t="s">
        <v>161</v>
      </c>
      <c r="J25" s="117" t="s">
        <v>87</v>
      </c>
      <c r="K25" s="130" t="s">
        <v>88</v>
      </c>
      <c r="L25" s="120" t="s">
        <v>154</v>
      </c>
      <c r="M25" s="148" t="s">
        <v>111</v>
      </c>
      <c r="N25" s="118">
        <v>3</v>
      </c>
      <c r="O25" s="147" t="s">
        <v>23</v>
      </c>
      <c r="P25" s="141" t="s">
        <v>30</v>
      </c>
      <c r="Q25" s="4" t="s">
        <v>24</v>
      </c>
      <c r="R25" s="119" t="s">
        <v>112</v>
      </c>
      <c r="S25" s="119" t="s">
        <v>92</v>
      </c>
      <c r="T25" s="147" t="s">
        <v>93</v>
      </c>
      <c r="U25" s="119" t="s">
        <v>156</v>
      </c>
      <c r="V25" s="6" t="s">
        <v>95</v>
      </c>
      <c r="W25" s="6" t="s">
        <v>96</v>
      </c>
      <c r="X25" s="105" t="s">
        <v>97</v>
      </c>
      <c r="Y25" s="109"/>
      <c r="Z25" s="2"/>
      <c r="AA25" s="2"/>
      <c r="AB25" s="2"/>
    </row>
    <row r="26" spans="1:36" ht="117.75" customHeight="1" x14ac:dyDescent="0.25">
      <c r="A26" s="3"/>
      <c r="B26" s="6"/>
      <c r="C26" s="159">
        <v>14</v>
      </c>
      <c r="D26" s="150" t="s">
        <v>167</v>
      </c>
      <c r="E26" s="159">
        <v>14.1</v>
      </c>
      <c r="F26" s="123" t="s">
        <v>168</v>
      </c>
      <c r="G26" s="131" t="s">
        <v>22</v>
      </c>
      <c r="H26" s="122" t="s">
        <v>169</v>
      </c>
      <c r="I26" s="122" t="s">
        <v>161</v>
      </c>
      <c r="J26" s="117" t="s">
        <v>87</v>
      </c>
      <c r="K26" s="130" t="s">
        <v>88</v>
      </c>
      <c r="L26" s="120" t="s">
        <v>170</v>
      </c>
      <c r="M26" s="148" t="s">
        <v>90</v>
      </c>
      <c r="N26" s="118">
        <v>5</v>
      </c>
      <c r="O26" s="147" t="s">
        <v>23</v>
      </c>
      <c r="P26" s="183" t="s">
        <v>25</v>
      </c>
      <c r="Q26" s="4" t="s">
        <v>24</v>
      </c>
      <c r="R26" s="119" t="s">
        <v>171</v>
      </c>
      <c r="S26" s="119" t="s">
        <v>92</v>
      </c>
      <c r="T26" s="147" t="s">
        <v>93</v>
      </c>
      <c r="U26" s="119" t="s">
        <v>103</v>
      </c>
      <c r="V26" s="6" t="s">
        <v>95</v>
      </c>
      <c r="W26" s="6" t="s">
        <v>96</v>
      </c>
      <c r="X26" s="105" t="s">
        <v>97</v>
      </c>
      <c r="Y26" s="109"/>
      <c r="Z26" s="2"/>
      <c r="AA26" s="2"/>
      <c r="AB26" s="2"/>
    </row>
    <row r="27" spans="1:36" ht="165.75" x14ac:dyDescent="0.25">
      <c r="A27" s="3" t="s">
        <v>172</v>
      </c>
      <c r="B27" s="6" t="s">
        <v>14</v>
      </c>
      <c r="C27" s="159">
        <v>15</v>
      </c>
      <c r="D27" s="150" t="s">
        <v>173</v>
      </c>
      <c r="E27" s="159">
        <v>15.1</v>
      </c>
      <c r="F27" s="122" t="s">
        <v>174</v>
      </c>
      <c r="G27" s="129" t="s">
        <v>15</v>
      </c>
      <c r="H27" s="122" t="s">
        <v>175</v>
      </c>
      <c r="I27" s="122" t="s">
        <v>176</v>
      </c>
      <c r="J27" s="117" t="s">
        <v>177</v>
      </c>
      <c r="K27" s="130" t="s">
        <v>88</v>
      </c>
      <c r="L27" s="117" t="s">
        <v>178</v>
      </c>
      <c r="M27" s="148" t="s">
        <v>179</v>
      </c>
      <c r="N27" s="118">
        <v>5</v>
      </c>
      <c r="O27" s="147" t="s">
        <v>28</v>
      </c>
      <c r="P27" s="183" t="s">
        <v>25</v>
      </c>
      <c r="Q27" s="4" t="s">
        <v>24</v>
      </c>
      <c r="R27" s="119" t="s">
        <v>180</v>
      </c>
      <c r="S27" s="119" t="s">
        <v>92</v>
      </c>
      <c r="T27" s="147" t="s">
        <v>93</v>
      </c>
      <c r="U27" s="119" t="s">
        <v>181</v>
      </c>
      <c r="V27" s="6" t="s">
        <v>95</v>
      </c>
      <c r="W27" s="6" t="s">
        <v>96</v>
      </c>
      <c r="X27" s="105" t="s">
        <v>97</v>
      </c>
      <c r="Y27" s="109"/>
      <c r="Z27" s="2"/>
      <c r="AA27" s="2"/>
      <c r="AB27" s="2"/>
    </row>
    <row r="28" spans="1:36" ht="140.25" x14ac:dyDescent="0.25">
      <c r="A28" s="3"/>
      <c r="B28" s="6"/>
      <c r="C28" s="159">
        <v>16</v>
      </c>
      <c r="D28" s="150" t="s">
        <v>182</v>
      </c>
      <c r="E28" s="159">
        <v>16.100000000000001</v>
      </c>
      <c r="F28" s="122" t="s">
        <v>183</v>
      </c>
      <c r="G28" s="129" t="s">
        <v>15</v>
      </c>
      <c r="H28" s="122" t="s">
        <v>184</v>
      </c>
      <c r="I28" s="122" t="s">
        <v>176</v>
      </c>
      <c r="J28" s="117" t="s">
        <v>177</v>
      </c>
      <c r="K28" s="130" t="s">
        <v>88</v>
      </c>
      <c r="L28" s="117" t="s">
        <v>185</v>
      </c>
      <c r="M28" s="148" t="s">
        <v>179</v>
      </c>
      <c r="N28" s="118">
        <v>5</v>
      </c>
      <c r="O28" s="147" t="s">
        <v>28</v>
      </c>
      <c r="P28" s="183" t="s">
        <v>25</v>
      </c>
      <c r="Q28" s="4" t="s">
        <v>24</v>
      </c>
      <c r="R28" s="119" t="s">
        <v>180</v>
      </c>
      <c r="S28" s="119" t="s">
        <v>92</v>
      </c>
      <c r="T28" s="147" t="s">
        <v>93</v>
      </c>
      <c r="U28" s="119" t="s">
        <v>186</v>
      </c>
      <c r="V28" s="6" t="s">
        <v>95</v>
      </c>
      <c r="W28" s="6" t="s">
        <v>96</v>
      </c>
      <c r="X28" s="105" t="s">
        <v>97</v>
      </c>
      <c r="Y28" s="109"/>
      <c r="Z28" s="2"/>
      <c r="AA28" s="2"/>
      <c r="AB28" s="2"/>
    </row>
    <row r="29" spans="1:36" ht="122.25" customHeight="1" x14ac:dyDescent="0.25">
      <c r="A29" s="3"/>
      <c r="B29" s="6"/>
      <c r="C29" s="159">
        <v>17</v>
      </c>
      <c r="D29" s="150" t="s">
        <v>187</v>
      </c>
      <c r="E29" s="159">
        <v>17.100000000000001</v>
      </c>
      <c r="F29" s="122" t="s">
        <v>188</v>
      </c>
      <c r="G29" s="129" t="s">
        <v>15</v>
      </c>
      <c r="H29" s="122" t="s">
        <v>189</v>
      </c>
      <c r="I29" s="122" t="s">
        <v>190</v>
      </c>
      <c r="J29" s="117" t="s">
        <v>87</v>
      </c>
      <c r="K29" s="130" t="s">
        <v>88</v>
      </c>
      <c r="L29" s="117" t="s">
        <v>185</v>
      </c>
      <c r="M29" s="148" t="s">
        <v>179</v>
      </c>
      <c r="N29" s="118">
        <v>5</v>
      </c>
      <c r="O29" s="147" t="s">
        <v>28</v>
      </c>
      <c r="P29" s="183" t="s">
        <v>25</v>
      </c>
      <c r="Q29" s="4" t="s">
        <v>24</v>
      </c>
      <c r="R29" s="119" t="s">
        <v>191</v>
      </c>
      <c r="S29" s="119" t="s">
        <v>92</v>
      </c>
      <c r="T29" s="147" t="s">
        <v>93</v>
      </c>
      <c r="U29" s="119" t="s">
        <v>103</v>
      </c>
      <c r="V29" s="6" t="s">
        <v>95</v>
      </c>
      <c r="W29" s="6" t="s">
        <v>96</v>
      </c>
      <c r="X29" s="105" t="s">
        <v>97</v>
      </c>
      <c r="Y29" s="109"/>
      <c r="Z29" s="2"/>
      <c r="AA29" s="2"/>
      <c r="AB29" s="2"/>
    </row>
    <row r="30" spans="1:36" ht="66" customHeight="1" x14ac:dyDescent="0.25">
      <c r="A30" s="3"/>
      <c r="B30" s="6"/>
      <c r="C30" s="159">
        <v>18</v>
      </c>
      <c r="D30" s="159" t="s">
        <v>192</v>
      </c>
      <c r="E30" s="159">
        <v>18.100000000000001</v>
      </c>
      <c r="F30" s="122" t="s">
        <v>193</v>
      </c>
      <c r="G30" s="129" t="s">
        <v>15</v>
      </c>
      <c r="H30" s="122" t="s">
        <v>194</v>
      </c>
      <c r="I30" s="122" t="s">
        <v>195</v>
      </c>
      <c r="J30" s="117" t="s">
        <v>87</v>
      </c>
      <c r="K30" s="125" t="s">
        <v>88</v>
      </c>
      <c r="L30" s="120" t="s">
        <v>154</v>
      </c>
      <c r="M30" s="148" t="s">
        <v>179</v>
      </c>
      <c r="N30" s="118">
        <v>4</v>
      </c>
      <c r="O30" s="147" t="s">
        <v>23</v>
      </c>
      <c r="P30" s="140" t="s">
        <v>30</v>
      </c>
      <c r="Q30" s="4" t="s">
        <v>24</v>
      </c>
      <c r="R30" s="119" t="s">
        <v>196</v>
      </c>
      <c r="S30" s="119" t="s">
        <v>92</v>
      </c>
      <c r="T30" s="147" t="s">
        <v>93</v>
      </c>
      <c r="U30" s="119" t="s">
        <v>197</v>
      </c>
      <c r="V30" s="6" t="s">
        <v>95</v>
      </c>
      <c r="W30" s="6" t="s">
        <v>96</v>
      </c>
      <c r="X30" s="105" t="s">
        <v>97</v>
      </c>
      <c r="Y30" s="109"/>
      <c r="Z30" s="2"/>
      <c r="AA30" s="2"/>
      <c r="AB30" s="2"/>
    </row>
    <row r="31" spans="1:36" ht="61.5" customHeight="1" x14ac:dyDescent="0.25">
      <c r="A31" s="3"/>
      <c r="B31" s="6"/>
      <c r="C31" s="159">
        <v>19</v>
      </c>
      <c r="D31" s="159" t="s">
        <v>198</v>
      </c>
      <c r="E31" s="159">
        <v>19.100000000000001</v>
      </c>
      <c r="F31" s="122" t="s">
        <v>199</v>
      </c>
      <c r="G31" s="129" t="s">
        <v>15</v>
      </c>
      <c r="H31" s="122" t="s">
        <v>200</v>
      </c>
      <c r="I31" s="122" t="s">
        <v>201</v>
      </c>
      <c r="J31" s="117" t="s">
        <v>87</v>
      </c>
      <c r="K31" s="125" t="s">
        <v>88</v>
      </c>
      <c r="L31" s="120" t="s">
        <v>140</v>
      </c>
      <c r="M31" s="148" t="s">
        <v>179</v>
      </c>
      <c r="N31" s="118">
        <v>5</v>
      </c>
      <c r="O31" s="147" t="s">
        <v>16</v>
      </c>
      <c r="P31" s="183" t="s">
        <v>25</v>
      </c>
      <c r="Q31" s="4" t="s">
        <v>24</v>
      </c>
      <c r="R31" s="119" t="s">
        <v>202</v>
      </c>
      <c r="S31" s="119" t="s">
        <v>92</v>
      </c>
      <c r="T31" s="147" t="s">
        <v>93</v>
      </c>
      <c r="U31" s="119" t="s">
        <v>197</v>
      </c>
      <c r="V31" s="6" t="s">
        <v>95</v>
      </c>
      <c r="W31" s="6" t="s">
        <v>96</v>
      </c>
      <c r="X31" s="105" t="s">
        <v>97</v>
      </c>
      <c r="Y31" s="109"/>
      <c r="Z31" s="2"/>
      <c r="AA31" s="2"/>
      <c r="AB31" s="2"/>
    </row>
    <row r="32" spans="1:36" ht="76.5" x14ac:dyDescent="0.25">
      <c r="A32" s="3"/>
      <c r="B32" s="6"/>
      <c r="C32" s="159">
        <v>20</v>
      </c>
      <c r="D32" s="150" t="s">
        <v>203</v>
      </c>
      <c r="E32" s="159">
        <v>20.100000000000001</v>
      </c>
      <c r="F32" s="122" t="s">
        <v>204</v>
      </c>
      <c r="G32" s="129" t="s">
        <v>15</v>
      </c>
      <c r="H32" s="122" t="s">
        <v>205</v>
      </c>
      <c r="I32" s="122" t="s">
        <v>195</v>
      </c>
      <c r="J32" s="117" t="s">
        <v>87</v>
      </c>
      <c r="K32" s="125" t="s">
        <v>88</v>
      </c>
      <c r="L32" s="120" t="s">
        <v>170</v>
      </c>
      <c r="M32" s="148" t="s">
        <v>141</v>
      </c>
      <c r="N32" s="118">
        <v>5</v>
      </c>
      <c r="O32" s="147" t="s">
        <v>23</v>
      </c>
      <c r="P32" s="183" t="s">
        <v>25</v>
      </c>
      <c r="Q32" s="4" t="s">
        <v>24</v>
      </c>
      <c r="R32" s="119" t="s">
        <v>142</v>
      </c>
      <c r="S32" s="119" t="s">
        <v>92</v>
      </c>
      <c r="T32" s="147" t="s">
        <v>93</v>
      </c>
      <c r="U32" s="119" t="s">
        <v>206</v>
      </c>
      <c r="V32" s="6" t="s">
        <v>95</v>
      </c>
      <c r="W32" s="6" t="s">
        <v>96</v>
      </c>
      <c r="X32" s="105" t="s">
        <v>97</v>
      </c>
      <c r="Y32" s="109"/>
      <c r="Z32" s="2"/>
      <c r="AA32" s="2"/>
      <c r="AB32" s="2"/>
    </row>
    <row r="33" spans="1:28" ht="84.75" customHeight="1" x14ac:dyDescent="0.25">
      <c r="A33" s="3"/>
      <c r="B33" s="6"/>
      <c r="C33" s="159">
        <v>21</v>
      </c>
      <c r="D33" s="150" t="s">
        <v>207</v>
      </c>
      <c r="E33" s="159">
        <v>21.1</v>
      </c>
      <c r="F33" s="122" t="s">
        <v>208</v>
      </c>
      <c r="G33" s="129" t="s">
        <v>22</v>
      </c>
      <c r="H33" s="122" t="s">
        <v>209</v>
      </c>
      <c r="I33" s="122" t="s">
        <v>195</v>
      </c>
      <c r="J33" s="117" t="s">
        <v>87</v>
      </c>
      <c r="K33" s="125" t="s">
        <v>88</v>
      </c>
      <c r="L33" s="120" t="s">
        <v>210</v>
      </c>
      <c r="M33" s="148" t="s">
        <v>211</v>
      </c>
      <c r="N33" s="118">
        <v>4</v>
      </c>
      <c r="O33" s="147" t="s">
        <v>28</v>
      </c>
      <c r="P33" s="183" t="s">
        <v>25</v>
      </c>
      <c r="Q33" s="4" t="s">
        <v>24</v>
      </c>
      <c r="R33" s="119" t="s">
        <v>212</v>
      </c>
      <c r="S33" s="119" t="s">
        <v>92</v>
      </c>
      <c r="T33" s="147" t="s">
        <v>93</v>
      </c>
      <c r="U33" s="119" t="s">
        <v>213</v>
      </c>
      <c r="V33" s="6" t="s">
        <v>95</v>
      </c>
      <c r="W33" s="6" t="s">
        <v>96</v>
      </c>
      <c r="X33" s="105" t="s">
        <v>97</v>
      </c>
      <c r="Y33" s="109"/>
      <c r="Z33" s="2"/>
      <c r="AA33" s="2"/>
      <c r="AB33" s="2"/>
    </row>
    <row r="34" spans="1:28" ht="93" customHeight="1" x14ac:dyDescent="0.25">
      <c r="A34" s="3"/>
      <c r="B34" s="6"/>
      <c r="C34" s="159">
        <v>22</v>
      </c>
      <c r="D34" s="150" t="s">
        <v>214</v>
      </c>
      <c r="E34" s="159">
        <v>22.1</v>
      </c>
      <c r="F34" s="122" t="s">
        <v>168</v>
      </c>
      <c r="G34" s="127" t="s">
        <v>22</v>
      </c>
      <c r="H34" s="122" t="s">
        <v>215</v>
      </c>
      <c r="I34" s="122" t="s">
        <v>216</v>
      </c>
      <c r="J34" s="117" t="s">
        <v>87</v>
      </c>
      <c r="K34" s="125" t="s">
        <v>88</v>
      </c>
      <c r="L34" s="120" t="s">
        <v>140</v>
      </c>
      <c r="M34" s="148" t="s">
        <v>90</v>
      </c>
      <c r="N34" s="118">
        <v>5</v>
      </c>
      <c r="O34" s="147" t="s">
        <v>23</v>
      </c>
      <c r="P34" s="183" t="s">
        <v>25</v>
      </c>
      <c r="Q34" s="4" t="s">
        <v>24</v>
      </c>
      <c r="R34" s="119" t="s">
        <v>171</v>
      </c>
      <c r="S34" s="119" t="s">
        <v>92</v>
      </c>
      <c r="T34" s="147" t="s">
        <v>93</v>
      </c>
      <c r="U34" s="119" t="s">
        <v>217</v>
      </c>
      <c r="V34" s="6" t="s">
        <v>95</v>
      </c>
      <c r="W34" s="6" t="s">
        <v>96</v>
      </c>
      <c r="X34" s="105" t="s">
        <v>97</v>
      </c>
      <c r="Y34" s="109"/>
      <c r="Z34" s="2"/>
      <c r="AA34" s="2"/>
      <c r="AB34" s="2"/>
    </row>
    <row r="35" spans="1:28" ht="63.75" customHeight="1" x14ac:dyDescent="0.25">
      <c r="A35" s="3" t="s">
        <v>218</v>
      </c>
      <c r="B35" s="6" t="s">
        <v>14</v>
      </c>
      <c r="C35" s="159">
        <v>23</v>
      </c>
      <c r="D35" s="150" t="s">
        <v>219</v>
      </c>
      <c r="E35" s="159">
        <v>23.1</v>
      </c>
      <c r="F35" s="122" t="s">
        <v>220</v>
      </c>
      <c r="G35" s="127" t="s">
        <v>15</v>
      </c>
      <c r="H35" s="122" t="s">
        <v>221</v>
      </c>
      <c r="I35" s="122" t="s">
        <v>222</v>
      </c>
      <c r="J35" s="117" t="s">
        <v>87</v>
      </c>
      <c r="K35" s="130" t="s">
        <v>88</v>
      </c>
      <c r="L35" s="120" t="s">
        <v>223</v>
      </c>
      <c r="M35" s="148" t="s">
        <v>90</v>
      </c>
      <c r="N35" s="118">
        <v>4</v>
      </c>
      <c r="O35" s="147" t="s">
        <v>23</v>
      </c>
      <c r="P35" s="139" t="s">
        <v>30</v>
      </c>
      <c r="Q35" s="4" t="s">
        <v>24</v>
      </c>
      <c r="R35" s="119" t="s">
        <v>102</v>
      </c>
      <c r="S35" s="119" t="s">
        <v>92</v>
      </c>
      <c r="T35" s="147" t="s">
        <v>93</v>
      </c>
      <c r="U35" s="119" t="s">
        <v>224</v>
      </c>
      <c r="V35" s="6" t="s">
        <v>95</v>
      </c>
      <c r="W35" s="6" t="s">
        <v>96</v>
      </c>
      <c r="X35" s="105" t="s">
        <v>97</v>
      </c>
      <c r="Y35" s="109"/>
      <c r="Z35" s="2"/>
      <c r="AA35" s="2"/>
      <c r="AB35" s="2"/>
    </row>
    <row r="36" spans="1:28" ht="70.5" customHeight="1" x14ac:dyDescent="0.25">
      <c r="A36" s="3"/>
      <c r="B36" s="120"/>
      <c r="C36" s="159">
        <v>24</v>
      </c>
      <c r="D36" s="150" t="s">
        <v>225</v>
      </c>
      <c r="E36" s="159">
        <v>24.1</v>
      </c>
      <c r="F36" s="122" t="s">
        <v>226</v>
      </c>
      <c r="G36" s="127" t="s">
        <v>22</v>
      </c>
      <c r="H36" s="122" t="s">
        <v>227</v>
      </c>
      <c r="I36" s="122" t="s">
        <v>222</v>
      </c>
      <c r="J36" s="117" t="s">
        <v>87</v>
      </c>
      <c r="K36" s="125" t="s">
        <v>88</v>
      </c>
      <c r="L36" s="120" t="s">
        <v>210</v>
      </c>
      <c r="M36" s="148" t="s">
        <v>211</v>
      </c>
      <c r="N36" s="118">
        <v>4</v>
      </c>
      <c r="O36" s="147" t="s">
        <v>28</v>
      </c>
      <c r="P36" s="183" t="s">
        <v>25</v>
      </c>
      <c r="Q36" s="4" t="s">
        <v>24</v>
      </c>
      <c r="R36" s="119" t="s">
        <v>102</v>
      </c>
      <c r="S36" s="119" t="s">
        <v>92</v>
      </c>
      <c r="T36" s="147" t="s">
        <v>93</v>
      </c>
      <c r="U36" s="119" t="s">
        <v>228</v>
      </c>
      <c r="V36" s="6" t="s">
        <v>95</v>
      </c>
      <c r="W36" s="6" t="s">
        <v>96</v>
      </c>
      <c r="X36" s="105" t="s">
        <v>97</v>
      </c>
      <c r="Y36" s="109"/>
      <c r="Z36" s="2"/>
      <c r="AA36" s="2"/>
      <c r="AB36" s="2"/>
    </row>
    <row r="37" spans="1:28" ht="102" x14ac:dyDescent="0.25">
      <c r="A37" s="3"/>
      <c r="B37" s="120"/>
      <c r="C37" s="159">
        <v>25</v>
      </c>
      <c r="D37" s="150" t="s">
        <v>229</v>
      </c>
      <c r="E37" s="159">
        <v>25.1</v>
      </c>
      <c r="F37" s="122" t="s">
        <v>230</v>
      </c>
      <c r="G37" s="127" t="s">
        <v>22</v>
      </c>
      <c r="H37" s="122" t="s">
        <v>231</v>
      </c>
      <c r="I37" s="122" t="s">
        <v>222</v>
      </c>
      <c r="J37" s="117" t="s">
        <v>87</v>
      </c>
      <c r="K37" s="125" t="s">
        <v>88</v>
      </c>
      <c r="L37" s="120" t="s">
        <v>210</v>
      </c>
      <c r="M37" s="148" t="s">
        <v>211</v>
      </c>
      <c r="N37" s="118">
        <v>4</v>
      </c>
      <c r="O37" s="147" t="s">
        <v>28</v>
      </c>
      <c r="P37" s="183" t="s">
        <v>25</v>
      </c>
      <c r="Q37" s="4" t="s">
        <v>24</v>
      </c>
      <c r="R37" s="119" t="s">
        <v>102</v>
      </c>
      <c r="S37" s="119" t="s">
        <v>92</v>
      </c>
      <c r="T37" s="147" t="s">
        <v>93</v>
      </c>
      <c r="U37" s="119" t="s">
        <v>228</v>
      </c>
      <c r="V37" s="6" t="s">
        <v>95</v>
      </c>
      <c r="W37" s="6" t="s">
        <v>96</v>
      </c>
      <c r="X37" s="105" t="s">
        <v>97</v>
      </c>
      <c r="Y37" s="109"/>
      <c r="Z37" s="2"/>
      <c r="AA37" s="2"/>
      <c r="AB37" s="2"/>
    </row>
    <row r="38" spans="1:28" ht="55.5" customHeight="1" x14ac:dyDescent="0.25">
      <c r="A38" s="3"/>
      <c r="B38" s="120"/>
      <c r="C38" s="159">
        <v>26</v>
      </c>
      <c r="D38" s="150" t="s">
        <v>232</v>
      </c>
      <c r="E38" s="159">
        <v>26.1</v>
      </c>
      <c r="F38" s="122" t="s">
        <v>233</v>
      </c>
      <c r="G38" s="127" t="s">
        <v>22</v>
      </c>
      <c r="H38" s="122" t="s">
        <v>234</v>
      </c>
      <c r="I38" s="122" t="s">
        <v>222</v>
      </c>
      <c r="J38" s="117" t="s">
        <v>87</v>
      </c>
      <c r="K38" s="125" t="s">
        <v>88</v>
      </c>
      <c r="L38" s="120" t="s">
        <v>154</v>
      </c>
      <c r="M38" s="148" t="s">
        <v>235</v>
      </c>
      <c r="N38" s="118">
        <v>3</v>
      </c>
      <c r="O38" s="147" t="s">
        <v>28</v>
      </c>
      <c r="P38" s="183" t="s">
        <v>25</v>
      </c>
      <c r="Q38" s="4" t="s">
        <v>24</v>
      </c>
      <c r="R38" s="119" t="s">
        <v>236</v>
      </c>
      <c r="S38" s="119" t="s">
        <v>92</v>
      </c>
      <c r="T38" s="147" t="s">
        <v>93</v>
      </c>
      <c r="U38" s="119" t="s">
        <v>103</v>
      </c>
      <c r="V38" s="6" t="s">
        <v>95</v>
      </c>
      <c r="W38" s="6" t="s">
        <v>96</v>
      </c>
      <c r="X38" s="105" t="s">
        <v>97</v>
      </c>
      <c r="Y38" s="109"/>
      <c r="Z38" s="2"/>
      <c r="AA38" s="2"/>
      <c r="AB38" s="2"/>
    </row>
    <row r="39" spans="1:28" ht="114.75" x14ac:dyDescent="0.25">
      <c r="A39" s="3" t="s">
        <v>237</v>
      </c>
      <c r="B39" s="6" t="s">
        <v>14</v>
      </c>
      <c r="C39" s="159">
        <v>27</v>
      </c>
      <c r="D39" s="150" t="s">
        <v>238</v>
      </c>
      <c r="E39" s="159">
        <v>27.1</v>
      </c>
      <c r="F39" s="124" t="s">
        <v>239</v>
      </c>
      <c r="G39" s="130" t="s">
        <v>15</v>
      </c>
      <c r="H39" s="130" t="s">
        <v>240</v>
      </c>
      <c r="I39" s="122" t="s">
        <v>241</v>
      </c>
      <c r="J39" s="117" t="s">
        <v>87</v>
      </c>
      <c r="K39" s="125" t="s">
        <v>88</v>
      </c>
      <c r="L39" s="120" t="s">
        <v>154</v>
      </c>
      <c r="M39" s="148" t="s">
        <v>147</v>
      </c>
      <c r="N39" s="118">
        <v>3</v>
      </c>
      <c r="O39" s="147" t="s">
        <v>23</v>
      </c>
      <c r="P39" s="139" t="s">
        <v>30</v>
      </c>
      <c r="Q39" s="4" t="s">
        <v>24</v>
      </c>
      <c r="R39" s="119" t="s">
        <v>102</v>
      </c>
      <c r="S39" s="119" t="s">
        <v>92</v>
      </c>
      <c r="T39" s="147" t="s">
        <v>93</v>
      </c>
      <c r="U39" s="119" t="s">
        <v>224</v>
      </c>
      <c r="V39" s="6" t="s">
        <v>95</v>
      </c>
      <c r="W39" s="6" t="s">
        <v>96</v>
      </c>
      <c r="X39" s="105" t="s">
        <v>97</v>
      </c>
      <c r="Y39" s="109"/>
      <c r="Z39" s="2"/>
      <c r="AA39" s="2"/>
      <c r="AB39" s="2"/>
    </row>
    <row r="40" spans="1:28" ht="87" customHeight="1" x14ac:dyDescent="0.25">
      <c r="A40" s="3"/>
      <c r="B40" s="120"/>
      <c r="C40" s="159">
        <v>28</v>
      </c>
      <c r="D40" s="150" t="s">
        <v>242</v>
      </c>
      <c r="E40" s="159">
        <v>28.1</v>
      </c>
      <c r="F40" s="123" t="s">
        <v>243</v>
      </c>
      <c r="G40" s="130" t="s">
        <v>15</v>
      </c>
      <c r="H40" s="122" t="s">
        <v>244</v>
      </c>
      <c r="I40" s="122" t="s">
        <v>245</v>
      </c>
      <c r="J40" s="117" t="s">
        <v>87</v>
      </c>
      <c r="K40" s="125" t="s">
        <v>88</v>
      </c>
      <c r="L40" s="118" t="s">
        <v>246</v>
      </c>
      <c r="M40" s="148" t="s">
        <v>147</v>
      </c>
      <c r="N40" s="118">
        <v>5</v>
      </c>
      <c r="O40" s="147" t="s">
        <v>23</v>
      </c>
      <c r="P40" s="183" t="s">
        <v>25</v>
      </c>
      <c r="Q40" s="4" t="s">
        <v>24</v>
      </c>
      <c r="R40" s="119" t="s">
        <v>247</v>
      </c>
      <c r="S40" s="119" t="s">
        <v>92</v>
      </c>
      <c r="T40" s="147" t="s">
        <v>93</v>
      </c>
      <c r="U40" s="119" t="s">
        <v>248</v>
      </c>
      <c r="V40" s="6" t="s">
        <v>95</v>
      </c>
      <c r="W40" s="6" t="s">
        <v>96</v>
      </c>
      <c r="X40" s="105" t="s">
        <v>97</v>
      </c>
      <c r="Y40" s="109"/>
      <c r="Z40" s="2"/>
      <c r="AA40" s="2"/>
      <c r="AB40" s="2"/>
    </row>
    <row r="41" spans="1:28" ht="59.25" customHeight="1" x14ac:dyDescent="0.25">
      <c r="A41" s="3"/>
      <c r="B41" s="120"/>
      <c r="C41" s="159">
        <v>29</v>
      </c>
      <c r="D41" s="150" t="s">
        <v>249</v>
      </c>
      <c r="E41" s="159">
        <v>29.1</v>
      </c>
      <c r="F41" s="122" t="s">
        <v>250</v>
      </c>
      <c r="G41" s="130" t="s">
        <v>15</v>
      </c>
      <c r="H41" s="122" t="s">
        <v>251</v>
      </c>
      <c r="I41" s="122" t="s">
        <v>245</v>
      </c>
      <c r="J41" s="117" t="s">
        <v>87</v>
      </c>
      <c r="K41" s="130" t="s">
        <v>88</v>
      </c>
      <c r="L41" s="118" t="s">
        <v>246</v>
      </c>
      <c r="M41" s="148" t="s">
        <v>147</v>
      </c>
      <c r="N41" s="118">
        <v>5</v>
      </c>
      <c r="O41" s="147" t="s">
        <v>23</v>
      </c>
      <c r="P41" s="183" t="s">
        <v>25</v>
      </c>
      <c r="Q41" s="4" t="s">
        <v>24</v>
      </c>
      <c r="R41" s="119" t="s">
        <v>102</v>
      </c>
      <c r="S41" s="119" t="s">
        <v>92</v>
      </c>
      <c r="T41" s="147" t="s">
        <v>93</v>
      </c>
      <c r="U41" s="119" t="s">
        <v>248</v>
      </c>
      <c r="V41" s="6" t="s">
        <v>95</v>
      </c>
      <c r="W41" s="6" t="s">
        <v>96</v>
      </c>
      <c r="X41" s="105" t="s">
        <v>97</v>
      </c>
      <c r="Y41" s="109"/>
      <c r="Z41" s="2"/>
      <c r="AA41" s="2"/>
      <c r="AB41" s="2"/>
    </row>
    <row r="42" spans="1:28" ht="107.25" customHeight="1" x14ac:dyDescent="0.25">
      <c r="A42" s="3"/>
      <c r="B42" s="120"/>
      <c r="C42" s="159">
        <v>30</v>
      </c>
      <c r="D42" s="150" t="s">
        <v>252</v>
      </c>
      <c r="E42" s="159">
        <v>30.1</v>
      </c>
      <c r="F42" s="122" t="s">
        <v>253</v>
      </c>
      <c r="G42" s="130" t="s">
        <v>15</v>
      </c>
      <c r="H42" s="122" t="s">
        <v>254</v>
      </c>
      <c r="I42" s="122" t="s">
        <v>255</v>
      </c>
      <c r="J42" s="117" t="s">
        <v>87</v>
      </c>
      <c r="K42" s="125" t="s">
        <v>88</v>
      </c>
      <c r="L42" s="118" t="s">
        <v>246</v>
      </c>
      <c r="M42" s="148" t="s">
        <v>256</v>
      </c>
      <c r="N42" s="118">
        <v>5</v>
      </c>
      <c r="O42" s="147" t="s">
        <v>23</v>
      </c>
      <c r="P42" s="183" t="s">
        <v>25</v>
      </c>
      <c r="Q42" s="4" t="s">
        <v>24</v>
      </c>
      <c r="R42" s="119" t="s">
        <v>257</v>
      </c>
      <c r="S42" s="119" t="s">
        <v>92</v>
      </c>
      <c r="T42" s="147" t="s">
        <v>93</v>
      </c>
      <c r="U42" s="119" t="s">
        <v>258</v>
      </c>
      <c r="V42" s="6" t="s">
        <v>95</v>
      </c>
      <c r="W42" s="6" t="s">
        <v>96</v>
      </c>
      <c r="X42" s="105" t="s">
        <v>97</v>
      </c>
      <c r="Y42" s="109"/>
      <c r="Z42" s="2"/>
      <c r="AA42" s="2"/>
      <c r="AB42" s="2"/>
    </row>
    <row r="43" spans="1:28" ht="78.75" customHeight="1" x14ac:dyDescent="0.25">
      <c r="A43" s="3" t="s">
        <v>259</v>
      </c>
      <c r="B43" s="6" t="s">
        <v>21</v>
      </c>
      <c r="C43" s="159">
        <v>31</v>
      </c>
      <c r="D43" s="150" t="s">
        <v>260</v>
      </c>
      <c r="E43" s="159">
        <v>31.1</v>
      </c>
      <c r="F43" s="122" t="s">
        <v>261</v>
      </c>
      <c r="G43" s="130" t="s">
        <v>15</v>
      </c>
      <c r="H43" s="122" t="s">
        <v>262</v>
      </c>
      <c r="I43" s="122" t="s">
        <v>263</v>
      </c>
      <c r="J43" s="117" t="s">
        <v>87</v>
      </c>
      <c r="K43" s="125" t="s">
        <v>88</v>
      </c>
      <c r="L43" s="118" t="s">
        <v>210</v>
      </c>
      <c r="M43" s="148" t="s">
        <v>147</v>
      </c>
      <c r="N43" s="118">
        <v>4</v>
      </c>
      <c r="O43" s="147" t="s">
        <v>23</v>
      </c>
      <c r="P43" s="183" t="s">
        <v>25</v>
      </c>
      <c r="Q43" s="4" t="s">
        <v>24</v>
      </c>
      <c r="R43" s="119" t="s">
        <v>264</v>
      </c>
      <c r="S43" s="119" t="s">
        <v>265</v>
      </c>
      <c r="T43" s="147" t="s">
        <v>266</v>
      </c>
      <c r="U43" s="119" t="s">
        <v>267</v>
      </c>
      <c r="V43" s="6" t="s">
        <v>268</v>
      </c>
      <c r="W43" s="6" t="s">
        <v>96</v>
      </c>
      <c r="X43" s="105" t="s">
        <v>97</v>
      </c>
      <c r="Y43" s="109"/>
      <c r="Z43" s="2"/>
      <c r="AA43" s="2"/>
      <c r="AB43" s="2"/>
    </row>
    <row r="44" spans="1:28" ht="96" customHeight="1" x14ac:dyDescent="0.25">
      <c r="A44" s="3"/>
      <c r="B44" s="120"/>
      <c r="C44" s="159">
        <v>32</v>
      </c>
      <c r="D44" s="150" t="s">
        <v>269</v>
      </c>
      <c r="E44" s="159">
        <v>32.1</v>
      </c>
      <c r="F44" s="122" t="s">
        <v>270</v>
      </c>
      <c r="G44" s="130" t="s">
        <v>15</v>
      </c>
      <c r="H44" s="122" t="s">
        <v>271</v>
      </c>
      <c r="I44" s="122" t="s">
        <v>255</v>
      </c>
      <c r="J44" s="117" t="s">
        <v>87</v>
      </c>
      <c r="K44" s="125" t="s">
        <v>88</v>
      </c>
      <c r="L44" s="118" t="s">
        <v>154</v>
      </c>
      <c r="M44" s="148" t="s">
        <v>147</v>
      </c>
      <c r="N44" s="118">
        <v>3</v>
      </c>
      <c r="O44" s="147" t="s">
        <v>28</v>
      </c>
      <c r="P44" s="183" t="s">
        <v>25</v>
      </c>
      <c r="Q44" s="4" t="s">
        <v>24</v>
      </c>
      <c r="R44" s="119" t="s">
        <v>272</v>
      </c>
      <c r="S44" s="119" t="s">
        <v>92</v>
      </c>
      <c r="T44" s="147" t="s">
        <v>93</v>
      </c>
      <c r="U44" s="119" t="s">
        <v>273</v>
      </c>
      <c r="V44" s="6" t="s">
        <v>95</v>
      </c>
      <c r="W44" s="6" t="s">
        <v>96</v>
      </c>
      <c r="X44" s="105" t="s">
        <v>97</v>
      </c>
      <c r="Y44" s="109"/>
      <c r="Z44" s="2"/>
      <c r="AA44" s="2"/>
      <c r="AB44" s="2"/>
    </row>
    <row r="45" spans="1:28" ht="146.25" customHeight="1" x14ac:dyDescent="0.25">
      <c r="A45" s="3" t="s">
        <v>274</v>
      </c>
      <c r="B45" s="6" t="s">
        <v>14</v>
      </c>
      <c r="C45" s="159">
        <v>33</v>
      </c>
      <c r="D45" s="150" t="s">
        <v>275</v>
      </c>
      <c r="E45" s="159">
        <v>33.1</v>
      </c>
      <c r="F45" s="122" t="s">
        <v>276</v>
      </c>
      <c r="G45" s="130" t="s">
        <v>15</v>
      </c>
      <c r="H45" s="122" t="s">
        <v>277</v>
      </c>
      <c r="I45" s="130" t="s">
        <v>278</v>
      </c>
      <c r="J45" s="117" t="s">
        <v>87</v>
      </c>
      <c r="K45" s="125" t="s">
        <v>88</v>
      </c>
      <c r="L45" s="118" t="s">
        <v>246</v>
      </c>
      <c r="M45" s="148" t="s">
        <v>279</v>
      </c>
      <c r="N45" s="118">
        <v>5</v>
      </c>
      <c r="O45" s="147" t="s">
        <v>23</v>
      </c>
      <c r="P45" s="183" t="s">
        <v>25</v>
      </c>
      <c r="Q45" s="4" t="s">
        <v>24</v>
      </c>
      <c r="R45" s="119" t="s">
        <v>142</v>
      </c>
      <c r="S45" s="119" t="s">
        <v>92</v>
      </c>
      <c r="T45" s="147" t="s">
        <v>93</v>
      </c>
      <c r="U45" s="119" t="s">
        <v>280</v>
      </c>
      <c r="V45" s="6" t="s">
        <v>95</v>
      </c>
      <c r="W45" s="6" t="s">
        <v>96</v>
      </c>
      <c r="X45" s="105" t="s">
        <v>97</v>
      </c>
      <c r="Y45" s="109"/>
      <c r="Z45" s="2"/>
      <c r="AA45" s="2"/>
      <c r="AB45" s="2"/>
    </row>
    <row r="46" spans="1:28" ht="56.25" customHeight="1" x14ac:dyDescent="0.25">
      <c r="A46" s="3"/>
      <c r="B46" s="120"/>
      <c r="C46" s="159">
        <v>34</v>
      </c>
      <c r="D46" s="8" t="s">
        <v>281</v>
      </c>
      <c r="E46" s="159">
        <v>34.1</v>
      </c>
      <c r="F46" s="122" t="s">
        <v>282</v>
      </c>
      <c r="G46" s="130" t="s">
        <v>22</v>
      </c>
      <c r="H46" s="122" t="s">
        <v>283</v>
      </c>
      <c r="I46" s="130" t="s">
        <v>278</v>
      </c>
      <c r="J46" s="117" t="s">
        <v>87</v>
      </c>
      <c r="K46" s="125" t="s">
        <v>88</v>
      </c>
      <c r="L46" s="118" t="s">
        <v>246</v>
      </c>
      <c r="M46" s="148" t="s">
        <v>147</v>
      </c>
      <c r="N46" s="118">
        <v>5</v>
      </c>
      <c r="O46" s="147" t="s">
        <v>23</v>
      </c>
      <c r="P46" s="183" t="s">
        <v>25</v>
      </c>
      <c r="Q46" s="4" t="s">
        <v>24</v>
      </c>
      <c r="R46" s="119" t="s">
        <v>284</v>
      </c>
      <c r="S46" s="119" t="s">
        <v>92</v>
      </c>
      <c r="T46" s="147" t="s">
        <v>93</v>
      </c>
      <c r="U46" s="119" t="s">
        <v>285</v>
      </c>
      <c r="V46" s="6" t="s">
        <v>95</v>
      </c>
      <c r="W46" s="6" t="s">
        <v>96</v>
      </c>
      <c r="X46" s="105" t="s">
        <v>97</v>
      </c>
      <c r="Y46" s="109"/>
      <c r="Z46" s="2"/>
      <c r="AA46" s="2"/>
      <c r="AB46" s="2"/>
    </row>
    <row r="47" spans="1:28" ht="46.5" customHeight="1" x14ac:dyDescent="0.25">
      <c r="A47" s="3"/>
      <c r="B47" s="120"/>
      <c r="C47" s="159">
        <v>35</v>
      </c>
      <c r="D47" s="150" t="s">
        <v>286</v>
      </c>
      <c r="E47" s="159">
        <v>35.1</v>
      </c>
      <c r="F47" s="122" t="s">
        <v>287</v>
      </c>
      <c r="G47" s="130" t="s">
        <v>22</v>
      </c>
      <c r="H47" s="122" t="s">
        <v>288</v>
      </c>
      <c r="I47" s="130" t="s">
        <v>278</v>
      </c>
      <c r="J47" s="117" t="s">
        <v>87</v>
      </c>
      <c r="K47" s="125" t="s">
        <v>88</v>
      </c>
      <c r="L47" s="118" t="s">
        <v>246</v>
      </c>
      <c r="M47" s="148" t="s">
        <v>289</v>
      </c>
      <c r="N47" s="118">
        <v>5</v>
      </c>
      <c r="O47" s="147" t="s">
        <v>23</v>
      </c>
      <c r="P47" s="183" t="s">
        <v>25</v>
      </c>
      <c r="Q47" s="4" t="s">
        <v>24</v>
      </c>
      <c r="R47" s="119" t="s">
        <v>290</v>
      </c>
      <c r="S47" s="119" t="s">
        <v>92</v>
      </c>
      <c r="T47" s="147" t="s">
        <v>93</v>
      </c>
      <c r="U47" s="119" t="s">
        <v>291</v>
      </c>
      <c r="V47" s="6" t="s">
        <v>95</v>
      </c>
      <c r="W47" s="6" t="s">
        <v>96</v>
      </c>
      <c r="X47" s="105" t="s">
        <v>97</v>
      </c>
      <c r="Y47" s="109"/>
      <c r="Z47" s="2"/>
      <c r="AA47" s="2"/>
      <c r="AB47" s="2"/>
    </row>
    <row r="48" spans="1:28" ht="90" customHeight="1" x14ac:dyDescent="0.25">
      <c r="A48" s="3"/>
      <c r="B48" s="120"/>
      <c r="C48" s="159">
        <v>36</v>
      </c>
      <c r="D48" s="150" t="s">
        <v>292</v>
      </c>
      <c r="E48" s="159">
        <v>36.1</v>
      </c>
      <c r="F48" s="122" t="s">
        <v>293</v>
      </c>
      <c r="G48" s="130" t="s">
        <v>22</v>
      </c>
      <c r="H48" s="122" t="s">
        <v>294</v>
      </c>
      <c r="I48" s="130" t="s">
        <v>278</v>
      </c>
      <c r="J48" s="117" t="s">
        <v>87</v>
      </c>
      <c r="K48" s="125" t="s">
        <v>88</v>
      </c>
      <c r="L48" s="120" t="s">
        <v>154</v>
      </c>
      <c r="M48" s="148" t="s">
        <v>111</v>
      </c>
      <c r="N48" s="118">
        <v>3</v>
      </c>
      <c r="O48" s="147" t="s">
        <v>23</v>
      </c>
      <c r="P48" s="139" t="s">
        <v>30</v>
      </c>
      <c r="Q48" s="4" t="s">
        <v>24</v>
      </c>
      <c r="R48" s="119" t="s">
        <v>112</v>
      </c>
      <c r="S48" s="119" t="s">
        <v>92</v>
      </c>
      <c r="T48" s="147" t="s">
        <v>93</v>
      </c>
      <c r="U48" s="119" t="s">
        <v>295</v>
      </c>
      <c r="V48" s="6" t="s">
        <v>95</v>
      </c>
      <c r="W48" s="6" t="s">
        <v>96</v>
      </c>
      <c r="X48" s="105" t="s">
        <v>97</v>
      </c>
      <c r="Y48" s="109"/>
      <c r="Z48" s="2"/>
    </row>
    <row r="49" spans="1:1484" ht="89.25" customHeight="1" x14ac:dyDescent="0.25">
      <c r="A49" s="3"/>
      <c r="B49" s="120"/>
      <c r="C49" s="159">
        <v>37</v>
      </c>
      <c r="D49" s="150" t="s">
        <v>296</v>
      </c>
      <c r="E49" s="159">
        <v>37.1</v>
      </c>
      <c r="F49" s="122" t="s">
        <v>297</v>
      </c>
      <c r="G49" s="130" t="s">
        <v>22</v>
      </c>
      <c r="H49" s="122" t="s">
        <v>298</v>
      </c>
      <c r="I49" s="130" t="s">
        <v>278</v>
      </c>
      <c r="J49" s="117" t="s">
        <v>87</v>
      </c>
      <c r="K49" s="125" t="s">
        <v>88</v>
      </c>
      <c r="L49" s="120" t="s">
        <v>154</v>
      </c>
      <c r="M49" s="148" t="s">
        <v>235</v>
      </c>
      <c r="N49" s="118">
        <v>3</v>
      </c>
      <c r="O49" s="147" t="s">
        <v>23</v>
      </c>
      <c r="P49" s="139" t="s">
        <v>30</v>
      </c>
      <c r="Q49" s="4" t="s">
        <v>24</v>
      </c>
      <c r="R49" s="119" t="s">
        <v>272</v>
      </c>
      <c r="S49" s="119" t="s">
        <v>92</v>
      </c>
      <c r="T49" s="147" t="s">
        <v>93</v>
      </c>
      <c r="U49" s="119" t="s">
        <v>299</v>
      </c>
      <c r="V49" s="6" t="s">
        <v>95</v>
      </c>
      <c r="W49" s="6" t="s">
        <v>96</v>
      </c>
      <c r="X49" s="105" t="s">
        <v>97</v>
      </c>
      <c r="Y49" s="109"/>
      <c r="Z49" s="2"/>
    </row>
    <row r="50" spans="1:1484" ht="108.75" customHeight="1" x14ac:dyDescent="0.25">
      <c r="A50" s="3"/>
      <c r="B50" s="120"/>
      <c r="C50" s="159">
        <v>38</v>
      </c>
      <c r="D50" s="150" t="s">
        <v>300</v>
      </c>
      <c r="E50" s="159">
        <v>38.1</v>
      </c>
      <c r="F50" s="122" t="s">
        <v>301</v>
      </c>
      <c r="G50" s="130" t="s">
        <v>15</v>
      </c>
      <c r="H50" s="122" t="s">
        <v>302</v>
      </c>
      <c r="I50" s="130" t="s">
        <v>278</v>
      </c>
      <c r="J50" s="117" t="s">
        <v>87</v>
      </c>
      <c r="K50" s="125" t="s">
        <v>88</v>
      </c>
      <c r="L50" s="120" t="s">
        <v>303</v>
      </c>
      <c r="M50" s="148" t="s">
        <v>304</v>
      </c>
      <c r="N50" s="118">
        <v>5</v>
      </c>
      <c r="O50" s="147" t="s">
        <v>28</v>
      </c>
      <c r="P50" s="183" t="s">
        <v>25</v>
      </c>
      <c r="Q50" s="4" t="s">
        <v>24</v>
      </c>
      <c r="R50" s="119" t="s">
        <v>305</v>
      </c>
      <c r="S50" s="119" t="s">
        <v>92</v>
      </c>
      <c r="T50" s="147" t="s">
        <v>93</v>
      </c>
      <c r="U50" s="119" t="s">
        <v>306</v>
      </c>
      <c r="V50" s="6" t="s">
        <v>95</v>
      </c>
      <c r="W50" s="6" t="s">
        <v>96</v>
      </c>
      <c r="X50" s="105" t="s">
        <v>97</v>
      </c>
      <c r="Y50" s="109"/>
      <c r="Z50" s="2"/>
    </row>
    <row r="51" spans="1:1484" ht="89.25" customHeight="1" x14ac:dyDescent="0.25">
      <c r="A51" s="3"/>
      <c r="B51" s="120"/>
      <c r="C51" s="159">
        <v>39</v>
      </c>
      <c r="D51" s="150" t="s">
        <v>307</v>
      </c>
      <c r="E51" s="159">
        <v>39.1</v>
      </c>
      <c r="F51" s="122" t="s">
        <v>308</v>
      </c>
      <c r="G51" s="130" t="s">
        <v>15</v>
      </c>
      <c r="H51" s="122" t="s">
        <v>309</v>
      </c>
      <c r="I51" s="130" t="s">
        <v>278</v>
      </c>
      <c r="J51" s="117" t="s">
        <v>87</v>
      </c>
      <c r="K51" s="125" t="s">
        <v>88</v>
      </c>
      <c r="L51" s="120" t="s">
        <v>310</v>
      </c>
      <c r="M51" s="148" t="s">
        <v>304</v>
      </c>
      <c r="N51" s="118">
        <v>4</v>
      </c>
      <c r="O51" s="147" t="s">
        <v>28</v>
      </c>
      <c r="P51" s="183" t="s">
        <v>25</v>
      </c>
      <c r="Q51" s="4" t="s">
        <v>24</v>
      </c>
      <c r="R51" s="119" t="s">
        <v>272</v>
      </c>
      <c r="S51" s="119" t="s">
        <v>92</v>
      </c>
      <c r="T51" s="147" t="s">
        <v>93</v>
      </c>
      <c r="U51" s="119" t="s">
        <v>273</v>
      </c>
      <c r="V51" s="6" t="s">
        <v>95</v>
      </c>
      <c r="W51" s="6" t="s">
        <v>96</v>
      </c>
      <c r="X51" s="105" t="s">
        <v>97</v>
      </c>
      <c r="Y51" s="109"/>
      <c r="Z51" s="2"/>
    </row>
    <row r="52" spans="1:1484" ht="93" customHeight="1" x14ac:dyDescent="0.25">
      <c r="A52" s="3"/>
      <c r="B52" s="120"/>
      <c r="C52" s="159">
        <v>40</v>
      </c>
      <c r="D52" s="8" t="s">
        <v>311</v>
      </c>
      <c r="E52" s="159">
        <v>40.1</v>
      </c>
      <c r="F52" s="122" t="s">
        <v>312</v>
      </c>
      <c r="G52" s="130" t="s">
        <v>15</v>
      </c>
      <c r="H52" s="122" t="s">
        <v>313</v>
      </c>
      <c r="I52" s="130" t="s">
        <v>278</v>
      </c>
      <c r="J52" s="117" t="s">
        <v>87</v>
      </c>
      <c r="K52" s="125" t="s">
        <v>88</v>
      </c>
      <c r="L52" s="120" t="s">
        <v>310</v>
      </c>
      <c r="M52" s="148" t="s">
        <v>314</v>
      </c>
      <c r="N52" s="118">
        <v>4</v>
      </c>
      <c r="O52" s="147" t="s">
        <v>28</v>
      </c>
      <c r="P52" s="183" t="s">
        <v>25</v>
      </c>
      <c r="Q52" s="4" t="s">
        <v>24</v>
      </c>
      <c r="R52" s="142" t="s">
        <v>142</v>
      </c>
      <c r="S52" s="119" t="s">
        <v>92</v>
      </c>
      <c r="T52" s="147" t="s">
        <v>93</v>
      </c>
      <c r="U52" s="119" t="s">
        <v>315</v>
      </c>
      <c r="V52" s="6" t="s">
        <v>95</v>
      </c>
      <c r="W52" s="6" t="s">
        <v>96</v>
      </c>
      <c r="X52" s="105" t="s">
        <v>97</v>
      </c>
      <c r="Y52" s="109"/>
      <c r="Z52" s="2"/>
    </row>
    <row r="53" spans="1:1484" ht="121.5" customHeight="1" x14ac:dyDescent="0.25">
      <c r="A53" s="3" t="s">
        <v>316</v>
      </c>
      <c r="B53" s="6" t="s">
        <v>14</v>
      </c>
      <c r="C53" s="159">
        <v>41</v>
      </c>
      <c r="D53" s="150" t="s">
        <v>317</v>
      </c>
      <c r="E53" s="159">
        <v>41.1</v>
      </c>
      <c r="F53" s="119" t="s">
        <v>318</v>
      </c>
      <c r="G53" s="130" t="s">
        <v>15</v>
      </c>
      <c r="H53" s="119" t="s">
        <v>319</v>
      </c>
      <c r="I53" s="134" t="s">
        <v>320</v>
      </c>
      <c r="J53" s="121" t="s">
        <v>87</v>
      </c>
      <c r="K53" s="118" t="s">
        <v>88</v>
      </c>
      <c r="L53" s="137" t="s">
        <v>321</v>
      </c>
      <c r="M53" s="148" t="s">
        <v>322</v>
      </c>
      <c r="N53" s="118">
        <v>5</v>
      </c>
      <c r="O53" s="147" t="s">
        <v>28</v>
      </c>
      <c r="P53" s="183" t="s">
        <v>25</v>
      </c>
      <c r="Q53" s="4" t="s">
        <v>24</v>
      </c>
      <c r="R53" s="142" t="s">
        <v>323</v>
      </c>
      <c r="S53" s="119" t="s">
        <v>92</v>
      </c>
      <c r="T53" s="147" t="s">
        <v>93</v>
      </c>
      <c r="U53" s="119" t="s">
        <v>324</v>
      </c>
      <c r="V53" s="6" t="s">
        <v>95</v>
      </c>
      <c r="W53" s="6" t="s">
        <v>96</v>
      </c>
      <c r="X53" s="105" t="s">
        <v>97</v>
      </c>
      <c r="Y53" s="109"/>
      <c r="Z53" s="2"/>
    </row>
    <row r="54" spans="1:1484" ht="114" customHeight="1" x14ac:dyDescent="0.25">
      <c r="A54" s="3"/>
      <c r="B54" s="121"/>
      <c r="C54" s="159">
        <v>42</v>
      </c>
      <c r="D54" s="150" t="s">
        <v>325</v>
      </c>
      <c r="E54" s="159">
        <v>42.1</v>
      </c>
      <c r="F54" s="119" t="s">
        <v>326</v>
      </c>
      <c r="G54" s="130" t="s">
        <v>15</v>
      </c>
      <c r="H54" s="119" t="s">
        <v>327</v>
      </c>
      <c r="I54" s="134" t="s">
        <v>320</v>
      </c>
      <c r="J54" s="121" t="s">
        <v>87</v>
      </c>
      <c r="K54" s="118" t="s">
        <v>88</v>
      </c>
      <c r="L54" s="137" t="s">
        <v>321</v>
      </c>
      <c r="M54" s="148" t="s">
        <v>322</v>
      </c>
      <c r="N54" s="118">
        <v>5</v>
      </c>
      <c r="O54" s="147" t="s">
        <v>28</v>
      </c>
      <c r="P54" s="183" t="s">
        <v>25</v>
      </c>
      <c r="Q54" s="4" t="s">
        <v>24</v>
      </c>
      <c r="R54" s="119" t="s">
        <v>305</v>
      </c>
      <c r="S54" s="119" t="s">
        <v>92</v>
      </c>
      <c r="T54" s="147" t="s">
        <v>93</v>
      </c>
      <c r="U54" s="119" t="s">
        <v>324</v>
      </c>
      <c r="V54" s="6" t="s">
        <v>95</v>
      </c>
      <c r="W54" s="6" t="s">
        <v>96</v>
      </c>
      <c r="X54" s="105" t="s">
        <v>97</v>
      </c>
      <c r="Y54" s="109"/>
      <c r="Z54" s="2"/>
    </row>
    <row r="55" spans="1:1484" ht="151.5" customHeight="1" x14ac:dyDescent="0.25">
      <c r="A55" s="3"/>
      <c r="B55" s="121"/>
      <c r="C55" s="159">
        <v>43</v>
      </c>
      <c r="D55" s="150" t="s">
        <v>328</v>
      </c>
      <c r="E55" s="159">
        <v>43.1</v>
      </c>
      <c r="F55" s="119" t="s">
        <v>329</v>
      </c>
      <c r="G55" s="132" t="s">
        <v>15</v>
      </c>
      <c r="H55" s="119" t="s">
        <v>330</v>
      </c>
      <c r="I55" s="135" t="s">
        <v>320</v>
      </c>
      <c r="J55" s="121" t="s">
        <v>87</v>
      </c>
      <c r="K55" s="118" t="s">
        <v>88</v>
      </c>
      <c r="L55" s="137" t="s">
        <v>321</v>
      </c>
      <c r="M55" s="148" t="s">
        <v>322</v>
      </c>
      <c r="N55" s="121">
        <v>5</v>
      </c>
      <c r="O55" s="147" t="s">
        <v>28</v>
      </c>
      <c r="P55" s="183" t="s">
        <v>25</v>
      </c>
      <c r="Q55" s="4" t="s">
        <v>24</v>
      </c>
      <c r="R55" s="119" t="s">
        <v>331</v>
      </c>
      <c r="S55" s="119" t="s">
        <v>92</v>
      </c>
      <c r="T55" s="147" t="s">
        <v>93</v>
      </c>
      <c r="U55" s="119" t="s">
        <v>332</v>
      </c>
      <c r="V55" s="6" t="s">
        <v>95</v>
      </c>
      <c r="W55" s="6" t="s">
        <v>96</v>
      </c>
      <c r="X55" s="105" t="s">
        <v>97</v>
      </c>
      <c r="Y55" s="109"/>
      <c r="Z55" s="2"/>
    </row>
    <row r="56" spans="1:1484" ht="102" x14ac:dyDescent="0.25">
      <c r="A56" s="3"/>
      <c r="B56" s="121"/>
      <c r="C56" s="3">
        <v>44</v>
      </c>
      <c r="D56" s="3" t="s">
        <v>123</v>
      </c>
      <c r="E56" s="3">
        <v>44.1</v>
      </c>
      <c r="F56" s="119" t="s">
        <v>333</v>
      </c>
      <c r="G56" s="132" t="s">
        <v>15</v>
      </c>
      <c r="H56" s="122" t="s">
        <v>85</v>
      </c>
      <c r="I56" s="136" t="s">
        <v>334</v>
      </c>
      <c r="J56" s="121" t="s">
        <v>87</v>
      </c>
      <c r="K56" s="118" t="s">
        <v>88</v>
      </c>
      <c r="L56" s="138" t="s">
        <v>154</v>
      </c>
      <c r="M56" s="148" t="s">
        <v>335</v>
      </c>
      <c r="N56" s="121">
        <v>4</v>
      </c>
      <c r="O56" s="147" t="s">
        <v>28</v>
      </c>
      <c r="P56" s="183" t="s">
        <v>25</v>
      </c>
      <c r="Q56" s="4" t="s">
        <v>24</v>
      </c>
      <c r="R56" s="119" t="s">
        <v>126</v>
      </c>
      <c r="S56" s="119" t="s">
        <v>92</v>
      </c>
      <c r="T56" s="147" t="s">
        <v>93</v>
      </c>
      <c r="U56" s="143" t="s">
        <v>336</v>
      </c>
      <c r="V56" s="6" t="s">
        <v>95</v>
      </c>
      <c r="W56" s="6" t="s">
        <v>96</v>
      </c>
      <c r="X56" s="105" t="s">
        <v>97</v>
      </c>
      <c r="Y56" s="109"/>
      <c r="Z56" s="2"/>
    </row>
    <row r="57" spans="1:1484" ht="164.25" x14ac:dyDescent="0.25">
      <c r="A57" s="3"/>
      <c r="B57" s="121"/>
      <c r="C57" s="3">
        <v>45</v>
      </c>
      <c r="D57" s="3" t="s">
        <v>337</v>
      </c>
      <c r="E57" s="3">
        <v>45.1</v>
      </c>
      <c r="F57" s="119" t="s">
        <v>338</v>
      </c>
      <c r="G57" s="132" t="s">
        <v>15</v>
      </c>
      <c r="H57" s="119" t="s">
        <v>339</v>
      </c>
      <c r="I57" s="137" t="s">
        <v>334</v>
      </c>
      <c r="J57" s="121" t="s">
        <v>87</v>
      </c>
      <c r="K57" s="118" t="s">
        <v>88</v>
      </c>
      <c r="L57" s="138" t="s">
        <v>340</v>
      </c>
      <c r="M57" s="148" t="s">
        <v>341</v>
      </c>
      <c r="N57" s="121">
        <v>5</v>
      </c>
      <c r="O57" s="147" t="s">
        <v>28</v>
      </c>
      <c r="P57" s="183" t="s">
        <v>25</v>
      </c>
      <c r="Q57" s="4" t="s">
        <v>24</v>
      </c>
      <c r="R57" s="119" t="s">
        <v>342</v>
      </c>
      <c r="S57" s="119" t="s">
        <v>92</v>
      </c>
      <c r="T57" s="147" t="s">
        <v>93</v>
      </c>
      <c r="U57" s="143" t="s">
        <v>343</v>
      </c>
      <c r="V57" s="6" t="s">
        <v>95</v>
      </c>
      <c r="W57" s="6" t="s">
        <v>96</v>
      </c>
      <c r="X57" s="105" t="s">
        <v>97</v>
      </c>
      <c r="Y57" s="109"/>
      <c r="Z57" s="2"/>
    </row>
    <row r="58" spans="1:1484" s="1" customFormat="1" ht="78.75" customHeight="1" x14ac:dyDescent="0.25">
      <c r="A58" s="160" t="s">
        <v>344</v>
      </c>
      <c r="B58" s="6" t="s">
        <v>21</v>
      </c>
      <c r="C58" s="160">
        <v>46</v>
      </c>
      <c r="D58" s="160" t="s">
        <v>345</v>
      </c>
      <c r="E58" s="160">
        <v>46.1</v>
      </c>
      <c r="F58" s="161" t="s">
        <v>346</v>
      </c>
      <c r="G58" s="162" t="s">
        <v>15</v>
      </c>
      <c r="H58" s="161" t="s">
        <v>347</v>
      </c>
      <c r="I58" s="163" t="s">
        <v>348</v>
      </c>
      <c r="J58" s="164" t="s">
        <v>87</v>
      </c>
      <c r="K58" s="164" t="s">
        <v>88</v>
      </c>
      <c r="L58" s="165" t="s">
        <v>154</v>
      </c>
      <c r="M58" s="148" t="s">
        <v>147</v>
      </c>
      <c r="N58" s="118">
        <v>3</v>
      </c>
      <c r="O58" s="166" t="s">
        <v>28</v>
      </c>
      <c r="P58" s="183" t="s">
        <v>25</v>
      </c>
      <c r="Q58" s="168" t="s">
        <v>24</v>
      </c>
      <c r="R58" s="161" t="s">
        <v>349</v>
      </c>
      <c r="S58" s="161" t="s">
        <v>92</v>
      </c>
      <c r="T58" s="166" t="s">
        <v>93</v>
      </c>
      <c r="U58" s="169" t="s">
        <v>350</v>
      </c>
      <c r="V58" s="170" t="s">
        <v>351</v>
      </c>
      <c r="W58" s="170" t="s">
        <v>96</v>
      </c>
      <c r="X58" s="171" t="s">
        <v>97</v>
      </c>
      <c r="Y58" s="172"/>
      <c r="Z58" s="173"/>
      <c r="AA58" s="173"/>
      <c r="AB58" s="173"/>
      <c r="AC58" s="173"/>
      <c r="AD58" s="173"/>
      <c r="AE58" s="173"/>
      <c r="AF58" s="173"/>
      <c r="AG58" s="173"/>
      <c r="AH58" s="173"/>
      <c r="AI58" s="173"/>
      <c r="AJ58" s="173"/>
      <c r="AK58" s="173"/>
      <c r="AL58" s="173"/>
      <c r="AM58" s="173"/>
      <c r="AN58" s="173"/>
      <c r="AO58" s="173"/>
      <c r="AP58" s="173"/>
      <c r="AQ58" s="173"/>
      <c r="AR58" s="173"/>
      <c r="AS58" s="173"/>
      <c r="AT58" s="173"/>
      <c r="AU58" s="173"/>
      <c r="AV58" s="173"/>
      <c r="AW58" s="173"/>
      <c r="AX58" s="173"/>
      <c r="AY58" s="173"/>
      <c r="AZ58" s="173"/>
      <c r="BA58" s="173"/>
      <c r="BB58" s="173"/>
      <c r="BC58" s="173"/>
      <c r="BD58" s="173"/>
      <c r="BE58" s="173"/>
      <c r="BF58" s="173"/>
      <c r="BG58" s="173"/>
      <c r="BH58" s="173"/>
      <c r="BI58" s="173"/>
      <c r="BJ58" s="173"/>
      <c r="BK58" s="173"/>
      <c r="BL58" s="173"/>
      <c r="BM58" s="173"/>
      <c r="BN58" s="173"/>
      <c r="BO58" s="173"/>
      <c r="BP58" s="173"/>
      <c r="BQ58" s="173"/>
      <c r="BR58" s="173"/>
      <c r="BS58" s="173"/>
      <c r="BT58" s="173"/>
      <c r="BU58" s="173"/>
      <c r="BV58" s="173"/>
      <c r="BW58" s="173"/>
      <c r="BX58" s="173"/>
      <c r="BY58" s="173"/>
      <c r="BZ58" s="173"/>
      <c r="CA58" s="173"/>
      <c r="CB58" s="173"/>
      <c r="CC58" s="173"/>
      <c r="CD58" s="173"/>
      <c r="CE58" s="173"/>
      <c r="CF58" s="173"/>
      <c r="CG58" s="173"/>
      <c r="CH58" s="173"/>
      <c r="CI58" s="173"/>
      <c r="CJ58" s="173"/>
      <c r="CK58" s="173"/>
      <c r="CL58" s="173"/>
      <c r="CM58" s="173"/>
      <c r="CN58" s="173"/>
      <c r="CO58" s="173"/>
      <c r="CP58" s="173"/>
      <c r="CQ58" s="173"/>
      <c r="CR58" s="173"/>
      <c r="CS58" s="173"/>
      <c r="CT58" s="173"/>
      <c r="CU58" s="173"/>
      <c r="CV58" s="173"/>
      <c r="CW58" s="173"/>
      <c r="CX58" s="173"/>
      <c r="CY58" s="173"/>
      <c r="CZ58" s="173"/>
      <c r="DA58" s="173"/>
      <c r="DB58" s="173"/>
      <c r="DC58" s="173"/>
      <c r="DD58" s="173"/>
      <c r="DE58" s="173"/>
      <c r="DF58" s="173"/>
      <c r="DG58" s="173"/>
      <c r="DH58" s="173"/>
      <c r="DI58" s="173"/>
      <c r="DJ58" s="173"/>
      <c r="DK58" s="173"/>
      <c r="DL58" s="173"/>
      <c r="DM58" s="173"/>
      <c r="DN58" s="173"/>
      <c r="DO58" s="173"/>
      <c r="DP58" s="173"/>
      <c r="DQ58" s="173"/>
      <c r="DR58" s="173"/>
      <c r="DS58" s="173"/>
      <c r="DT58" s="173"/>
      <c r="DU58" s="173"/>
      <c r="DV58" s="173"/>
      <c r="DW58" s="173"/>
      <c r="DX58" s="173"/>
      <c r="DY58" s="173"/>
      <c r="DZ58" s="173"/>
      <c r="EA58" s="173"/>
      <c r="EB58" s="173"/>
      <c r="EC58" s="173"/>
      <c r="ED58" s="173"/>
      <c r="EE58" s="173"/>
      <c r="EF58" s="173"/>
      <c r="EG58" s="173"/>
      <c r="EH58" s="173"/>
      <c r="EI58" s="173"/>
      <c r="EJ58" s="173"/>
      <c r="EK58" s="173"/>
      <c r="EL58" s="173"/>
      <c r="EM58" s="173"/>
      <c r="EN58" s="173"/>
      <c r="EO58" s="173"/>
      <c r="EP58" s="173"/>
      <c r="EQ58" s="173"/>
      <c r="ER58" s="173"/>
      <c r="ES58" s="173"/>
      <c r="ET58" s="173"/>
      <c r="EU58" s="173"/>
      <c r="EV58" s="173"/>
      <c r="EW58" s="173"/>
      <c r="EX58" s="173"/>
      <c r="EY58" s="173"/>
      <c r="EZ58" s="173"/>
      <c r="FA58" s="173"/>
      <c r="FB58" s="173"/>
      <c r="FC58" s="173"/>
      <c r="FD58" s="173"/>
      <c r="FE58" s="173"/>
      <c r="FF58" s="173"/>
      <c r="FG58" s="173"/>
      <c r="FH58" s="173"/>
      <c r="FI58" s="173"/>
      <c r="FJ58" s="173"/>
      <c r="FK58" s="173"/>
      <c r="FL58" s="173"/>
      <c r="FM58" s="173"/>
      <c r="FN58" s="173"/>
      <c r="FO58" s="173"/>
      <c r="FP58" s="173"/>
      <c r="FQ58" s="173"/>
      <c r="FR58" s="173"/>
      <c r="FS58" s="173"/>
      <c r="FT58" s="173"/>
      <c r="FU58" s="173"/>
      <c r="FV58" s="173"/>
      <c r="FW58" s="173"/>
      <c r="FX58" s="173"/>
      <c r="FY58" s="173"/>
      <c r="FZ58" s="173"/>
      <c r="GA58" s="173"/>
      <c r="GB58" s="173"/>
      <c r="GC58" s="173"/>
      <c r="GD58" s="173"/>
      <c r="GE58" s="173"/>
      <c r="GF58" s="173"/>
      <c r="GG58" s="173"/>
      <c r="GH58" s="173"/>
      <c r="GI58" s="173"/>
      <c r="GJ58" s="173"/>
      <c r="GK58" s="173"/>
      <c r="GL58" s="173"/>
      <c r="GM58" s="173"/>
      <c r="GN58" s="173"/>
      <c r="GO58" s="173"/>
      <c r="GP58" s="173"/>
      <c r="GQ58" s="173"/>
      <c r="GR58" s="173"/>
      <c r="GS58" s="173"/>
      <c r="GT58" s="173"/>
      <c r="GU58" s="173"/>
      <c r="GV58" s="173"/>
      <c r="GW58" s="173"/>
      <c r="GX58" s="173"/>
      <c r="GY58" s="173"/>
      <c r="GZ58" s="173"/>
      <c r="HA58" s="173"/>
      <c r="HB58" s="173"/>
      <c r="HC58" s="173"/>
      <c r="HD58" s="173"/>
      <c r="HE58" s="173"/>
      <c r="HF58" s="173"/>
      <c r="HG58" s="173"/>
      <c r="HH58" s="173"/>
      <c r="HI58" s="173"/>
      <c r="HJ58" s="173"/>
      <c r="HK58" s="173"/>
      <c r="HL58" s="173"/>
      <c r="HM58" s="173"/>
      <c r="HN58" s="173"/>
      <c r="HO58" s="173"/>
      <c r="HP58" s="173"/>
      <c r="HQ58" s="173"/>
      <c r="HR58" s="173"/>
      <c r="HS58" s="173"/>
      <c r="HT58" s="173"/>
      <c r="HU58" s="173"/>
      <c r="HV58" s="173"/>
      <c r="HW58" s="173"/>
      <c r="HX58" s="173"/>
      <c r="HY58" s="173"/>
      <c r="HZ58" s="173"/>
      <c r="IA58" s="173"/>
      <c r="IB58" s="173"/>
      <c r="IC58" s="173"/>
      <c r="ID58" s="173"/>
      <c r="IE58" s="173"/>
      <c r="IF58" s="173"/>
      <c r="IG58" s="173"/>
      <c r="IH58" s="173"/>
      <c r="II58" s="173"/>
      <c r="IJ58" s="173"/>
      <c r="IK58" s="173"/>
      <c r="IL58" s="173"/>
      <c r="IM58" s="173"/>
      <c r="IN58" s="173"/>
      <c r="IO58" s="173"/>
      <c r="IP58" s="173"/>
      <c r="IQ58" s="173"/>
      <c r="IR58" s="173"/>
      <c r="IS58" s="173"/>
      <c r="IT58" s="173"/>
      <c r="IU58" s="173"/>
      <c r="IV58" s="173"/>
      <c r="IW58" s="173"/>
      <c r="IX58" s="173"/>
      <c r="IY58" s="173"/>
      <c r="IZ58" s="173"/>
      <c r="JA58" s="173"/>
      <c r="JB58" s="173"/>
      <c r="JC58" s="173"/>
      <c r="JD58" s="173"/>
      <c r="JE58" s="173"/>
      <c r="JF58" s="173"/>
      <c r="JG58" s="173"/>
      <c r="JH58" s="173"/>
      <c r="JI58" s="173"/>
      <c r="JJ58" s="173"/>
      <c r="JK58" s="173"/>
      <c r="JL58" s="173"/>
      <c r="JM58" s="173"/>
      <c r="JN58" s="173"/>
      <c r="JO58" s="173"/>
      <c r="JP58" s="173"/>
      <c r="JQ58" s="173"/>
      <c r="JR58" s="173"/>
      <c r="JS58" s="173"/>
      <c r="JT58" s="173"/>
      <c r="JU58" s="173"/>
      <c r="JV58" s="173"/>
      <c r="JW58" s="173"/>
      <c r="JX58" s="173"/>
      <c r="JY58" s="173"/>
      <c r="JZ58" s="173"/>
      <c r="KA58" s="173"/>
      <c r="KB58" s="173"/>
      <c r="KC58" s="173"/>
      <c r="KD58" s="173"/>
      <c r="KE58" s="173"/>
      <c r="KF58" s="173"/>
      <c r="KG58" s="173"/>
      <c r="KH58" s="173"/>
      <c r="KI58" s="173"/>
      <c r="KJ58" s="173"/>
      <c r="KK58" s="173"/>
      <c r="KL58" s="173"/>
      <c r="KM58" s="173"/>
      <c r="KN58" s="173"/>
      <c r="KO58" s="173"/>
      <c r="KP58" s="173"/>
      <c r="KQ58" s="173"/>
      <c r="KR58" s="173"/>
      <c r="KS58" s="173"/>
      <c r="KT58" s="173"/>
      <c r="KU58" s="173"/>
      <c r="KV58" s="173"/>
      <c r="KW58" s="173"/>
      <c r="KX58" s="173"/>
      <c r="KY58" s="173"/>
      <c r="KZ58" s="173"/>
      <c r="LA58" s="173"/>
      <c r="LB58" s="173"/>
      <c r="LC58" s="173"/>
      <c r="LD58" s="173"/>
      <c r="LE58" s="173"/>
      <c r="LF58" s="173"/>
      <c r="LG58" s="173"/>
      <c r="LH58" s="173"/>
      <c r="LI58" s="173"/>
      <c r="LJ58" s="173"/>
      <c r="LK58" s="173"/>
      <c r="LL58" s="173"/>
      <c r="LM58" s="173"/>
      <c r="LN58" s="173"/>
      <c r="LO58" s="173"/>
      <c r="LP58" s="173"/>
      <c r="LQ58" s="173"/>
      <c r="LR58" s="173"/>
      <c r="LS58" s="173"/>
      <c r="LT58" s="173"/>
      <c r="LU58" s="173"/>
      <c r="LV58" s="173"/>
      <c r="LW58" s="173"/>
      <c r="LX58" s="173"/>
      <c r="LY58" s="173"/>
      <c r="LZ58" s="173"/>
      <c r="MA58" s="173"/>
      <c r="MB58" s="173"/>
      <c r="MC58" s="173"/>
      <c r="MD58" s="173"/>
      <c r="ME58" s="173"/>
      <c r="MF58" s="173"/>
      <c r="MG58" s="173"/>
      <c r="MH58" s="173"/>
      <c r="MI58" s="173"/>
      <c r="MJ58" s="173"/>
      <c r="MK58" s="173"/>
      <c r="ML58" s="173"/>
      <c r="MM58" s="173"/>
      <c r="MN58" s="173"/>
      <c r="MO58" s="173"/>
      <c r="MP58" s="173"/>
      <c r="MQ58" s="173"/>
      <c r="MR58" s="173"/>
      <c r="MS58" s="173"/>
      <c r="MT58" s="173"/>
      <c r="MU58" s="173"/>
      <c r="MV58" s="173"/>
      <c r="MW58" s="173"/>
      <c r="MX58" s="173"/>
      <c r="MY58" s="173"/>
      <c r="MZ58" s="173"/>
      <c r="NA58" s="173"/>
      <c r="NB58" s="173"/>
      <c r="NC58" s="173"/>
      <c r="ND58" s="173"/>
      <c r="NE58" s="173"/>
      <c r="NF58" s="173"/>
      <c r="NG58" s="173"/>
      <c r="NH58" s="173"/>
      <c r="NI58" s="173"/>
      <c r="NJ58" s="173"/>
      <c r="NK58" s="173"/>
      <c r="NL58" s="173"/>
      <c r="NM58" s="173"/>
      <c r="NN58" s="173"/>
      <c r="NO58" s="173"/>
      <c r="NP58" s="173"/>
      <c r="NQ58" s="173"/>
      <c r="NR58" s="173"/>
      <c r="NS58" s="173"/>
      <c r="NT58" s="173"/>
      <c r="NU58" s="173"/>
      <c r="NV58" s="173"/>
      <c r="NW58" s="173"/>
      <c r="NX58" s="173"/>
      <c r="NY58" s="173"/>
      <c r="NZ58" s="173"/>
      <c r="OA58" s="173"/>
      <c r="OB58" s="173"/>
      <c r="OC58" s="173"/>
      <c r="OD58" s="173"/>
      <c r="OE58" s="173"/>
      <c r="OF58" s="173"/>
      <c r="OG58" s="173"/>
      <c r="OH58" s="173"/>
      <c r="OI58" s="173"/>
      <c r="OJ58" s="173"/>
      <c r="OK58" s="173"/>
      <c r="OL58" s="173"/>
      <c r="OM58" s="173"/>
      <c r="ON58" s="173"/>
      <c r="OO58" s="173"/>
      <c r="OP58" s="173"/>
      <c r="OQ58" s="173"/>
      <c r="OR58" s="173"/>
      <c r="OS58" s="173"/>
      <c r="OT58" s="173"/>
      <c r="OU58" s="173"/>
      <c r="OV58" s="173"/>
      <c r="OW58" s="173"/>
      <c r="OX58" s="173"/>
      <c r="OY58" s="173"/>
      <c r="OZ58" s="173"/>
      <c r="PA58" s="173"/>
      <c r="PB58" s="173"/>
      <c r="PC58" s="173"/>
      <c r="PD58" s="173"/>
      <c r="PE58" s="173"/>
      <c r="PF58" s="173"/>
      <c r="PG58" s="173"/>
      <c r="PH58" s="173"/>
      <c r="PI58" s="173"/>
      <c r="PJ58" s="173"/>
      <c r="PK58" s="173"/>
      <c r="PL58" s="173"/>
      <c r="PM58" s="173"/>
      <c r="PN58" s="173"/>
      <c r="PO58" s="173"/>
      <c r="PP58" s="173"/>
      <c r="PQ58" s="173"/>
      <c r="PR58" s="173"/>
      <c r="PS58" s="173"/>
      <c r="PT58" s="173"/>
      <c r="PU58" s="173"/>
      <c r="PV58" s="173"/>
      <c r="PW58" s="173"/>
      <c r="PX58" s="173"/>
      <c r="PY58" s="173"/>
      <c r="PZ58" s="173"/>
      <c r="QA58" s="173"/>
      <c r="QB58" s="173"/>
      <c r="QC58" s="173"/>
      <c r="QD58" s="173"/>
      <c r="QE58" s="173"/>
      <c r="QF58" s="173"/>
      <c r="QG58" s="173"/>
      <c r="QH58" s="173"/>
      <c r="QI58" s="173"/>
      <c r="QJ58" s="173"/>
      <c r="QK58" s="173"/>
      <c r="QL58" s="173"/>
      <c r="QM58" s="173"/>
      <c r="QN58" s="173"/>
      <c r="QO58" s="173"/>
      <c r="QP58" s="173"/>
      <c r="QQ58" s="173"/>
      <c r="QR58" s="173"/>
      <c r="QS58" s="173"/>
      <c r="QT58" s="173"/>
      <c r="QU58" s="173"/>
      <c r="QV58" s="173"/>
      <c r="QW58" s="173"/>
      <c r="QX58" s="173"/>
      <c r="QY58" s="173"/>
      <c r="QZ58" s="173"/>
      <c r="RA58" s="173"/>
      <c r="RB58" s="173"/>
      <c r="RC58" s="173"/>
      <c r="RD58" s="173"/>
      <c r="RE58" s="173"/>
      <c r="RF58" s="173"/>
      <c r="RG58" s="173"/>
      <c r="RH58" s="173"/>
      <c r="RI58" s="173"/>
      <c r="RJ58" s="173"/>
      <c r="RK58" s="173"/>
      <c r="RL58" s="173"/>
      <c r="RM58" s="173"/>
      <c r="RN58" s="173"/>
      <c r="RO58" s="173"/>
      <c r="RP58" s="173"/>
      <c r="RQ58" s="173"/>
      <c r="RR58" s="173"/>
      <c r="RS58" s="173"/>
      <c r="RT58" s="173"/>
      <c r="RU58" s="173"/>
      <c r="RV58" s="173"/>
      <c r="RW58" s="173"/>
      <c r="RX58" s="173"/>
      <c r="RY58" s="173"/>
      <c r="RZ58" s="173"/>
      <c r="SA58" s="173"/>
      <c r="SB58" s="173"/>
      <c r="SC58" s="173"/>
      <c r="SD58" s="173"/>
      <c r="SE58" s="173"/>
      <c r="SF58" s="173"/>
      <c r="SG58" s="173"/>
      <c r="SH58" s="173"/>
      <c r="SI58" s="173"/>
      <c r="SJ58" s="173"/>
      <c r="SK58" s="173"/>
      <c r="SL58" s="173"/>
      <c r="SM58" s="173"/>
      <c r="SN58" s="173"/>
      <c r="SO58" s="173"/>
      <c r="SP58" s="173"/>
      <c r="SQ58" s="173"/>
      <c r="SR58" s="173"/>
      <c r="SS58" s="173"/>
      <c r="ST58" s="173"/>
      <c r="SU58" s="173"/>
      <c r="SV58" s="173"/>
      <c r="SW58" s="173"/>
      <c r="SX58" s="173"/>
      <c r="SY58" s="173"/>
      <c r="SZ58" s="173"/>
      <c r="TA58" s="173"/>
      <c r="TB58" s="173"/>
      <c r="TC58" s="173"/>
      <c r="TD58" s="173"/>
      <c r="TE58" s="173"/>
      <c r="TF58" s="173"/>
      <c r="TG58" s="173"/>
      <c r="TH58" s="173"/>
      <c r="TI58" s="173"/>
      <c r="TJ58" s="173"/>
      <c r="TK58" s="173"/>
      <c r="TL58" s="173"/>
      <c r="TM58" s="173"/>
      <c r="TN58" s="173"/>
      <c r="TO58" s="173"/>
      <c r="TP58" s="173"/>
      <c r="TQ58" s="173"/>
      <c r="TR58" s="173"/>
      <c r="TS58" s="173"/>
      <c r="TT58" s="173"/>
      <c r="TU58" s="173"/>
      <c r="TV58" s="173"/>
      <c r="TW58" s="173"/>
      <c r="TX58" s="173"/>
      <c r="TY58" s="173"/>
      <c r="TZ58" s="173"/>
      <c r="UA58" s="173"/>
      <c r="UB58" s="173"/>
      <c r="UC58" s="173"/>
      <c r="UD58" s="173"/>
      <c r="UE58" s="173"/>
      <c r="UF58" s="173"/>
      <c r="UG58" s="173"/>
      <c r="UH58" s="173"/>
      <c r="UI58" s="173"/>
      <c r="UJ58" s="173"/>
      <c r="UK58" s="173"/>
      <c r="UL58" s="173"/>
      <c r="UM58" s="173"/>
      <c r="UN58" s="173"/>
      <c r="UO58" s="173"/>
      <c r="UP58" s="173"/>
      <c r="UQ58" s="173"/>
      <c r="UR58" s="173"/>
      <c r="US58" s="173"/>
      <c r="UT58" s="173"/>
      <c r="UU58" s="173"/>
      <c r="UV58" s="173"/>
      <c r="UW58" s="173"/>
      <c r="UX58" s="173"/>
      <c r="UY58" s="173"/>
      <c r="UZ58" s="173"/>
      <c r="VA58" s="173"/>
      <c r="VB58" s="173"/>
      <c r="VC58" s="173"/>
      <c r="VD58" s="173"/>
      <c r="VE58" s="173"/>
      <c r="VF58" s="173"/>
      <c r="VG58" s="173"/>
      <c r="VH58" s="173"/>
      <c r="VI58" s="173"/>
      <c r="VJ58" s="173"/>
      <c r="VK58" s="173"/>
      <c r="VL58" s="173"/>
      <c r="VM58" s="173"/>
      <c r="VN58" s="173"/>
      <c r="VO58" s="173"/>
      <c r="VP58" s="173"/>
      <c r="VQ58" s="173"/>
      <c r="VR58" s="173"/>
      <c r="VS58" s="173"/>
      <c r="VT58" s="173"/>
      <c r="VU58" s="173"/>
      <c r="VV58" s="173"/>
      <c r="VW58" s="173"/>
      <c r="VX58" s="173"/>
      <c r="VY58" s="173"/>
      <c r="VZ58" s="173"/>
      <c r="WA58" s="173"/>
      <c r="WB58" s="173"/>
      <c r="WC58" s="173"/>
      <c r="WD58" s="173"/>
      <c r="WE58" s="173"/>
      <c r="WF58" s="173"/>
      <c r="WG58" s="173"/>
      <c r="WH58" s="173"/>
      <c r="WI58" s="173"/>
      <c r="WJ58" s="173"/>
      <c r="WK58" s="173"/>
      <c r="WL58" s="173"/>
      <c r="WM58" s="173"/>
      <c r="WN58" s="173"/>
      <c r="WO58" s="173"/>
      <c r="WP58" s="173"/>
      <c r="WQ58" s="173"/>
      <c r="WR58" s="173"/>
      <c r="WS58" s="173"/>
      <c r="WT58" s="173"/>
      <c r="WU58" s="173"/>
      <c r="WV58" s="173"/>
      <c r="WW58" s="173"/>
      <c r="WX58" s="173"/>
      <c r="WY58" s="173"/>
      <c r="WZ58" s="173"/>
      <c r="XA58" s="173"/>
      <c r="XB58" s="173"/>
      <c r="XC58" s="173"/>
      <c r="XD58" s="173"/>
      <c r="XE58" s="173"/>
      <c r="XF58" s="173"/>
      <c r="XG58" s="173"/>
      <c r="XH58" s="173"/>
      <c r="XI58" s="173"/>
      <c r="XJ58" s="173"/>
      <c r="XK58" s="173"/>
      <c r="XL58" s="173"/>
      <c r="XM58" s="173"/>
      <c r="XN58" s="173"/>
      <c r="XO58" s="173"/>
      <c r="XP58" s="173"/>
      <c r="XQ58" s="173"/>
      <c r="XR58" s="173"/>
      <c r="XS58" s="173"/>
      <c r="XT58" s="173"/>
      <c r="XU58" s="173"/>
      <c r="XV58" s="173"/>
      <c r="XW58" s="173"/>
      <c r="XX58" s="173"/>
      <c r="XY58" s="173"/>
      <c r="XZ58" s="173"/>
      <c r="YA58" s="173"/>
      <c r="YB58" s="173"/>
      <c r="YC58" s="173"/>
      <c r="YD58" s="173"/>
      <c r="YE58" s="173"/>
      <c r="YF58" s="173"/>
      <c r="YG58" s="173"/>
      <c r="YH58" s="173"/>
      <c r="YI58" s="173"/>
      <c r="YJ58" s="173"/>
      <c r="YK58" s="173"/>
      <c r="YL58" s="173"/>
      <c r="YM58" s="173"/>
      <c r="YN58" s="173"/>
      <c r="YO58" s="173"/>
      <c r="YP58" s="173"/>
      <c r="YQ58" s="173"/>
      <c r="YR58" s="173"/>
      <c r="YS58" s="173"/>
      <c r="YT58" s="173"/>
      <c r="YU58" s="173"/>
      <c r="YV58" s="173"/>
      <c r="YW58" s="173"/>
      <c r="YX58" s="173"/>
      <c r="YY58" s="173"/>
      <c r="YZ58" s="173"/>
      <c r="ZA58" s="173"/>
      <c r="ZB58" s="173"/>
      <c r="ZC58" s="173"/>
      <c r="ZD58" s="173"/>
      <c r="ZE58" s="173"/>
      <c r="ZF58" s="173"/>
      <c r="ZG58" s="173"/>
      <c r="ZH58" s="173"/>
      <c r="ZI58" s="173"/>
      <c r="ZJ58" s="173"/>
      <c r="ZK58" s="173"/>
      <c r="ZL58" s="173"/>
      <c r="ZM58" s="173"/>
      <c r="ZN58" s="173"/>
      <c r="ZO58" s="173"/>
      <c r="ZP58" s="173"/>
      <c r="ZQ58" s="173"/>
      <c r="ZR58" s="173"/>
      <c r="ZS58" s="173"/>
      <c r="ZT58" s="173"/>
      <c r="ZU58" s="173"/>
      <c r="ZV58" s="173"/>
      <c r="ZW58" s="173"/>
      <c r="ZX58" s="173"/>
      <c r="ZY58" s="173"/>
      <c r="ZZ58" s="173"/>
      <c r="AAA58" s="173"/>
      <c r="AAB58" s="173"/>
      <c r="AAC58" s="173"/>
      <c r="AAD58" s="173"/>
      <c r="AAE58" s="173"/>
      <c r="AAF58" s="173"/>
      <c r="AAG58" s="173"/>
      <c r="AAH58" s="173"/>
      <c r="AAI58" s="173"/>
      <c r="AAJ58" s="173"/>
      <c r="AAK58" s="173"/>
      <c r="AAL58" s="173"/>
      <c r="AAM58" s="173"/>
      <c r="AAN58" s="173"/>
      <c r="AAO58" s="173"/>
      <c r="AAP58" s="173"/>
      <c r="AAQ58" s="173"/>
      <c r="AAR58" s="173"/>
      <c r="AAS58" s="173"/>
      <c r="AAT58" s="173"/>
      <c r="AAU58" s="173"/>
      <c r="AAV58" s="173"/>
      <c r="AAW58" s="173"/>
      <c r="AAX58" s="173"/>
      <c r="AAY58" s="173"/>
      <c r="AAZ58" s="173"/>
      <c r="ABA58" s="173"/>
      <c r="ABB58" s="173"/>
      <c r="ABC58" s="173"/>
      <c r="ABD58" s="173"/>
      <c r="ABE58" s="173"/>
      <c r="ABF58" s="173"/>
      <c r="ABG58" s="173"/>
      <c r="ABH58" s="173"/>
      <c r="ABI58" s="173"/>
      <c r="ABJ58" s="173"/>
      <c r="ABK58" s="173"/>
      <c r="ABL58" s="173"/>
      <c r="ABM58" s="173"/>
      <c r="ABN58" s="173"/>
      <c r="ABO58" s="173"/>
      <c r="ABP58" s="173"/>
      <c r="ABQ58" s="173"/>
      <c r="ABR58" s="173"/>
      <c r="ABS58" s="173"/>
      <c r="ABT58" s="173"/>
      <c r="ABU58" s="173"/>
      <c r="ABV58" s="173"/>
      <c r="ABW58" s="173"/>
      <c r="ABX58" s="173"/>
      <c r="ABY58" s="173"/>
      <c r="ABZ58" s="173"/>
      <c r="ACA58" s="173"/>
      <c r="ACB58" s="173"/>
      <c r="ACC58" s="173"/>
      <c r="ACD58" s="173"/>
      <c r="ACE58" s="173"/>
      <c r="ACF58" s="173"/>
      <c r="ACG58" s="173"/>
      <c r="ACH58" s="173"/>
      <c r="ACI58" s="173"/>
      <c r="ACJ58" s="173"/>
      <c r="ACK58" s="173"/>
      <c r="ACL58" s="173"/>
      <c r="ACM58" s="173"/>
      <c r="ACN58" s="173"/>
      <c r="ACO58" s="173"/>
      <c r="ACP58" s="173"/>
      <c r="ACQ58" s="173"/>
      <c r="ACR58" s="173"/>
      <c r="ACS58" s="173"/>
      <c r="ACT58" s="173"/>
      <c r="ACU58" s="173"/>
      <c r="ACV58" s="173"/>
      <c r="ACW58" s="173"/>
      <c r="ACX58" s="173"/>
      <c r="ACY58" s="173"/>
      <c r="ACZ58" s="173"/>
      <c r="ADA58" s="173"/>
      <c r="ADB58" s="173"/>
      <c r="ADC58" s="173"/>
      <c r="ADD58" s="173"/>
      <c r="ADE58" s="173"/>
      <c r="ADF58" s="173"/>
      <c r="ADG58" s="173"/>
      <c r="ADH58" s="173"/>
      <c r="ADI58" s="173"/>
      <c r="ADJ58" s="173"/>
      <c r="ADK58" s="173"/>
      <c r="ADL58" s="173"/>
      <c r="ADM58" s="173"/>
      <c r="ADN58" s="173"/>
      <c r="ADO58" s="173"/>
      <c r="ADP58" s="173"/>
      <c r="ADQ58" s="173"/>
      <c r="ADR58" s="173"/>
      <c r="ADS58" s="173"/>
      <c r="ADT58" s="173"/>
      <c r="ADU58" s="173"/>
      <c r="ADV58" s="173"/>
      <c r="ADW58" s="173"/>
      <c r="ADX58" s="173"/>
      <c r="ADY58" s="173"/>
      <c r="ADZ58" s="173"/>
      <c r="AEA58" s="173"/>
      <c r="AEB58" s="173"/>
      <c r="AEC58" s="173"/>
      <c r="AED58" s="173"/>
      <c r="AEE58" s="173"/>
      <c r="AEF58" s="173"/>
      <c r="AEG58" s="173"/>
      <c r="AEH58" s="173"/>
      <c r="AEI58" s="173"/>
      <c r="AEJ58" s="173"/>
      <c r="AEK58" s="173"/>
      <c r="AEL58" s="173"/>
      <c r="AEM58" s="173"/>
      <c r="AEN58" s="173"/>
      <c r="AEO58" s="173"/>
      <c r="AEP58" s="173"/>
      <c r="AEQ58" s="173"/>
      <c r="AER58" s="173"/>
      <c r="AES58" s="173"/>
      <c r="AET58" s="173"/>
      <c r="AEU58" s="173"/>
      <c r="AEV58" s="173"/>
      <c r="AEW58" s="173"/>
      <c r="AEX58" s="173"/>
      <c r="AEY58" s="173"/>
      <c r="AEZ58" s="173"/>
      <c r="AFA58" s="173"/>
      <c r="AFB58" s="173"/>
      <c r="AFC58" s="173"/>
      <c r="AFD58" s="173"/>
      <c r="AFE58" s="173"/>
      <c r="AFF58" s="173"/>
      <c r="AFG58" s="173"/>
      <c r="AFH58" s="173"/>
      <c r="AFI58" s="173"/>
      <c r="AFJ58" s="173"/>
      <c r="AFK58" s="173"/>
      <c r="AFL58" s="173"/>
      <c r="AFM58" s="173"/>
      <c r="AFN58" s="173"/>
      <c r="AFO58" s="173"/>
      <c r="AFP58" s="173"/>
      <c r="AFQ58" s="173"/>
      <c r="AFR58" s="173"/>
      <c r="AFS58" s="173"/>
      <c r="AFT58" s="173"/>
      <c r="AFU58" s="173"/>
      <c r="AFV58" s="173"/>
      <c r="AFW58" s="173"/>
      <c r="AFX58" s="173"/>
      <c r="AFY58" s="173"/>
      <c r="AFZ58" s="173"/>
      <c r="AGA58" s="173"/>
      <c r="AGB58" s="173"/>
      <c r="AGC58" s="173"/>
      <c r="AGD58" s="173"/>
      <c r="AGE58" s="173"/>
      <c r="AGF58" s="173"/>
      <c r="AGG58" s="173"/>
      <c r="AGH58" s="173"/>
      <c r="AGI58" s="173"/>
      <c r="AGJ58" s="173"/>
      <c r="AGK58" s="173"/>
      <c r="AGL58" s="173"/>
      <c r="AGM58" s="173"/>
      <c r="AGN58" s="173"/>
      <c r="AGO58" s="173"/>
      <c r="AGP58" s="173"/>
      <c r="AGQ58" s="173"/>
      <c r="AGR58" s="173"/>
      <c r="AGS58" s="173"/>
      <c r="AGT58" s="173"/>
      <c r="AGU58" s="173"/>
      <c r="AGV58" s="173"/>
      <c r="AGW58" s="173"/>
      <c r="AGX58" s="173"/>
      <c r="AGY58" s="173"/>
      <c r="AGZ58" s="173"/>
      <c r="AHA58" s="173"/>
      <c r="AHB58" s="173"/>
      <c r="AHC58" s="173"/>
      <c r="AHD58" s="173"/>
      <c r="AHE58" s="173"/>
      <c r="AHF58" s="173"/>
      <c r="AHG58" s="173"/>
      <c r="AHH58" s="173"/>
      <c r="AHI58" s="173"/>
      <c r="AHJ58" s="173"/>
      <c r="AHK58" s="173"/>
      <c r="AHL58" s="173"/>
      <c r="AHM58" s="173"/>
      <c r="AHN58" s="173"/>
      <c r="AHO58" s="173"/>
      <c r="AHP58" s="173"/>
      <c r="AHQ58" s="173"/>
      <c r="AHR58" s="173"/>
      <c r="AHS58" s="173"/>
      <c r="AHT58" s="173"/>
      <c r="AHU58" s="173"/>
      <c r="AHV58" s="173"/>
      <c r="AHW58" s="173"/>
      <c r="AHX58" s="173"/>
      <c r="AHY58" s="173"/>
      <c r="AHZ58" s="173"/>
      <c r="AIA58" s="173"/>
      <c r="AIB58" s="173"/>
      <c r="AIC58" s="173"/>
      <c r="AID58" s="173"/>
      <c r="AIE58" s="173"/>
      <c r="AIF58" s="173"/>
      <c r="AIG58" s="173"/>
      <c r="AIH58" s="173"/>
      <c r="AII58" s="173"/>
      <c r="AIJ58" s="173"/>
      <c r="AIK58" s="173"/>
      <c r="AIL58" s="173"/>
      <c r="AIM58" s="173"/>
      <c r="AIN58" s="173"/>
      <c r="AIO58" s="173"/>
      <c r="AIP58" s="173"/>
      <c r="AIQ58" s="173"/>
      <c r="AIR58" s="173"/>
      <c r="AIS58" s="173"/>
      <c r="AIT58" s="173"/>
      <c r="AIU58" s="173"/>
      <c r="AIV58" s="173"/>
      <c r="AIW58" s="173"/>
      <c r="AIX58" s="173"/>
      <c r="AIY58" s="173"/>
      <c r="AIZ58" s="173"/>
      <c r="AJA58" s="173"/>
      <c r="AJB58" s="173"/>
      <c r="AJC58" s="173"/>
      <c r="AJD58" s="173"/>
      <c r="AJE58" s="173"/>
      <c r="AJF58" s="173"/>
      <c r="AJG58" s="173"/>
      <c r="AJH58" s="173"/>
      <c r="AJI58" s="173"/>
      <c r="AJJ58" s="173"/>
      <c r="AJK58" s="173"/>
      <c r="AJL58" s="173"/>
      <c r="AJM58" s="173"/>
      <c r="AJN58" s="173"/>
      <c r="AJO58" s="173"/>
      <c r="AJP58" s="173"/>
      <c r="AJQ58" s="173"/>
      <c r="AJR58" s="173"/>
      <c r="AJS58" s="173"/>
      <c r="AJT58" s="173"/>
      <c r="AJU58" s="173"/>
      <c r="AJV58" s="173"/>
      <c r="AJW58" s="173"/>
      <c r="AJX58" s="173"/>
      <c r="AJY58" s="173"/>
      <c r="AJZ58" s="173"/>
      <c r="AKA58" s="173"/>
      <c r="AKB58" s="173"/>
      <c r="AKC58" s="173"/>
      <c r="AKD58" s="173"/>
      <c r="AKE58" s="173"/>
      <c r="AKF58" s="173"/>
      <c r="AKG58" s="173"/>
      <c r="AKH58" s="173"/>
      <c r="AKI58" s="173"/>
      <c r="AKJ58" s="173"/>
      <c r="AKK58" s="173"/>
      <c r="AKL58" s="173"/>
      <c r="AKM58" s="173"/>
      <c r="AKN58" s="173"/>
      <c r="AKO58" s="173"/>
      <c r="AKP58" s="173"/>
      <c r="AKQ58" s="173"/>
      <c r="AKR58" s="173"/>
      <c r="AKS58" s="173"/>
      <c r="AKT58" s="173"/>
      <c r="AKU58" s="173"/>
      <c r="AKV58" s="173"/>
      <c r="AKW58" s="173"/>
      <c r="AKX58" s="173"/>
      <c r="AKY58" s="173"/>
      <c r="AKZ58" s="173"/>
      <c r="ALA58" s="173"/>
      <c r="ALB58" s="173"/>
      <c r="ALC58" s="173"/>
      <c r="ALD58" s="173"/>
      <c r="ALE58" s="173"/>
      <c r="ALF58" s="173"/>
      <c r="ALG58" s="173"/>
      <c r="ALH58" s="173"/>
      <c r="ALI58" s="173"/>
      <c r="ALJ58" s="173"/>
      <c r="ALK58" s="173"/>
      <c r="ALL58" s="173"/>
      <c r="ALM58" s="173"/>
      <c r="ALN58" s="173"/>
      <c r="ALO58" s="173"/>
      <c r="ALP58" s="173"/>
      <c r="ALQ58" s="173"/>
      <c r="ALR58" s="173"/>
      <c r="ALS58" s="173"/>
      <c r="ALT58" s="173"/>
      <c r="ALU58" s="173"/>
      <c r="ALV58" s="173"/>
      <c r="ALW58" s="173"/>
      <c r="ALX58" s="173"/>
      <c r="ALY58" s="173"/>
      <c r="ALZ58" s="173"/>
      <c r="AMA58" s="173"/>
      <c r="AMB58" s="173"/>
      <c r="AMC58" s="173"/>
      <c r="AMD58" s="173"/>
      <c r="AME58" s="173"/>
      <c r="AMF58" s="173"/>
      <c r="AMG58" s="173"/>
      <c r="AMH58" s="173"/>
      <c r="AMI58" s="173"/>
      <c r="AMJ58" s="173"/>
      <c r="AMK58" s="173"/>
      <c r="AML58" s="173"/>
      <c r="AMM58" s="173"/>
      <c r="AMN58" s="173"/>
      <c r="AMO58" s="173"/>
      <c r="AMP58" s="173"/>
      <c r="AMQ58" s="173"/>
      <c r="AMR58" s="173"/>
      <c r="AMS58" s="173"/>
      <c r="AMT58" s="173"/>
      <c r="AMU58" s="173"/>
      <c r="AMV58" s="173"/>
      <c r="AMW58" s="173"/>
      <c r="AMX58" s="173"/>
      <c r="AMY58" s="173"/>
      <c r="AMZ58" s="173"/>
      <c r="ANA58" s="173"/>
      <c r="ANB58" s="173"/>
      <c r="ANC58" s="173"/>
      <c r="AND58" s="173"/>
      <c r="ANE58" s="173"/>
      <c r="ANF58" s="173"/>
      <c r="ANG58" s="173"/>
      <c r="ANH58" s="173"/>
      <c r="ANI58" s="173"/>
      <c r="ANJ58" s="173"/>
      <c r="ANK58" s="173"/>
      <c r="ANL58" s="173"/>
      <c r="ANM58" s="173"/>
      <c r="ANN58" s="173"/>
      <c r="ANO58" s="173"/>
      <c r="ANP58" s="173"/>
      <c r="ANQ58" s="173"/>
      <c r="ANR58" s="173"/>
      <c r="ANS58" s="173"/>
      <c r="ANT58" s="173"/>
      <c r="ANU58" s="173"/>
      <c r="ANV58" s="173"/>
      <c r="ANW58" s="173"/>
      <c r="ANX58" s="173"/>
      <c r="ANY58" s="173"/>
      <c r="ANZ58" s="173"/>
      <c r="AOA58" s="173"/>
      <c r="AOB58" s="173"/>
      <c r="AOC58" s="173"/>
      <c r="AOD58" s="173"/>
      <c r="AOE58" s="173"/>
      <c r="AOF58" s="173"/>
      <c r="AOG58" s="173"/>
      <c r="AOH58" s="173"/>
      <c r="AOI58" s="173"/>
      <c r="AOJ58" s="173"/>
      <c r="AOK58" s="173"/>
      <c r="AOL58" s="173"/>
      <c r="AOM58" s="173"/>
      <c r="AON58" s="173"/>
      <c r="AOO58" s="173"/>
      <c r="AOP58" s="173"/>
      <c r="AOQ58" s="173"/>
      <c r="AOR58" s="173"/>
      <c r="AOS58" s="173"/>
      <c r="AOT58" s="173"/>
      <c r="AOU58" s="173"/>
      <c r="AOV58" s="173"/>
      <c r="AOW58" s="173"/>
      <c r="AOX58" s="173"/>
      <c r="AOY58" s="173"/>
      <c r="AOZ58" s="173"/>
      <c r="APA58" s="173"/>
      <c r="APB58" s="173"/>
      <c r="APC58" s="173"/>
      <c r="APD58" s="173"/>
      <c r="APE58" s="173"/>
      <c r="APF58" s="173"/>
      <c r="APG58" s="173"/>
      <c r="APH58" s="173"/>
      <c r="API58" s="173"/>
      <c r="APJ58" s="173"/>
      <c r="APK58" s="173"/>
      <c r="APL58" s="173"/>
      <c r="APM58" s="173"/>
      <c r="APN58" s="173"/>
      <c r="APO58" s="173"/>
      <c r="APP58" s="173"/>
      <c r="APQ58" s="173"/>
      <c r="APR58" s="173"/>
      <c r="APS58" s="173"/>
      <c r="APT58" s="173"/>
      <c r="APU58" s="173"/>
      <c r="APV58" s="173"/>
      <c r="APW58" s="173"/>
      <c r="APX58" s="173"/>
      <c r="APY58" s="173"/>
      <c r="APZ58" s="173"/>
      <c r="AQA58" s="173"/>
      <c r="AQB58" s="173"/>
      <c r="AQC58" s="173"/>
      <c r="AQD58" s="173"/>
      <c r="AQE58" s="173"/>
      <c r="AQF58" s="173"/>
      <c r="AQG58" s="173"/>
      <c r="AQH58" s="173"/>
      <c r="AQI58" s="173"/>
      <c r="AQJ58" s="173"/>
      <c r="AQK58" s="173"/>
      <c r="AQL58" s="173"/>
      <c r="AQM58" s="173"/>
      <c r="AQN58" s="173"/>
      <c r="AQO58" s="173"/>
      <c r="AQP58" s="173"/>
      <c r="AQQ58" s="173"/>
      <c r="AQR58" s="173"/>
      <c r="AQS58" s="173"/>
      <c r="AQT58" s="173"/>
      <c r="AQU58" s="173"/>
      <c r="AQV58" s="173"/>
      <c r="AQW58" s="173"/>
      <c r="AQX58" s="173"/>
      <c r="AQY58" s="173"/>
      <c r="AQZ58" s="173"/>
      <c r="ARA58" s="173"/>
      <c r="ARB58" s="173"/>
      <c r="ARC58" s="173"/>
      <c r="ARD58" s="173"/>
      <c r="ARE58" s="173"/>
      <c r="ARF58" s="173"/>
      <c r="ARG58" s="173"/>
      <c r="ARH58" s="173"/>
      <c r="ARI58" s="173"/>
      <c r="ARJ58" s="173"/>
      <c r="ARK58" s="173"/>
      <c r="ARL58" s="173"/>
      <c r="ARM58" s="173"/>
      <c r="ARN58" s="173"/>
      <c r="ARO58" s="173"/>
      <c r="ARP58" s="173"/>
      <c r="ARQ58" s="173"/>
      <c r="ARR58" s="173"/>
      <c r="ARS58" s="173"/>
      <c r="ART58" s="173"/>
      <c r="ARU58" s="173"/>
      <c r="ARV58" s="173"/>
      <c r="ARW58" s="173"/>
      <c r="ARX58" s="173"/>
      <c r="ARY58" s="173"/>
      <c r="ARZ58" s="173"/>
      <c r="ASA58" s="173"/>
      <c r="ASB58" s="173"/>
      <c r="ASC58" s="173"/>
      <c r="ASD58" s="173"/>
      <c r="ASE58" s="173"/>
      <c r="ASF58" s="173"/>
      <c r="ASG58" s="173"/>
      <c r="ASH58" s="173"/>
      <c r="ASI58" s="173"/>
      <c r="ASJ58" s="173"/>
      <c r="ASK58" s="173"/>
      <c r="ASL58" s="173"/>
      <c r="ASM58" s="173"/>
      <c r="ASN58" s="173"/>
      <c r="ASO58" s="173"/>
      <c r="ASP58" s="173"/>
      <c r="ASQ58" s="173"/>
      <c r="ASR58" s="173"/>
      <c r="ASS58" s="173"/>
      <c r="AST58" s="173"/>
      <c r="ASU58" s="173"/>
      <c r="ASV58" s="173"/>
      <c r="ASW58" s="173"/>
      <c r="ASX58" s="173"/>
      <c r="ASY58" s="173"/>
      <c r="ASZ58" s="173"/>
      <c r="ATA58" s="173"/>
      <c r="ATB58" s="173"/>
      <c r="ATC58" s="173"/>
      <c r="ATD58" s="173"/>
      <c r="ATE58" s="173"/>
      <c r="ATF58" s="173"/>
      <c r="ATG58" s="173"/>
      <c r="ATH58" s="173"/>
      <c r="ATI58" s="173"/>
      <c r="ATJ58" s="173"/>
      <c r="ATK58" s="173"/>
      <c r="ATL58" s="173"/>
      <c r="ATM58" s="173"/>
      <c r="ATN58" s="173"/>
      <c r="ATO58" s="173"/>
      <c r="ATP58" s="173"/>
      <c r="ATQ58" s="173"/>
      <c r="ATR58" s="173"/>
      <c r="ATS58" s="173"/>
      <c r="ATT58" s="173"/>
      <c r="ATU58" s="173"/>
      <c r="ATV58" s="173"/>
      <c r="ATW58" s="173"/>
      <c r="ATX58" s="173"/>
      <c r="ATY58" s="173"/>
      <c r="ATZ58" s="173"/>
      <c r="AUA58" s="173"/>
      <c r="AUB58" s="173"/>
      <c r="AUC58" s="173"/>
      <c r="AUD58" s="173"/>
      <c r="AUE58" s="173"/>
      <c r="AUF58" s="173"/>
      <c r="AUG58" s="173"/>
      <c r="AUH58" s="173"/>
      <c r="AUI58" s="173"/>
      <c r="AUJ58" s="173"/>
      <c r="AUK58" s="173"/>
      <c r="AUL58" s="173"/>
      <c r="AUM58" s="173"/>
      <c r="AUN58" s="173"/>
      <c r="AUO58" s="173"/>
      <c r="AUP58" s="173"/>
      <c r="AUQ58" s="173"/>
      <c r="AUR58" s="173"/>
      <c r="AUS58" s="173"/>
      <c r="AUT58" s="173"/>
      <c r="AUU58" s="173"/>
      <c r="AUV58" s="173"/>
      <c r="AUW58" s="173"/>
      <c r="AUX58" s="173"/>
      <c r="AUY58" s="173"/>
      <c r="AUZ58" s="173"/>
      <c r="AVA58" s="173"/>
      <c r="AVB58" s="173"/>
      <c r="AVC58" s="173"/>
      <c r="AVD58" s="173"/>
      <c r="AVE58" s="173"/>
      <c r="AVF58" s="173"/>
      <c r="AVG58" s="173"/>
      <c r="AVH58" s="173"/>
      <c r="AVI58" s="173"/>
      <c r="AVJ58" s="173"/>
      <c r="AVK58" s="173"/>
      <c r="AVL58" s="173"/>
      <c r="AVM58" s="173"/>
      <c r="AVN58" s="173"/>
      <c r="AVO58" s="173"/>
      <c r="AVP58" s="173"/>
      <c r="AVQ58" s="173"/>
      <c r="AVR58" s="173"/>
      <c r="AVS58" s="173"/>
      <c r="AVT58" s="173"/>
      <c r="AVU58" s="173"/>
      <c r="AVV58" s="173"/>
      <c r="AVW58" s="173"/>
      <c r="AVX58" s="173"/>
      <c r="AVY58" s="173"/>
      <c r="AVZ58" s="173"/>
      <c r="AWA58" s="173"/>
      <c r="AWB58" s="173"/>
      <c r="AWC58" s="173"/>
      <c r="AWD58" s="173"/>
      <c r="AWE58" s="173"/>
      <c r="AWF58" s="173"/>
      <c r="AWG58" s="173"/>
      <c r="AWH58" s="173"/>
      <c r="AWI58" s="173"/>
      <c r="AWJ58" s="173"/>
      <c r="AWK58" s="173"/>
      <c r="AWL58" s="173"/>
      <c r="AWM58" s="173"/>
      <c r="AWN58" s="173"/>
      <c r="AWO58" s="173"/>
      <c r="AWP58" s="173"/>
      <c r="AWQ58" s="173"/>
      <c r="AWR58" s="173"/>
      <c r="AWS58" s="173"/>
      <c r="AWT58" s="173"/>
      <c r="AWU58" s="173"/>
      <c r="AWV58" s="173"/>
      <c r="AWW58" s="173"/>
      <c r="AWX58" s="173"/>
      <c r="AWY58" s="173"/>
      <c r="AWZ58" s="173"/>
      <c r="AXA58" s="173"/>
      <c r="AXB58" s="173"/>
      <c r="AXC58" s="173"/>
      <c r="AXD58" s="173"/>
      <c r="AXE58" s="173"/>
      <c r="AXF58" s="173"/>
      <c r="AXG58" s="173"/>
      <c r="AXH58" s="173"/>
      <c r="AXI58" s="173"/>
      <c r="AXJ58" s="173"/>
      <c r="AXK58" s="173"/>
      <c r="AXL58" s="173"/>
      <c r="AXM58" s="173"/>
      <c r="AXN58" s="173"/>
      <c r="AXO58" s="173"/>
      <c r="AXP58" s="173"/>
      <c r="AXQ58" s="173"/>
      <c r="AXR58" s="173"/>
      <c r="AXS58" s="173"/>
      <c r="AXT58" s="173"/>
      <c r="AXU58" s="173"/>
      <c r="AXV58" s="173"/>
      <c r="AXW58" s="173"/>
      <c r="AXX58" s="173"/>
      <c r="AXY58" s="173"/>
      <c r="AXZ58" s="173"/>
      <c r="AYA58" s="173"/>
      <c r="AYB58" s="173"/>
      <c r="AYC58" s="173"/>
      <c r="AYD58" s="173"/>
      <c r="AYE58" s="173"/>
      <c r="AYF58" s="173"/>
      <c r="AYG58" s="173"/>
      <c r="AYH58" s="173"/>
      <c r="AYI58" s="173"/>
      <c r="AYJ58" s="173"/>
      <c r="AYK58" s="173"/>
      <c r="AYL58" s="173"/>
      <c r="AYM58" s="173"/>
      <c r="AYN58" s="173"/>
      <c r="AYO58" s="173"/>
      <c r="AYP58" s="173"/>
      <c r="AYQ58" s="173"/>
      <c r="AYR58" s="173"/>
      <c r="AYS58" s="173"/>
      <c r="AYT58" s="173"/>
      <c r="AYU58" s="173"/>
      <c r="AYV58" s="173"/>
      <c r="AYW58" s="173"/>
      <c r="AYX58" s="173"/>
      <c r="AYY58" s="173"/>
      <c r="AYZ58" s="173"/>
      <c r="AZA58" s="173"/>
      <c r="AZB58" s="173"/>
      <c r="AZC58" s="173"/>
      <c r="AZD58" s="173"/>
      <c r="AZE58" s="173"/>
      <c r="AZF58" s="173"/>
      <c r="AZG58" s="173"/>
      <c r="AZH58" s="173"/>
      <c r="AZI58" s="173"/>
      <c r="AZJ58" s="173"/>
      <c r="AZK58" s="173"/>
      <c r="AZL58" s="173"/>
      <c r="AZM58" s="173"/>
      <c r="AZN58" s="173"/>
      <c r="AZO58" s="173"/>
      <c r="AZP58" s="173"/>
      <c r="AZQ58" s="173"/>
      <c r="AZR58" s="173"/>
      <c r="AZS58" s="173"/>
      <c r="AZT58" s="173"/>
      <c r="AZU58" s="173"/>
      <c r="AZV58" s="173"/>
      <c r="AZW58" s="173"/>
      <c r="AZX58" s="173"/>
      <c r="AZY58" s="173"/>
      <c r="AZZ58" s="173"/>
      <c r="BAA58" s="173"/>
      <c r="BAB58" s="173"/>
      <c r="BAC58" s="173"/>
      <c r="BAD58" s="173"/>
      <c r="BAE58" s="173"/>
      <c r="BAF58" s="173"/>
      <c r="BAG58" s="173"/>
      <c r="BAH58" s="173"/>
      <c r="BAI58" s="173"/>
      <c r="BAJ58" s="173"/>
      <c r="BAK58" s="173"/>
      <c r="BAL58" s="173"/>
      <c r="BAM58" s="173"/>
      <c r="BAN58" s="173"/>
      <c r="BAO58" s="173"/>
      <c r="BAP58" s="173"/>
      <c r="BAQ58" s="173"/>
      <c r="BAR58" s="173"/>
      <c r="BAS58" s="173"/>
      <c r="BAT58" s="173"/>
      <c r="BAU58" s="173"/>
      <c r="BAV58" s="173"/>
      <c r="BAW58" s="173"/>
      <c r="BAX58" s="173"/>
      <c r="BAY58" s="173"/>
      <c r="BAZ58" s="173"/>
      <c r="BBA58" s="173"/>
      <c r="BBB58" s="173"/>
      <c r="BBC58" s="173"/>
      <c r="BBD58" s="173"/>
      <c r="BBE58" s="173"/>
      <c r="BBF58" s="173"/>
      <c r="BBG58" s="173"/>
      <c r="BBH58" s="173"/>
      <c r="BBI58" s="173"/>
      <c r="BBJ58" s="173"/>
      <c r="BBK58" s="173"/>
      <c r="BBL58" s="173"/>
      <c r="BBM58" s="173"/>
      <c r="BBN58" s="173"/>
      <c r="BBO58" s="173"/>
      <c r="BBP58" s="173"/>
      <c r="BBQ58" s="173"/>
      <c r="BBR58" s="173"/>
      <c r="BBS58" s="173"/>
      <c r="BBT58" s="173"/>
      <c r="BBU58" s="173"/>
      <c r="BBV58" s="173"/>
      <c r="BBW58" s="173"/>
      <c r="BBX58" s="173"/>
      <c r="BBY58" s="173"/>
      <c r="BBZ58" s="173"/>
      <c r="BCA58" s="173"/>
      <c r="BCB58" s="173"/>
      <c r="BCC58" s="173"/>
      <c r="BCD58" s="173"/>
      <c r="BCE58" s="173"/>
      <c r="BCF58" s="173"/>
      <c r="BCG58" s="173"/>
      <c r="BCH58" s="173"/>
      <c r="BCI58" s="173"/>
      <c r="BCJ58" s="173"/>
      <c r="BCK58" s="173"/>
      <c r="BCL58" s="173"/>
      <c r="BCM58" s="173"/>
      <c r="BCN58" s="173"/>
      <c r="BCO58" s="173"/>
      <c r="BCP58" s="173"/>
      <c r="BCQ58" s="173"/>
      <c r="BCR58" s="173"/>
      <c r="BCS58" s="173"/>
      <c r="BCT58" s="173"/>
      <c r="BCU58" s="173"/>
      <c r="BCV58" s="173"/>
      <c r="BCW58" s="173"/>
      <c r="BCX58" s="173"/>
      <c r="BCY58" s="173"/>
      <c r="BCZ58" s="173"/>
      <c r="BDA58" s="173"/>
      <c r="BDB58" s="173"/>
      <c r="BDC58" s="173"/>
      <c r="BDD58" s="173"/>
      <c r="BDE58" s="173"/>
      <c r="BDF58" s="173"/>
      <c r="BDG58" s="173"/>
      <c r="BDH58" s="173"/>
      <c r="BDI58" s="173"/>
      <c r="BDJ58" s="173"/>
      <c r="BDK58" s="173"/>
      <c r="BDL58" s="173"/>
      <c r="BDM58" s="173"/>
      <c r="BDN58" s="173"/>
      <c r="BDO58" s="173"/>
      <c r="BDP58" s="173"/>
      <c r="BDQ58" s="173"/>
      <c r="BDR58" s="173"/>
      <c r="BDS58" s="173"/>
      <c r="BDT58" s="173"/>
      <c r="BDU58" s="173"/>
      <c r="BDV58" s="173"/>
      <c r="BDW58" s="173"/>
      <c r="BDX58" s="173"/>
      <c r="BDY58" s="173"/>
      <c r="BDZ58" s="173"/>
      <c r="BEA58" s="173"/>
      <c r="BEB58" s="173"/>
    </row>
    <row r="59" spans="1:1484" ht="54.75" customHeight="1" x14ac:dyDescent="0.25">
      <c r="A59" s="3"/>
      <c r="B59" s="153"/>
      <c r="C59" s="3">
        <v>47</v>
      </c>
      <c r="D59" s="3" t="s">
        <v>352</v>
      </c>
      <c r="E59" s="3">
        <v>47.1</v>
      </c>
      <c r="F59" s="161" t="s">
        <v>353</v>
      </c>
      <c r="G59" s="162" t="s">
        <v>22</v>
      </c>
      <c r="H59" s="122" t="s">
        <v>354</v>
      </c>
      <c r="I59" s="163" t="s">
        <v>320</v>
      </c>
      <c r="J59" s="164" t="s">
        <v>87</v>
      </c>
      <c r="K59" s="153" t="s">
        <v>88</v>
      </c>
      <c r="L59" s="154" t="s">
        <v>210</v>
      </c>
      <c r="M59" s="148" t="s">
        <v>235</v>
      </c>
      <c r="N59" s="153">
        <v>4</v>
      </c>
      <c r="O59" s="147" t="s">
        <v>28</v>
      </c>
      <c r="P59" s="183" t="s">
        <v>25</v>
      </c>
      <c r="Q59" s="4" t="s">
        <v>24</v>
      </c>
      <c r="R59" s="155" t="s">
        <v>142</v>
      </c>
      <c r="S59" s="155" t="s">
        <v>92</v>
      </c>
      <c r="T59" s="147" t="s">
        <v>93</v>
      </c>
      <c r="U59" s="144" t="s">
        <v>103</v>
      </c>
      <c r="V59" s="6" t="s">
        <v>95</v>
      </c>
      <c r="W59" s="6" t="s">
        <v>96</v>
      </c>
      <c r="X59" s="105" t="s">
        <v>97</v>
      </c>
      <c r="Y59" s="109"/>
      <c r="Z59" s="2"/>
    </row>
    <row r="60" spans="1:1484" ht="229.5" x14ac:dyDescent="0.25">
      <c r="A60" s="3" t="s">
        <v>355</v>
      </c>
      <c r="B60" s="6" t="s">
        <v>14</v>
      </c>
      <c r="C60" s="3">
        <v>48</v>
      </c>
      <c r="D60" s="3" t="s">
        <v>356</v>
      </c>
      <c r="E60" s="3">
        <v>48.1</v>
      </c>
      <c r="F60" s="122" t="s">
        <v>357</v>
      </c>
      <c r="G60" s="130" t="s">
        <v>15</v>
      </c>
      <c r="H60" s="122" t="s">
        <v>358</v>
      </c>
      <c r="I60" s="130" t="s">
        <v>359</v>
      </c>
      <c r="J60" s="118" t="s">
        <v>87</v>
      </c>
      <c r="K60" s="130" t="s">
        <v>88</v>
      </c>
      <c r="L60" s="120" t="s">
        <v>360</v>
      </c>
      <c r="M60" s="148" t="s">
        <v>361</v>
      </c>
      <c r="N60" s="118">
        <v>5</v>
      </c>
      <c r="O60" s="147" t="s">
        <v>28</v>
      </c>
      <c r="P60" s="183" t="s">
        <v>25</v>
      </c>
      <c r="Q60" s="4" t="s">
        <v>24</v>
      </c>
      <c r="R60" s="148" t="s">
        <v>362</v>
      </c>
      <c r="S60" s="119" t="s">
        <v>92</v>
      </c>
      <c r="T60" s="147" t="s">
        <v>93</v>
      </c>
      <c r="U60" s="143" t="s">
        <v>363</v>
      </c>
      <c r="V60" s="6" t="s">
        <v>95</v>
      </c>
      <c r="W60" s="6" t="s">
        <v>96</v>
      </c>
      <c r="X60" s="105" t="s">
        <v>97</v>
      </c>
      <c r="Y60" s="109"/>
      <c r="Z60" s="2"/>
    </row>
    <row r="61" spans="1:1484" ht="185.25" customHeight="1" x14ac:dyDescent="0.25">
      <c r="A61" s="3"/>
      <c r="B61" s="120"/>
      <c r="C61" s="3">
        <v>49</v>
      </c>
      <c r="D61" s="3" t="s">
        <v>364</v>
      </c>
      <c r="E61" s="3">
        <v>49.1</v>
      </c>
      <c r="F61" s="122" t="s">
        <v>365</v>
      </c>
      <c r="G61" s="130" t="s">
        <v>15</v>
      </c>
      <c r="H61" s="122" t="s">
        <v>366</v>
      </c>
      <c r="I61" s="130" t="s">
        <v>359</v>
      </c>
      <c r="J61" s="117" t="s">
        <v>87</v>
      </c>
      <c r="K61" s="130" t="s">
        <v>88</v>
      </c>
      <c r="L61" s="120" t="s">
        <v>360</v>
      </c>
      <c r="M61" s="148" t="s">
        <v>361</v>
      </c>
      <c r="N61" s="118">
        <v>5</v>
      </c>
      <c r="O61" s="147" t="s">
        <v>28</v>
      </c>
      <c r="P61" s="183" t="s">
        <v>25</v>
      </c>
      <c r="Q61" s="4" t="s">
        <v>24</v>
      </c>
      <c r="R61" s="148" t="s">
        <v>362</v>
      </c>
      <c r="S61" s="119" t="s">
        <v>92</v>
      </c>
      <c r="T61" s="147" t="s">
        <v>93</v>
      </c>
      <c r="U61" s="143" t="s">
        <v>367</v>
      </c>
      <c r="V61" s="6" t="s">
        <v>95</v>
      </c>
      <c r="W61" s="6" t="s">
        <v>96</v>
      </c>
      <c r="X61" s="105" t="s">
        <v>97</v>
      </c>
      <c r="Y61" s="109"/>
      <c r="Z61" s="2"/>
    </row>
    <row r="62" spans="1:1484" ht="127.5" x14ac:dyDescent="0.25">
      <c r="A62" s="3"/>
      <c r="B62" s="120"/>
      <c r="C62" s="3">
        <v>50</v>
      </c>
      <c r="D62" s="3" t="s">
        <v>368</v>
      </c>
      <c r="E62" s="3">
        <v>50.1</v>
      </c>
      <c r="F62" s="122" t="s">
        <v>369</v>
      </c>
      <c r="G62" s="133"/>
      <c r="H62" s="122" t="s">
        <v>370</v>
      </c>
      <c r="I62" s="130" t="s">
        <v>359</v>
      </c>
      <c r="J62" s="117" t="s">
        <v>87</v>
      </c>
      <c r="K62" s="130" t="s">
        <v>88</v>
      </c>
      <c r="L62" s="120" t="s">
        <v>360</v>
      </c>
      <c r="M62" s="148" t="s">
        <v>371</v>
      </c>
      <c r="N62" s="118">
        <v>5</v>
      </c>
      <c r="O62" s="147" t="s">
        <v>28</v>
      </c>
      <c r="P62" s="183" t="s">
        <v>25</v>
      </c>
      <c r="Q62" s="4" t="s">
        <v>24</v>
      </c>
      <c r="R62" s="118" t="s">
        <v>142</v>
      </c>
      <c r="S62" s="119" t="s">
        <v>92</v>
      </c>
      <c r="T62" s="147" t="s">
        <v>93</v>
      </c>
      <c r="U62" s="143" t="s">
        <v>372</v>
      </c>
      <c r="V62" s="6" t="s">
        <v>95</v>
      </c>
      <c r="W62" s="6" t="s">
        <v>96</v>
      </c>
      <c r="X62" s="105" t="s">
        <v>97</v>
      </c>
      <c r="Y62" s="109"/>
      <c r="Z62" s="2"/>
    </row>
    <row r="63" spans="1:1484" ht="127.5" x14ac:dyDescent="0.25">
      <c r="A63" s="3"/>
      <c r="B63" s="120"/>
      <c r="C63" s="3">
        <v>51</v>
      </c>
      <c r="D63" s="3" t="s">
        <v>373</v>
      </c>
      <c r="E63" s="3">
        <v>51.1</v>
      </c>
      <c r="F63" s="122" t="s">
        <v>374</v>
      </c>
      <c r="G63" s="133" t="s">
        <v>15</v>
      </c>
      <c r="H63" s="122" t="s">
        <v>375</v>
      </c>
      <c r="I63" s="130" t="s">
        <v>359</v>
      </c>
      <c r="J63" s="117" t="s">
        <v>87</v>
      </c>
      <c r="K63" s="130" t="s">
        <v>88</v>
      </c>
      <c r="L63" s="120" t="s">
        <v>360</v>
      </c>
      <c r="M63" s="148" t="s">
        <v>376</v>
      </c>
      <c r="N63" s="118">
        <v>5</v>
      </c>
      <c r="O63" s="147" t="s">
        <v>28</v>
      </c>
      <c r="P63" s="183" t="s">
        <v>25</v>
      </c>
      <c r="Q63" s="4" t="s">
        <v>24</v>
      </c>
      <c r="R63" s="119" t="s">
        <v>142</v>
      </c>
      <c r="S63" s="119" t="s">
        <v>92</v>
      </c>
      <c r="T63" s="147" t="s">
        <v>93</v>
      </c>
      <c r="U63" s="143" t="s">
        <v>377</v>
      </c>
      <c r="V63" s="6" t="s">
        <v>95</v>
      </c>
      <c r="W63" s="6" t="s">
        <v>96</v>
      </c>
      <c r="X63" s="105" t="s">
        <v>97</v>
      </c>
      <c r="Y63" s="109"/>
      <c r="Z63" s="2"/>
    </row>
    <row r="64" spans="1:1484" ht="127.5" x14ac:dyDescent="0.25">
      <c r="A64" s="3"/>
      <c r="B64" s="120"/>
      <c r="C64" s="3">
        <v>52</v>
      </c>
      <c r="D64" s="3" t="s">
        <v>378</v>
      </c>
      <c r="E64" s="3">
        <v>52.1</v>
      </c>
      <c r="F64" s="122" t="s">
        <v>379</v>
      </c>
      <c r="G64" s="133" t="s">
        <v>15</v>
      </c>
      <c r="H64" s="122" t="s">
        <v>380</v>
      </c>
      <c r="I64" s="130" t="s">
        <v>381</v>
      </c>
      <c r="J64" s="117" t="s">
        <v>87</v>
      </c>
      <c r="K64" s="130" t="s">
        <v>88</v>
      </c>
      <c r="L64" s="120" t="s">
        <v>210</v>
      </c>
      <c r="M64" s="148" t="s">
        <v>382</v>
      </c>
      <c r="N64" s="118">
        <v>4</v>
      </c>
      <c r="O64" s="147" t="s">
        <v>28</v>
      </c>
      <c r="P64" s="183" t="s">
        <v>25</v>
      </c>
      <c r="Q64" s="4" t="s">
        <v>24</v>
      </c>
      <c r="R64" s="119" t="s">
        <v>142</v>
      </c>
      <c r="S64" s="119" t="s">
        <v>92</v>
      </c>
      <c r="T64" s="147" t="s">
        <v>93</v>
      </c>
      <c r="U64" s="144" t="s">
        <v>377</v>
      </c>
      <c r="V64" s="6" t="s">
        <v>95</v>
      </c>
      <c r="W64" s="6" t="s">
        <v>96</v>
      </c>
      <c r="X64" s="105" t="s">
        <v>97</v>
      </c>
      <c r="Y64" s="109"/>
      <c r="Z64" s="2"/>
    </row>
    <row r="65" spans="1:26" ht="127.5" x14ac:dyDescent="0.25">
      <c r="A65" s="3"/>
      <c r="B65" s="120"/>
      <c r="C65" s="3">
        <v>53</v>
      </c>
      <c r="D65" s="3" t="s">
        <v>383</v>
      </c>
      <c r="E65" s="3">
        <v>53.1</v>
      </c>
      <c r="F65" s="122" t="s">
        <v>384</v>
      </c>
      <c r="G65" s="133" t="s">
        <v>15</v>
      </c>
      <c r="H65" s="122" t="s">
        <v>385</v>
      </c>
      <c r="I65" s="130" t="s">
        <v>359</v>
      </c>
      <c r="J65" s="117" t="s">
        <v>87</v>
      </c>
      <c r="K65" s="130" t="s">
        <v>88</v>
      </c>
      <c r="L65" s="120" t="s">
        <v>386</v>
      </c>
      <c r="M65" s="148" t="s">
        <v>382</v>
      </c>
      <c r="N65" s="118">
        <v>5</v>
      </c>
      <c r="O65" s="147" t="s">
        <v>28</v>
      </c>
      <c r="P65" s="183" t="s">
        <v>25</v>
      </c>
      <c r="Q65" s="4" t="s">
        <v>24</v>
      </c>
      <c r="R65" s="119" t="s">
        <v>142</v>
      </c>
      <c r="S65" s="119" t="s">
        <v>92</v>
      </c>
      <c r="T65" s="147" t="s">
        <v>93</v>
      </c>
      <c r="U65" s="143" t="s">
        <v>377</v>
      </c>
      <c r="V65" s="6" t="s">
        <v>95</v>
      </c>
      <c r="W65" s="6" t="s">
        <v>96</v>
      </c>
      <c r="X65" s="105" t="s">
        <v>97</v>
      </c>
      <c r="Y65" s="109"/>
      <c r="Z65" s="2"/>
    </row>
    <row r="66" spans="1:26" ht="164.25" customHeight="1" x14ac:dyDescent="0.25">
      <c r="A66" s="3"/>
      <c r="B66" s="120"/>
      <c r="C66" s="3">
        <v>54</v>
      </c>
      <c r="D66" s="3" t="s">
        <v>387</v>
      </c>
      <c r="E66" s="3">
        <v>54.1</v>
      </c>
      <c r="F66" s="122" t="s">
        <v>388</v>
      </c>
      <c r="G66" s="133" t="s">
        <v>15</v>
      </c>
      <c r="H66" s="119" t="s">
        <v>330</v>
      </c>
      <c r="I66" s="130" t="s">
        <v>359</v>
      </c>
      <c r="J66" s="117" t="s">
        <v>87</v>
      </c>
      <c r="K66" s="130" t="s">
        <v>88</v>
      </c>
      <c r="L66" s="120" t="s">
        <v>386</v>
      </c>
      <c r="M66" s="148" t="s">
        <v>322</v>
      </c>
      <c r="N66" s="118">
        <v>5</v>
      </c>
      <c r="O66" s="147" t="s">
        <v>28</v>
      </c>
      <c r="P66" s="183" t="s">
        <v>25</v>
      </c>
      <c r="Q66" s="4" t="s">
        <v>24</v>
      </c>
      <c r="R66" s="119" t="s">
        <v>389</v>
      </c>
      <c r="S66" s="119" t="s">
        <v>92</v>
      </c>
      <c r="T66" s="147" t="s">
        <v>93</v>
      </c>
      <c r="U66" s="143" t="s">
        <v>390</v>
      </c>
      <c r="V66" s="6" t="s">
        <v>95</v>
      </c>
      <c r="W66" s="6" t="s">
        <v>96</v>
      </c>
      <c r="X66" s="105" t="s">
        <v>97</v>
      </c>
      <c r="Y66" s="109"/>
      <c r="Z66" s="2"/>
    </row>
    <row r="67" spans="1:26" ht="167.25" customHeight="1" x14ac:dyDescent="0.25">
      <c r="A67" s="3"/>
      <c r="B67" s="120"/>
      <c r="C67" s="3">
        <v>55</v>
      </c>
      <c r="D67" s="3" t="s">
        <v>391</v>
      </c>
      <c r="E67" s="3">
        <v>55.1</v>
      </c>
      <c r="F67" s="122" t="s">
        <v>388</v>
      </c>
      <c r="G67" s="133" t="s">
        <v>15</v>
      </c>
      <c r="H67" s="119" t="s">
        <v>392</v>
      </c>
      <c r="I67" s="130" t="s">
        <v>359</v>
      </c>
      <c r="J67" s="117" t="s">
        <v>87</v>
      </c>
      <c r="K67" s="130" t="s">
        <v>88</v>
      </c>
      <c r="L67" s="120" t="s">
        <v>386</v>
      </c>
      <c r="M67" s="148" t="s">
        <v>382</v>
      </c>
      <c r="N67" s="118">
        <v>5</v>
      </c>
      <c r="O67" s="147" t="s">
        <v>28</v>
      </c>
      <c r="P67" s="183" t="s">
        <v>25</v>
      </c>
      <c r="Q67" s="4" t="s">
        <v>24</v>
      </c>
      <c r="R67" s="119" t="s">
        <v>389</v>
      </c>
      <c r="S67" s="119" t="s">
        <v>92</v>
      </c>
      <c r="T67" s="147" t="s">
        <v>93</v>
      </c>
      <c r="U67" s="143" t="s">
        <v>390</v>
      </c>
      <c r="V67" s="6" t="s">
        <v>95</v>
      </c>
      <c r="W67" s="6" t="s">
        <v>96</v>
      </c>
      <c r="X67" s="105" t="s">
        <v>97</v>
      </c>
      <c r="Y67" s="109"/>
      <c r="Z67" s="2"/>
    </row>
    <row r="68" spans="1:26" ht="165" customHeight="1" x14ac:dyDescent="0.25">
      <c r="A68" s="3"/>
      <c r="B68" s="120"/>
      <c r="C68" s="3">
        <v>56</v>
      </c>
      <c r="D68" s="3" t="s">
        <v>393</v>
      </c>
      <c r="E68" s="3">
        <v>56.1</v>
      </c>
      <c r="F68" s="122" t="s">
        <v>394</v>
      </c>
      <c r="G68" s="133" t="s">
        <v>15</v>
      </c>
      <c r="H68" s="122" t="s">
        <v>395</v>
      </c>
      <c r="I68" s="130" t="s">
        <v>359</v>
      </c>
      <c r="J68" s="117" t="s">
        <v>87</v>
      </c>
      <c r="K68" s="125" t="s">
        <v>88</v>
      </c>
      <c r="L68" s="120" t="s">
        <v>386</v>
      </c>
      <c r="M68" s="148" t="s">
        <v>382</v>
      </c>
      <c r="N68" s="118">
        <v>5</v>
      </c>
      <c r="O68" s="147" t="s">
        <v>28</v>
      </c>
      <c r="P68" s="183" t="s">
        <v>25</v>
      </c>
      <c r="Q68" s="4" t="s">
        <v>24</v>
      </c>
      <c r="R68" s="119" t="s">
        <v>389</v>
      </c>
      <c r="S68" s="119" t="s">
        <v>92</v>
      </c>
      <c r="T68" s="147" t="s">
        <v>93</v>
      </c>
      <c r="U68" s="143" t="s">
        <v>390</v>
      </c>
      <c r="V68" s="6" t="s">
        <v>95</v>
      </c>
      <c r="W68" s="6" t="s">
        <v>96</v>
      </c>
      <c r="X68" s="105" t="s">
        <v>97</v>
      </c>
      <c r="Y68" s="109"/>
      <c r="Z68" s="2"/>
    </row>
    <row r="69" spans="1:26" ht="191.25" x14ac:dyDescent="0.25">
      <c r="A69" s="3"/>
      <c r="B69" s="120"/>
      <c r="C69" s="3">
        <v>57</v>
      </c>
      <c r="D69" s="3" t="s">
        <v>396</v>
      </c>
      <c r="E69" s="3">
        <v>57.1</v>
      </c>
      <c r="F69" s="122" t="s">
        <v>397</v>
      </c>
      <c r="G69" s="133" t="s">
        <v>15</v>
      </c>
      <c r="H69" s="122" t="s">
        <v>398</v>
      </c>
      <c r="I69" s="130" t="s">
        <v>359</v>
      </c>
      <c r="J69" s="117" t="s">
        <v>87</v>
      </c>
      <c r="K69" s="125" t="s">
        <v>88</v>
      </c>
      <c r="L69" s="120" t="s">
        <v>386</v>
      </c>
      <c r="M69" s="148" t="s">
        <v>399</v>
      </c>
      <c r="N69" s="118">
        <v>5</v>
      </c>
      <c r="O69" s="147" t="s">
        <v>28</v>
      </c>
      <c r="P69" s="183" t="s">
        <v>25</v>
      </c>
      <c r="Q69" s="4" t="s">
        <v>24</v>
      </c>
      <c r="R69" s="119" t="s">
        <v>400</v>
      </c>
      <c r="S69" s="119" t="s">
        <v>92</v>
      </c>
      <c r="T69" s="147" t="s">
        <v>93</v>
      </c>
      <c r="U69" s="143" t="s">
        <v>401</v>
      </c>
      <c r="V69" s="6" t="s">
        <v>95</v>
      </c>
      <c r="W69" s="6" t="s">
        <v>96</v>
      </c>
      <c r="X69" s="105" t="s">
        <v>97</v>
      </c>
      <c r="Y69" s="109"/>
      <c r="Z69" s="2"/>
    </row>
    <row r="70" spans="1:26" ht="60" x14ac:dyDescent="0.25">
      <c r="A70" s="3"/>
      <c r="B70" s="120"/>
      <c r="C70" s="3">
        <v>58</v>
      </c>
      <c r="D70" s="3" t="s">
        <v>402</v>
      </c>
      <c r="E70" s="3">
        <v>58.1</v>
      </c>
      <c r="F70" s="122" t="s">
        <v>403</v>
      </c>
      <c r="G70" s="133" t="s">
        <v>15</v>
      </c>
      <c r="H70" s="122" t="s">
        <v>404</v>
      </c>
      <c r="I70" s="130" t="s">
        <v>359</v>
      </c>
      <c r="J70" s="117" t="s">
        <v>87</v>
      </c>
      <c r="K70" s="125" t="s">
        <v>88</v>
      </c>
      <c r="L70" s="120" t="s">
        <v>405</v>
      </c>
      <c r="M70" s="148" t="s">
        <v>235</v>
      </c>
      <c r="N70" s="118">
        <v>5</v>
      </c>
      <c r="O70" s="147" t="s">
        <v>28</v>
      </c>
      <c r="P70" s="183" t="s">
        <v>25</v>
      </c>
      <c r="Q70" s="4" t="s">
        <v>24</v>
      </c>
      <c r="R70" s="148" t="s">
        <v>406</v>
      </c>
      <c r="S70" s="119" t="s">
        <v>92</v>
      </c>
      <c r="T70" s="147" t="s">
        <v>93</v>
      </c>
      <c r="U70" s="143" t="s">
        <v>103</v>
      </c>
      <c r="V70" s="6" t="s">
        <v>95</v>
      </c>
      <c r="W70" s="6" t="s">
        <v>96</v>
      </c>
      <c r="X70" s="105" t="s">
        <v>97</v>
      </c>
      <c r="Y70" s="109"/>
      <c r="Z70" s="2"/>
    </row>
    <row r="71" spans="1:26" ht="102" x14ac:dyDescent="0.25">
      <c r="A71" s="3" t="s">
        <v>407</v>
      </c>
      <c r="B71" s="6" t="s">
        <v>14</v>
      </c>
      <c r="C71" s="3">
        <v>59</v>
      </c>
      <c r="D71" s="3" t="s">
        <v>307</v>
      </c>
      <c r="E71" s="3">
        <v>59.1</v>
      </c>
      <c r="F71" s="122" t="s">
        <v>308</v>
      </c>
      <c r="G71" s="130" t="s">
        <v>15</v>
      </c>
      <c r="H71" s="122" t="s">
        <v>309</v>
      </c>
      <c r="I71" s="130" t="s">
        <v>408</v>
      </c>
      <c r="J71" s="117" t="s">
        <v>87</v>
      </c>
      <c r="K71" s="130" t="s">
        <v>88</v>
      </c>
      <c r="L71" s="120" t="s">
        <v>360</v>
      </c>
      <c r="M71" s="148" t="s">
        <v>235</v>
      </c>
      <c r="N71" s="118">
        <v>5</v>
      </c>
      <c r="O71" s="147" t="s">
        <v>28</v>
      </c>
      <c r="P71" s="183" t="s">
        <v>25</v>
      </c>
      <c r="Q71" s="4" t="s">
        <v>24</v>
      </c>
      <c r="R71" s="119" t="s">
        <v>142</v>
      </c>
      <c r="S71" s="119" t="s">
        <v>92</v>
      </c>
      <c r="T71" s="147" t="s">
        <v>93</v>
      </c>
      <c r="U71" s="143" t="s">
        <v>409</v>
      </c>
      <c r="V71" s="6" t="s">
        <v>95</v>
      </c>
      <c r="W71" s="6" t="s">
        <v>96</v>
      </c>
      <c r="X71" s="105" t="s">
        <v>97</v>
      </c>
      <c r="Y71" s="109"/>
      <c r="Z71" s="2"/>
    </row>
    <row r="72" spans="1:26" ht="178.5" x14ac:dyDescent="0.25">
      <c r="A72" s="3"/>
      <c r="B72" s="120"/>
      <c r="C72" s="3">
        <v>60</v>
      </c>
      <c r="D72" s="3" t="s">
        <v>410</v>
      </c>
      <c r="E72" s="3">
        <v>60.1</v>
      </c>
      <c r="F72" s="122" t="s">
        <v>411</v>
      </c>
      <c r="G72" s="130" t="s">
        <v>15</v>
      </c>
      <c r="H72" s="119" t="s">
        <v>330</v>
      </c>
      <c r="I72" s="130" t="s">
        <v>408</v>
      </c>
      <c r="J72" s="117" t="s">
        <v>87</v>
      </c>
      <c r="K72" s="130" t="s">
        <v>88</v>
      </c>
      <c r="L72" s="120" t="s">
        <v>360</v>
      </c>
      <c r="M72" s="148" t="s">
        <v>382</v>
      </c>
      <c r="N72" s="118">
        <v>5</v>
      </c>
      <c r="O72" s="147" t="s">
        <v>28</v>
      </c>
      <c r="P72" s="183" t="s">
        <v>25</v>
      </c>
      <c r="Q72" s="4" t="s">
        <v>24</v>
      </c>
      <c r="R72" s="119" t="s">
        <v>389</v>
      </c>
      <c r="S72" s="119" t="s">
        <v>92</v>
      </c>
      <c r="T72" s="147" t="s">
        <v>93</v>
      </c>
      <c r="U72" s="144" t="s">
        <v>412</v>
      </c>
      <c r="V72" s="6" t="s">
        <v>95</v>
      </c>
      <c r="W72" s="6" t="s">
        <v>96</v>
      </c>
      <c r="X72" s="105" t="s">
        <v>97</v>
      </c>
      <c r="Y72" s="109"/>
      <c r="Z72" s="2"/>
    </row>
    <row r="73" spans="1:26" ht="208.5" customHeight="1" x14ac:dyDescent="0.25">
      <c r="A73" s="3"/>
      <c r="B73" s="120"/>
      <c r="C73" s="3">
        <v>61</v>
      </c>
      <c r="D73" s="3" t="s">
        <v>413</v>
      </c>
      <c r="E73" s="3">
        <v>61.1</v>
      </c>
      <c r="F73" s="122" t="s">
        <v>414</v>
      </c>
      <c r="G73" s="130" t="s">
        <v>15</v>
      </c>
      <c r="H73" s="122" t="s">
        <v>415</v>
      </c>
      <c r="I73" s="130" t="s">
        <v>408</v>
      </c>
      <c r="J73" s="117" t="s">
        <v>87</v>
      </c>
      <c r="K73" s="125" t="s">
        <v>88</v>
      </c>
      <c r="L73" s="120" t="s">
        <v>360</v>
      </c>
      <c r="M73" s="148" t="s">
        <v>322</v>
      </c>
      <c r="N73" s="118">
        <v>5</v>
      </c>
      <c r="O73" s="147" t="s">
        <v>28</v>
      </c>
      <c r="P73" s="183" t="s">
        <v>25</v>
      </c>
      <c r="Q73" s="4" t="s">
        <v>24</v>
      </c>
      <c r="R73" s="119" t="s">
        <v>416</v>
      </c>
      <c r="S73" s="119" t="s">
        <v>92</v>
      </c>
      <c r="T73" s="147" t="s">
        <v>93</v>
      </c>
      <c r="U73" s="143" t="s">
        <v>417</v>
      </c>
      <c r="V73" s="6" t="s">
        <v>95</v>
      </c>
      <c r="W73" s="6" t="s">
        <v>96</v>
      </c>
      <c r="X73" s="105" t="s">
        <v>97</v>
      </c>
      <c r="Y73" s="109"/>
      <c r="Z73" s="2"/>
    </row>
    <row r="74" spans="1:26" ht="127.5" x14ac:dyDescent="0.25">
      <c r="A74" s="3" t="s">
        <v>418</v>
      </c>
      <c r="B74" s="6" t="s">
        <v>14</v>
      </c>
      <c r="C74" s="3">
        <v>62</v>
      </c>
      <c r="D74" s="3" t="s">
        <v>419</v>
      </c>
      <c r="E74" s="3">
        <v>62.1</v>
      </c>
      <c r="F74" s="122" t="s">
        <v>420</v>
      </c>
      <c r="G74" s="130" t="s">
        <v>15</v>
      </c>
      <c r="H74" s="122" t="s">
        <v>421</v>
      </c>
      <c r="I74" s="130" t="s">
        <v>422</v>
      </c>
      <c r="J74" s="117" t="s">
        <v>87</v>
      </c>
      <c r="K74" s="125" t="s">
        <v>88</v>
      </c>
      <c r="L74" s="120" t="s">
        <v>360</v>
      </c>
      <c r="M74" s="148" t="s">
        <v>423</v>
      </c>
      <c r="N74" s="118">
        <v>5</v>
      </c>
      <c r="O74" s="147" t="s">
        <v>28</v>
      </c>
      <c r="P74" s="183" t="s">
        <v>25</v>
      </c>
      <c r="Q74" s="4" t="s">
        <v>24</v>
      </c>
      <c r="R74" s="119" t="s">
        <v>142</v>
      </c>
      <c r="S74" s="119" t="s">
        <v>92</v>
      </c>
      <c r="T74" s="147" t="s">
        <v>93</v>
      </c>
      <c r="U74" s="143" t="s">
        <v>424</v>
      </c>
      <c r="V74" s="6" t="s">
        <v>95</v>
      </c>
      <c r="W74" s="6" t="s">
        <v>96</v>
      </c>
      <c r="X74" s="105" t="s">
        <v>97</v>
      </c>
      <c r="Y74" s="109"/>
      <c r="Z74" s="2"/>
    </row>
    <row r="75" spans="1:26" ht="127.5" x14ac:dyDescent="0.25">
      <c r="A75" s="3"/>
      <c r="B75" s="120"/>
      <c r="C75" s="3">
        <v>63</v>
      </c>
      <c r="D75" s="3" t="s">
        <v>425</v>
      </c>
      <c r="E75" s="3">
        <v>63.1</v>
      </c>
      <c r="F75" s="122" t="s">
        <v>426</v>
      </c>
      <c r="G75" s="130" t="s">
        <v>15</v>
      </c>
      <c r="H75" s="122" t="s">
        <v>427</v>
      </c>
      <c r="I75" s="130" t="s">
        <v>422</v>
      </c>
      <c r="J75" s="117" t="s">
        <v>87</v>
      </c>
      <c r="K75" s="125" t="s">
        <v>88</v>
      </c>
      <c r="L75" s="120" t="s">
        <v>360</v>
      </c>
      <c r="M75" s="148" t="s">
        <v>428</v>
      </c>
      <c r="N75" s="118">
        <v>5</v>
      </c>
      <c r="O75" s="147" t="s">
        <v>28</v>
      </c>
      <c r="P75" s="183" t="s">
        <v>25</v>
      </c>
      <c r="Q75" s="4" t="s">
        <v>24</v>
      </c>
      <c r="R75" s="119" t="s">
        <v>429</v>
      </c>
      <c r="S75" s="119" t="s">
        <v>92</v>
      </c>
      <c r="T75" s="147" t="s">
        <v>93</v>
      </c>
      <c r="U75" s="143" t="s">
        <v>430</v>
      </c>
      <c r="V75" s="6" t="s">
        <v>95</v>
      </c>
      <c r="W75" s="6" t="s">
        <v>96</v>
      </c>
      <c r="X75" s="105" t="s">
        <v>97</v>
      </c>
      <c r="Y75" s="109"/>
      <c r="Z75" s="2"/>
    </row>
    <row r="76" spans="1:26" ht="127.5" x14ac:dyDescent="0.25">
      <c r="A76" s="3"/>
      <c r="B76" s="120"/>
      <c r="C76" s="3"/>
      <c r="D76" s="3"/>
      <c r="E76" s="3">
        <v>63.2</v>
      </c>
      <c r="F76" s="122" t="s">
        <v>431</v>
      </c>
      <c r="G76" s="130"/>
      <c r="H76" s="122" t="s">
        <v>432</v>
      </c>
      <c r="I76" s="130" t="s">
        <v>422</v>
      </c>
      <c r="J76" s="117" t="s">
        <v>87</v>
      </c>
      <c r="K76" s="125" t="s">
        <v>433</v>
      </c>
      <c r="L76" s="120" t="s">
        <v>360</v>
      </c>
      <c r="M76" s="148" t="s">
        <v>428</v>
      </c>
      <c r="N76" s="118">
        <v>5</v>
      </c>
      <c r="O76" s="147" t="s">
        <v>28</v>
      </c>
      <c r="P76" s="183" t="s">
        <v>25</v>
      </c>
      <c r="Q76" s="4" t="s">
        <v>24</v>
      </c>
      <c r="R76" s="148" t="s">
        <v>434</v>
      </c>
      <c r="S76" s="119" t="s">
        <v>92</v>
      </c>
      <c r="T76" s="147" t="s">
        <v>93</v>
      </c>
      <c r="U76" s="143" t="s">
        <v>430</v>
      </c>
      <c r="V76" s="6" t="s">
        <v>95</v>
      </c>
      <c r="W76" s="6" t="s">
        <v>96</v>
      </c>
      <c r="X76" s="105" t="s">
        <v>97</v>
      </c>
      <c r="Y76" s="109"/>
      <c r="Z76" s="2"/>
    </row>
    <row r="77" spans="1:26" ht="96" x14ac:dyDescent="0.25">
      <c r="A77" s="3"/>
      <c r="B77" s="120"/>
      <c r="C77" s="3">
        <v>64</v>
      </c>
      <c r="D77" s="3" t="s">
        <v>435</v>
      </c>
      <c r="E77" s="3">
        <v>64.099999999999994</v>
      </c>
      <c r="F77" s="122" t="s">
        <v>436</v>
      </c>
      <c r="G77" s="130" t="s">
        <v>15</v>
      </c>
      <c r="H77" s="122" t="s">
        <v>437</v>
      </c>
      <c r="I77" s="130" t="s">
        <v>422</v>
      </c>
      <c r="J77" s="117" t="s">
        <v>87</v>
      </c>
      <c r="K77" s="125" t="s">
        <v>88</v>
      </c>
      <c r="L77" s="120" t="s">
        <v>360</v>
      </c>
      <c r="M77" s="148" t="s">
        <v>322</v>
      </c>
      <c r="N77" s="118">
        <v>5</v>
      </c>
      <c r="O77" s="147" t="s">
        <v>28</v>
      </c>
      <c r="P77" s="183" t="s">
        <v>25</v>
      </c>
      <c r="Q77" s="4" t="s">
        <v>24</v>
      </c>
      <c r="R77" s="148" t="s">
        <v>438</v>
      </c>
      <c r="S77" s="119" t="s">
        <v>92</v>
      </c>
      <c r="T77" s="147" t="s">
        <v>93</v>
      </c>
      <c r="U77" s="144" t="s">
        <v>439</v>
      </c>
      <c r="V77" s="6" t="s">
        <v>95</v>
      </c>
      <c r="W77" s="6" t="s">
        <v>96</v>
      </c>
      <c r="X77" s="105" t="s">
        <v>97</v>
      </c>
      <c r="Y77" s="109"/>
      <c r="Z77" s="2"/>
    </row>
    <row r="78" spans="1:26" ht="76.5" x14ac:dyDescent="0.25">
      <c r="A78" s="3"/>
      <c r="B78" s="120"/>
      <c r="C78" s="3">
        <v>65</v>
      </c>
      <c r="D78" s="3" t="s">
        <v>440</v>
      </c>
      <c r="E78" s="3">
        <v>65.099999999999994</v>
      </c>
      <c r="F78" s="122" t="s">
        <v>441</v>
      </c>
      <c r="G78" s="130" t="s">
        <v>15</v>
      </c>
      <c r="H78" s="122" t="s">
        <v>442</v>
      </c>
      <c r="I78" s="122" t="s">
        <v>422</v>
      </c>
      <c r="J78" s="117" t="s">
        <v>87</v>
      </c>
      <c r="K78" s="125" t="s">
        <v>88</v>
      </c>
      <c r="L78" s="120" t="s">
        <v>360</v>
      </c>
      <c r="M78" s="148" t="s">
        <v>382</v>
      </c>
      <c r="N78" s="118">
        <v>5</v>
      </c>
      <c r="O78" s="147" t="s">
        <v>28</v>
      </c>
      <c r="P78" s="183" t="s">
        <v>25</v>
      </c>
      <c r="Q78" s="4" t="s">
        <v>24</v>
      </c>
      <c r="R78" s="148" t="s">
        <v>443</v>
      </c>
      <c r="S78" s="119" t="s">
        <v>92</v>
      </c>
      <c r="T78" s="147" t="s">
        <v>93</v>
      </c>
      <c r="U78" s="144" t="s">
        <v>444</v>
      </c>
      <c r="V78" s="6" t="s">
        <v>95</v>
      </c>
      <c r="W78" s="6" t="s">
        <v>96</v>
      </c>
      <c r="X78" s="105" t="s">
        <v>97</v>
      </c>
      <c r="Y78" s="109"/>
      <c r="Z78" s="2"/>
    </row>
    <row r="79" spans="1:26" ht="120" x14ac:dyDescent="0.25">
      <c r="A79" s="3" t="s">
        <v>445</v>
      </c>
      <c r="B79" s="6" t="s">
        <v>14</v>
      </c>
      <c r="C79" s="3">
        <v>66</v>
      </c>
      <c r="D79" s="3" t="s">
        <v>446</v>
      </c>
      <c r="E79" s="3">
        <v>66.099999999999994</v>
      </c>
      <c r="F79" s="122" t="s">
        <v>447</v>
      </c>
      <c r="G79" s="130" t="s">
        <v>15</v>
      </c>
      <c r="H79" s="122" t="s">
        <v>138</v>
      </c>
      <c r="I79" s="122" t="s">
        <v>448</v>
      </c>
      <c r="J79" s="117" t="s">
        <v>87</v>
      </c>
      <c r="K79" s="130" t="s">
        <v>88</v>
      </c>
      <c r="L79" s="120" t="s">
        <v>360</v>
      </c>
      <c r="M79" s="148" t="s">
        <v>141</v>
      </c>
      <c r="N79" s="118">
        <v>5</v>
      </c>
      <c r="O79" s="147" t="s">
        <v>23</v>
      </c>
      <c r="P79" s="183" t="s">
        <v>25</v>
      </c>
      <c r="Q79" s="4" t="s">
        <v>24</v>
      </c>
      <c r="R79" s="148" t="s">
        <v>449</v>
      </c>
      <c r="S79" s="119" t="s">
        <v>92</v>
      </c>
      <c r="T79" s="147" t="s">
        <v>93</v>
      </c>
      <c r="U79" s="143" t="s">
        <v>103</v>
      </c>
      <c r="V79" s="6" t="s">
        <v>95</v>
      </c>
      <c r="W79" s="6" t="s">
        <v>96</v>
      </c>
      <c r="X79" s="105" t="s">
        <v>97</v>
      </c>
      <c r="Y79" s="109"/>
      <c r="Z79" s="2"/>
    </row>
    <row r="80" spans="1:26" ht="111" customHeight="1" x14ac:dyDescent="0.25">
      <c r="A80" s="3"/>
      <c r="B80" s="120"/>
      <c r="C80" s="3"/>
      <c r="D80" s="3"/>
      <c r="E80" s="3">
        <v>66.2</v>
      </c>
      <c r="F80" s="122" t="s">
        <v>450</v>
      </c>
      <c r="G80" s="130" t="s">
        <v>22</v>
      </c>
      <c r="H80" s="122" t="s">
        <v>451</v>
      </c>
      <c r="I80" s="122" t="s">
        <v>448</v>
      </c>
      <c r="J80" s="117" t="s">
        <v>87</v>
      </c>
      <c r="K80" s="125" t="s">
        <v>88</v>
      </c>
      <c r="L80" s="120" t="s">
        <v>210</v>
      </c>
      <c r="M80" s="148" t="s">
        <v>211</v>
      </c>
      <c r="N80" s="118">
        <v>4</v>
      </c>
      <c r="O80" s="147" t="s">
        <v>28</v>
      </c>
      <c r="P80" s="183" t="s">
        <v>25</v>
      </c>
      <c r="Q80" s="4" t="s">
        <v>24</v>
      </c>
      <c r="R80" s="148" t="s">
        <v>452</v>
      </c>
      <c r="S80" s="119" t="s">
        <v>92</v>
      </c>
      <c r="T80" s="147" t="s">
        <v>93</v>
      </c>
      <c r="U80" s="143" t="s">
        <v>453</v>
      </c>
      <c r="V80" s="6" t="s">
        <v>95</v>
      </c>
      <c r="W80" s="6" t="s">
        <v>96</v>
      </c>
      <c r="X80" s="105" t="s">
        <v>97</v>
      </c>
      <c r="Y80" s="109"/>
      <c r="Z80" s="2"/>
    </row>
    <row r="81" spans="1:1579" s="1" customFormat="1" ht="63.75" x14ac:dyDescent="0.25">
      <c r="A81" s="160" t="s">
        <v>454</v>
      </c>
      <c r="B81" s="6"/>
      <c r="C81" s="160">
        <v>67</v>
      </c>
      <c r="D81" s="160" t="s">
        <v>455</v>
      </c>
      <c r="E81" s="160">
        <v>67.099999999999994</v>
      </c>
      <c r="F81" s="174" t="s">
        <v>456</v>
      </c>
      <c r="G81" s="175" t="s">
        <v>22</v>
      </c>
      <c r="H81" s="174" t="s">
        <v>457</v>
      </c>
      <c r="I81" s="174" t="s">
        <v>458</v>
      </c>
      <c r="J81" s="176" t="s">
        <v>87</v>
      </c>
      <c r="K81" s="175" t="s">
        <v>88</v>
      </c>
      <c r="L81" s="167" t="s">
        <v>210</v>
      </c>
      <c r="M81" s="177" t="s">
        <v>459</v>
      </c>
      <c r="N81" s="178">
        <v>4</v>
      </c>
      <c r="O81" s="166" t="s">
        <v>28</v>
      </c>
      <c r="P81" s="183" t="s">
        <v>25</v>
      </c>
      <c r="Q81" s="168" t="s">
        <v>24</v>
      </c>
      <c r="R81" s="179" t="s">
        <v>142</v>
      </c>
      <c r="S81" s="179" t="s">
        <v>92</v>
      </c>
      <c r="T81" s="166" t="s">
        <v>93</v>
      </c>
      <c r="U81" s="180" t="s">
        <v>460</v>
      </c>
      <c r="V81" s="170" t="s">
        <v>95</v>
      </c>
      <c r="W81" s="170" t="s">
        <v>96</v>
      </c>
      <c r="X81" s="171" t="s">
        <v>97</v>
      </c>
      <c r="Y81" s="109"/>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
      <c r="NH81" s="2"/>
      <c r="NI81" s="2"/>
      <c r="NJ81" s="2"/>
      <c r="NK81" s="2"/>
      <c r="NL81" s="2"/>
      <c r="NM81" s="2"/>
      <c r="NN81" s="2"/>
      <c r="NO81" s="2"/>
      <c r="NP81" s="2"/>
      <c r="NQ81" s="2"/>
      <c r="NR81" s="2"/>
      <c r="NS81" s="2"/>
      <c r="NT81" s="2"/>
      <c r="NU81" s="2"/>
      <c r="NV81" s="2"/>
      <c r="NW81" s="2"/>
      <c r="NX81" s="2"/>
      <c r="NY81" s="2"/>
      <c r="NZ81" s="2"/>
      <c r="OA81" s="2"/>
      <c r="OB81" s="2"/>
      <c r="OC81" s="2"/>
      <c r="OD81" s="2"/>
      <c r="OE81" s="2"/>
      <c r="OF81" s="2"/>
      <c r="OG81" s="2"/>
      <c r="OH81" s="2"/>
      <c r="OI81" s="2"/>
      <c r="OJ81" s="2"/>
      <c r="OK81" s="2"/>
      <c r="OL81" s="2"/>
      <c r="OM81" s="2"/>
      <c r="ON81" s="2"/>
      <c r="OO81" s="2"/>
      <c r="OP81" s="2"/>
      <c r="OQ81" s="2"/>
      <c r="OR81" s="2"/>
      <c r="OS81" s="2"/>
      <c r="OT81" s="2"/>
      <c r="OU81" s="2"/>
      <c r="OV81" s="2"/>
      <c r="OW81" s="2"/>
      <c r="OX81" s="2"/>
      <c r="OY81" s="2"/>
      <c r="OZ81" s="2"/>
      <c r="PA81" s="2"/>
      <c r="PB81" s="2"/>
      <c r="PC81" s="2"/>
      <c r="PD81" s="2"/>
      <c r="PE81" s="2"/>
      <c r="PF81" s="2"/>
      <c r="PG81" s="2"/>
      <c r="PH81" s="2"/>
      <c r="PI81" s="2"/>
      <c r="PJ81" s="2"/>
      <c r="PK81" s="2"/>
      <c r="PL81" s="2"/>
      <c r="PM81" s="2"/>
      <c r="PN81" s="2"/>
      <c r="PO81" s="2"/>
      <c r="PP81" s="2"/>
      <c r="PQ81" s="2"/>
      <c r="PR81" s="2"/>
      <c r="PS81" s="2"/>
      <c r="PT81" s="2"/>
      <c r="PU81" s="2"/>
      <c r="PV81" s="2"/>
      <c r="PW81" s="2"/>
      <c r="PX81" s="2"/>
      <c r="PY81" s="2"/>
      <c r="PZ81" s="2"/>
      <c r="QA81" s="2"/>
      <c r="QB81" s="2"/>
      <c r="QC81" s="2"/>
      <c r="QD81" s="2"/>
      <c r="QE81" s="2"/>
      <c r="QF81" s="2"/>
      <c r="QG81" s="2"/>
      <c r="QH81" s="2"/>
      <c r="QI81" s="2"/>
      <c r="QJ81" s="2"/>
      <c r="QK81" s="2"/>
      <c r="QL81" s="2"/>
      <c r="QM81" s="2"/>
      <c r="QN81" s="2"/>
      <c r="QO81" s="2"/>
      <c r="QP81" s="2"/>
      <c r="QQ81" s="2"/>
      <c r="QR81" s="2"/>
      <c r="QS81" s="2"/>
      <c r="QT81" s="2"/>
      <c r="QU81" s="2"/>
      <c r="QV81" s="2"/>
      <c r="QW81" s="2"/>
      <c r="QX81" s="2"/>
      <c r="QY81" s="2"/>
      <c r="QZ81" s="2"/>
      <c r="RA81" s="2"/>
      <c r="RB81" s="2"/>
      <c r="RC81" s="2"/>
      <c r="RD81" s="2"/>
      <c r="RE81" s="2"/>
      <c r="RF81" s="2"/>
      <c r="RG81" s="2"/>
      <c r="RH81" s="2"/>
      <c r="RI81" s="2"/>
      <c r="RJ81" s="2"/>
      <c r="RK81" s="2"/>
      <c r="RL81" s="2"/>
      <c r="RM81" s="2"/>
      <c r="RN81" s="2"/>
      <c r="RO81" s="2"/>
      <c r="RP81" s="2"/>
      <c r="RQ81" s="2"/>
      <c r="RR81" s="2"/>
      <c r="RS81" s="2"/>
      <c r="RT81" s="2"/>
      <c r="RU81" s="2"/>
      <c r="RV81" s="2"/>
      <c r="RW81" s="2"/>
      <c r="RX81" s="2"/>
      <c r="RY81" s="2"/>
      <c r="RZ81" s="2"/>
      <c r="SA81" s="2"/>
      <c r="SB81" s="2"/>
      <c r="SC81" s="2"/>
      <c r="SD81" s="2"/>
      <c r="SE81" s="2"/>
      <c r="SF81" s="2"/>
      <c r="SG81" s="2"/>
      <c r="SH81" s="2"/>
      <c r="SI81" s="2"/>
      <c r="SJ81" s="2"/>
      <c r="SK81" s="2"/>
      <c r="SL81" s="2"/>
      <c r="SM81" s="2"/>
      <c r="SN81" s="2"/>
      <c r="SO81" s="2"/>
      <c r="SP81" s="2"/>
      <c r="SQ81" s="2"/>
      <c r="SR81" s="2"/>
      <c r="SS81" s="2"/>
      <c r="ST81" s="2"/>
      <c r="SU81" s="2"/>
      <c r="SV81" s="2"/>
      <c r="SW81" s="2"/>
      <c r="SX81" s="2"/>
      <c r="SY81" s="2"/>
      <c r="SZ81" s="2"/>
      <c r="TA81" s="2"/>
      <c r="TB81" s="2"/>
      <c r="TC81" s="2"/>
      <c r="TD81" s="2"/>
      <c r="TE81" s="2"/>
      <c r="TF81" s="2"/>
      <c r="TG81" s="2"/>
      <c r="TH81" s="2"/>
      <c r="TI81" s="2"/>
      <c r="TJ81" s="2"/>
      <c r="TK81" s="2"/>
      <c r="TL81" s="2"/>
      <c r="TM81" s="2"/>
      <c r="TN81" s="2"/>
      <c r="TO81" s="2"/>
      <c r="TP81" s="2"/>
      <c r="TQ81" s="2"/>
      <c r="TR81" s="2"/>
      <c r="TS81" s="2"/>
      <c r="TT81" s="2"/>
      <c r="TU81" s="2"/>
      <c r="TV81" s="2"/>
      <c r="TW81" s="2"/>
      <c r="TX81" s="2"/>
      <c r="TY81" s="2"/>
      <c r="TZ81" s="2"/>
      <c r="UA81" s="2"/>
      <c r="UB81" s="2"/>
      <c r="UC81" s="2"/>
      <c r="UD81" s="2"/>
      <c r="UE81" s="2"/>
      <c r="UF81" s="2"/>
      <c r="UG81" s="2"/>
      <c r="UH81" s="2"/>
      <c r="UI81" s="2"/>
      <c r="UJ81" s="2"/>
      <c r="UK81" s="2"/>
      <c r="UL81" s="2"/>
      <c r="UM81" s="2"/>
      <c r="UN81" s="2"/>
      <c r="UO81" s="2"/>
      <c r="UP81" s="2"/>
      <c r="UQ81" s="2"/>
      <c r="UR81" s="2"/>
      <c r="US81" s="2"/>
      <c r="UT81" s="2"/>
      <c r="UU81" s="2"/>
      <c r="UV81" s="2"/>
      <c r="UW81" s="2"/>
      <c r="UX81" s="2"/>
      <c r="UY81" s="2"/>
      <c r="UZ81" s="2"/>
      <c r="VA81" s="2"/>
      <c r="VB81" s="2"/>
      <c r="VC81" s="2"/>
      <c r="VD81" s="2"/>
      <c r="VE81" s="2"/>
      <c r="VF81" s="2"/>
      <c r="VG81" s="2"/>
      <c r="VH81" s="2"/>
      <c r="VI81" s="2"/>
      <c r="VJ81" s="2"/>
      <c r="VK81" s="2"/>
      <c r="VL81" s="2"/>
      <c r="VM81" s="2"/>
      <c r="VN81" s="2"/>
      <c r="VO81" s="2"/>
      <c r="VP81" s="2"/>
      <c r="VQ81" s="2"/>
      <c r="VR81" s="2"/>
      <c r="VS81" s="2"/>
      <c r="VT81" s="2"/>
      <c r="VU81" s="2"/>
      <c r="VV81" s="2"/>
      <c r="VW81" s="2"/>
      <c r="VX81" s="2"/>
      <c r="VY81" s="2"/>
      <c r="VZ81" s="2"/>
      <c r="WA81" s="2"/>
      <c r="WB81" s="2"/>
      <c r="WC81" s="2"/>
      <c r="WD81" s="2"/>
      <c r="WE81" s="2"/>
      <c r="WF81" s="2"/>
      <c r="WG81" s="2"/>
      <c r="WH81" s="2"/>
      <c r="WI81" s="2"/>
      <c r="WJ81" s="2"/>
      <c r="WK81" s="2"/>
      <c r="WL81" s="2"/>
      <c r="WM81" s="2"/>
      <c r="WN81" s="2"/>
      <c r="WO81" s="2"/>
      <c r="WP81" s="2"/>
      <c r="WQ81" s="2"/>
      <c r="WR81" s="2"/>
      <c r="WS81" s="2"/>
      <c r="WT81" s="2"/>
      <c r="WU81" s="2"/>
      <c r="WV81" s="2"/>
      <c r="WW81" s="2"/>
      <c r="WX81" s="2"/>
      <c r="WY81" s="2"/>
      <c r="WZ81" s="2"/>
      <c r="XA81" s="2"/>
      <c r="XB81" s="2"/>
      <c r="XC81" s="2"/>
      <c r="XD81" s="2"/>
      <c r="XE81" s="2"/>
      <c r="XF81" s="2"/>
      <c r="XG81" s="2"/>
      <c r="XH81" s="2"/>
      <c r="XI81" s="2"/>
      <c r="XJ81" s="2"/>
      <c r="XK81" s="2"/>
      <c r="XL81" s="2"/>
      <c r="XM81" s="2"/>
      <c r="XN81" s="2"/>
      <c r="XO81" s="2"/>
      <c r="XP81" s="2"/>
      <c r="XQ81" s="2"/>
      <c r="XR81" s="2"/>
      <c r="XS81" s="2"/>
      <c r="XT81" s="2"/>
      <c r="XU81" s="2"/>
      <c r="XV81" s="2"/>
      <c r="XW81" s="2"/>
      <c r="XX81" s="2"/>
      <c r="XY81" s="2"/>
      <c r="XZ81" s="2"/>
      <c r="YA81" s="2"/>
      <c r="YB81" s="2"/>
      <c r="YC81" s="2"/>
      <c r="YD81" s="2"/>
      <c r="YE81" s="2"/>
      <c r="YF81" s="2"/>
      <c r="YG81" s="2"/>
      <c r="YH81" s="2"/>
      <c r="YI81" s="2"/>
      <c r="YJ81" s="2"/>
      <c r="YK81" s="2"/>
      <c r="YL81" s="2"/>
      <c r="YM81" s="2"/>
      <c r="YN81" s="2"/>
      <c r="YO81" s="2"/>
      <c r="YP81" s="2"/>
      <c r="YQ81" s="2"/>
      <c r="YR81" s="2"/>
      <c r="YS81" s="2"/>
      <c r="YT81" s="2"/>
      <c r="YU81" s="2"/>
      <c r="YV81" s="2"/>
      <c r="YW81" s="2"/>
      <c r="YX81" s="2"/>
      <c r="YY81" s="2"/>
      <c r="YZ81" s="2"/>
      <c r="ZA81" s="2"/>
      <c r="ZB81" s="2"/>
      <c r="ZC81" s="2"/>
      <c r="ZD81" s="2"/>
      <c r="ZE81" s="2"/>
      <c r="ZF81" s="2"/>
      <c r="ZG81" s="2"/>
      <c r="ZH81" s="2"/>
      <c r="ZI81" s="2"/>
      <c r="ZJ81" s="2"/>
      <c r="ZK81" s="2"/>
      <c r="ZL81" s="2"/>
      <c r="ZM81" s="2"/>
      <c r="ZN81" s="2"/>
      <c r="ZO81" s="2"/>
      <c r="ZP81" s="2"/>
      <c r="ZQ81" s="2"/>
      <c r="ZR81" s="2"/>
      <c r="ZS81" s="2"/>
      <c r="ZT81" s="2"/>
      <c r="ZU81" s="2"/>
      <c r="ZV81" s="2"/>
      <c r="ZW81" s="2"/>
      <c r="ZX81" s="2"/>
      <c r="ZY81" s="2"/>
      <c r="ZZ81" s="2"/>
      <c r="AAA81" s="2"/>
      <c r="AAB81" s="2"/>
      <c r="AAC81" s="2"/>
      <c r="AAD81" s="2"/>
      <c r="AAE81" s="2"/>
      <c r="AAF81" s="2"/>
      <c r="AAG81" s="2"/>
      <c r="AAH81" s="2"/>
      <c r="AAI81" s="2"/>
      <c r="AAJ81" s="2"/>
      <c r="AAK81" s="2"/>
      <c r="AAL81" s="2"/>
      <c r="AAM81" s="2"/>
      <c r="AAN81" s="2"/>
      <c r="AAO81" s="2"/>
      <c r="AAP81" s="2"/>
      <c r="AAQ81" s="2"/>
      <c r="AAR81" s="2"/>
      <c r="AAS81" s="2"/>
      <c r="AAT81" s="2"/>
      <c r="AAU81" s="2"/>
      <c r="AAV81" s="2"/>
      <c r="AAW81" s="2"/>
      <c r="AAX81" s="2"/>
      <c r="AAY81" s="2"/>
      <c r="AAZ81" s="2"/>
      <c r="ABA81" s="2"/>
      <c r="ABB81" s="2"/>
      <c r="ABC81" s="2"/>
      <c r="ABD81" s="2"/>
      <c r="ABE81" s="2"/>
      <c r="ABF81" s="2"/>
      <c r="ABG81" s="2"/>
      <c r="ABH81" s="2"/>
      <c r="ABI81" s="2"/>
      <c r="ABJ81" s="2"/>
      <c r="ABK81" s="2"/>
      <c r="ABL81" s="2"/>
      <c r="ABM81" s="2"/>
      <c r="ABN81" s="2"/>
      <c r="ABO81" s="2"/>
      <c r="ABP81" s="2"/>
      <c r="ABQ81" s="2"/>
      <c r="ABR81" s="2"/>
      <c r="ABS81" s="2"/>
      <c r="ABT81" s="2"/>
      <c r="ABU81" s="2"/>
      <c r="ABV81" s="2"/>
      <c r="ABW81" s="2"/>
      <c r="ABX81" s="2"/>
      <c r="ABY81" s="2"/>
      <c r="ABZ81" s="2"/>
      <c r="ACA81" s="2"/>
      <c r="ACB81" s="2"/>
      <c r="ACC81" s="2"/>
      <c r="ACD81" s="2"/>
      <c r="ACE81" s="2"/>
      <c r="ACF81" s="2"/>
      <c r="ACG81" s="2"/>
      <c r="ACH81" s="2"/>
      <c r="ACI81" s="2"/>
      <c r="ACJ81" s="2"/>
      <c r="ACK81" s="2"/>
      <c r="ACL81" s="2"/>
      <c r="ACM81" s="2"/>
      <c r="ACN81" s="2"/>
      <c r="ACO81" s="2"/>
      <c r="ACP81" s="2"/>
      <c r="ACQ81" s="2"/>
      <c r="ACR81" s="2"/>
      <c r="ACS81" s="2"/>
      <c r="ACT81" s="2"/>
      <c r="ACU81" s="2"/>
      <c r="ACV81" s="2"/>
      <c r="ACW81" s="2"/>
      <c r="ACX81" s="2"/>
      <c r="ACY81" s="2"/>
      <c r="ACZ81" s="2"/>
      <c r="ADA81" s="2"/>
      <c r="ADB81" s="2"/>
      <c r="ADC81" s="2"/>
      <c r="ADD81" s="2"/>
      <c r="ADE81" s="2"/>
      <c r="ADF81" s="2"/>
      <c r="ADG81" s="2"/>
      <c r="ADH81" s="2"/>
      <c r="ADI81" s="2"/>
      <c r="ADJ81" s="2"/>
      <c r="ADK81" s="2"/>
      <c r="ADL81" s="2"/>
      <c r="ADM81" s="2"/>
      <c r="ADN81" s="2"/>
      <c r="ADO81" s="2"/>
      <c r="ADP81" s="2"/>
      <c r="ADQ81" s="2"/>
      <c r="ADR81" s="2"/>
      <c r="ADS81" s="2"/>
      <c r="ADT81" s="2"/>
      <c r="ADU81" s="2"/>
      <c r="ADV81" s="2"/>
      <c r="ADW81" s="2"/>
      <c r="ADX81" s="2"/>
      <c r="ADY81" s="2"/>
      <c r="ADZ81" s="2"/>
      <c r="AEA81" s="2"/>
      <c r="AEB81" s="2"/>
      <c r="AEC81" s="2"/>
      <c r="AED81" s="2"/>
      <c r="AEE81" s="2"/>
      <c r="AEF81" s="2"/>
      <c r="AEG81" s="2"/>
      <c r="AEH81" s="2"/>
      <c r="AEI81" s="2"/>
      <c r="AEJ81" s="2"/>
      <c r="AEK81" s="2"/>
      <c r="AEL81" s="2"/>
      <c r="AEM81" s="2"/>
      <c r="AEN81" s="2"/>
      <c r="AEO81" s="2"/>
      <c r="AEP81" s="2"/>
      <c r="AEQ81" s="2"/>
      <c r="AER81" s="2"/>
      <c r="AES81" s="2"/>
      <c r="AET81" s="2"/>
      <c r="AEU81" s="2"/>
      <c r="AEV81" s="2"/>
      <c r="AEW81" s="2"/>
      <c r="AEX81" s="2"/>
      <c r="AEY81" s="2"/>
      <c r="AEZ81" s="2"/>
      <c r="AFA81" s="2"/>
      <c r="AFB81" s="2"/>
      <c r="AFC81" s="2"/>
      <c r="AFD81" s="2"/>
      <c r="AFE81" s="2"/>
      <c r="AFF81" s="2"/>
      <c r="AFG81" s="2"/>
      <c r="AFH81" s="2"/>
      <c r="AFI81" s="2"/>
      <c r="AFJ81" s="2"/>
      <c r="AFK81" s="2"/>
      <c r="AFL81" s="2"/>
      <c r="AFM81" s="2"/>
      <c r="AFN81" s="2"/>
      <c r="AFO81" s="2"/>
      <c r="AFP81" s="2"/>
      <c r="AFQ81" s="2"/>
      <c r="AFR81" s="2"/>
      <c r="AFS81" s="2"/>
      <c r="AFT81" s="2"/>
      <c r="AFU81" s="2"/>
      <c r="AFV81" s="2"/>
      <c r="AFW81" s="2"/>
      <c r="AFX81" s="2"/>
      <c r="AFY81" s="2"/>
      <c r="AFZ81" s="2"/>
      <c r="AGA81" s="2"/>
      <c r="AGB81" s="2"/>
      <c r="AGC81" s="2"/>
      <c r="AGD81" s="2"/>
      <c r="AGE81" s="2"/>
      <c r="AGF81" s="2"/>
      <c r="AGG81" s="2"/>
      <c r="AGH81" s="2"/>
      <c r="AGI81" s="2"/>
      <c r="AGJ81" s="2"/>
      <c r="AGK81" s="2"/>
      <c r="AGL81" s="2"/>
      <c r="AGM81" s="2"/>
      <c r="AGN81" s="2"/>
      <c r="AGO81" s="2"/>
      <c r="AGP81" s="2"/>
      <c r="AGQ81" s="2"/>
      <c r="AGR81" s="2"/>
      <c r="AGS81" s="2"/>
      <c r="AGT81" s="2"/>
      <c r="AGU81" s="2"/>
      <c r="AGV81" s="2"/>
      <c r="AGW81" s="2"/>
      <c r="AGX81" s="2"/>
      <c r="AGY81" s="2"/>
      <c r="AGZ81" s="2"/>
      <c r="AHA81" s="2"/>
      <c r="AHB81" s="2"/>
      <c r="AHC81" s="2"/>
      <c r="AHD81" s="2"/>
      <c r="AHE81" s="2"/>
      <c r="AHF81" s="2"/>
      <c r="AHG81" s="2"/>
      <c r="AHH81" s="2"/>
      <c r="AHI81" s="2"/>
      <c r="AHJ81" s="2"/>
      <c r="AHK81" s="2"/>
      <c r="AHL81" s="2"/>
      <c r="AHM81" s="2"/>
      <c r="AHN81" s="2"/>
      <c r="AHO81" s="2"/>
      <c r="AHP81" s="2"/>
      <c r="AHQ81" s="2"/>
      <c r="AHR81" s="2"/>
      <c r="AHS81" s="2"/>
      <c r="AHT81" s="2"/>
      <c r="AHU81" s="2"/>
      <c r="AHV81" s="2"/>
      <c r="AHW81" s="2"/>
      <c r="AHX81" s="2"/>
      <c r="AHY81" s="2"/>
      <c r="AHZ81" s="2"/>
      <c r="AIA81" s="2"/>
      <c r="AIB81" s="2"/>
      <c r="AIC81" s="2"/>
      <c r="AID81" s="2"/>
      <c r="AIE81" s="2"/>
      <c r="AIF81" s="2"/>
      <c r="AIG81" s="2"/>
      <c r="AIH81" s="2"/>
      <c r="AII81" s="2"/>
      <c r="AIJ81" s="2"/>
      <c r="AIK81" s="2"/>
      <c r="AIL81" s="2"/>
      <c r="AIM81" s="2"/>
      <c r="AIN81" s="2"/>
      <c r="AIO81" s="2"/>
      <c r="AIP81" s="2"/>
      <c r="AIQ81" s="2"/>
      <c r="AIR81" s="2"/>
      <c r="AIS81" s="2"/>
      <c r="AIT81" s="2"/>
      <c r="AIU81" s="2"/>
      <c r="AIV81" s="2"/>
      <c r="AIW81" s="2"/>
      <c r="AIX81" s="2"/>
      <c r="AIY81" s="2"/>
      <c r="AIZ81" s="2"/>
      <c r="AJA81" s="2"/>
      <c r="AJB81" s="2"/>
      <c r="AJC81" s="2"/>
      <c r="AJD81" s="2"/>
      <c r="AJE81" s="2"/>
      <c r="AJF81" s="2"/>
      <c r="AJG81" s="2"/>
      <c r="AJH81" s="2"/>
      <c r="AJI81" s="2"/>
      <c r="AJJ81" s="2"/>
      <c r="AJK81" s="2"/>
      <c r="AJL81" s="2"/>
      <c r="AJM81" s="2"/>
      <c r="AJN81" s="2"/>
      <c r="AJO81" s="2"/>
      <c r="AJP81" s="2"/>
      <c r="AJQ81" s="2"/>
      <c r="AJR81" s="2"/>
      <c r="AJS81" s="2"/>
      <c r="AJT81" s="2"/>
      <c r="AJU81" s="2"/>
      <c r="AJV81" s="2"/>
      <c r="AJW81" s="2"/>
      <c r="AJX81" s="2"/>
      <c r="AJY81" s="2"/>
      <c r="AJZ81" s="2"/>
      <c r="AKA81" s="2"/>
      <c r="AKB81" s="2"/>
      <c r="AKC81" s="2"/>
      <c r="AKD81" s="2"/>
      <c r="AKE81" s="2"/>
      <c r="AKF81" s="2"/>
      <c r="AKG81" s="2"/>
      <c r="AKH81" s="2"/>
      <c r="AKI81" s="2"/>
      <c r="AKJ81" s="2"/>
      <c r="AKK81" s="2"/>
      <c r="AKL81" s="2"/>
      <c r="AKM81" s="2"/>
      <c r="AKN81" s="2"/>
      <c r="AKO81" s="2"/>
      <c r="AKP81" s="2"/>
      <c r="AKQ81" s="2"/>
      <c r="AKR81" s="2"/>
      <c r="AKS81" s="2"/>
      <c r="AKT81" s="2"/>
      <c r="AKU81" s="2"/>
      <c r="AKV81" s="2"/>
      <c r="AKW81" s="2"/>
      <c r="AKX81" s="2"/>
      <c r="AKY81" s="2"/>
      <c r="AKZ81" s="2"/>
      <c r="ALA81" s="2"/>
      <c r="ALB81" s="2"/>
      <c r="ALC81" s="2"/>
      <c r="ALD81" s="2"/>
      <c r="ALE81" s="2"/>
      <c r="ALF81" s="2"/>
      <c r="ALG81" s="2"/>
      <c r="ALH81" s="2"/>
      <c r="ALI81" s="2"/>
      <c r="ALJ81" s="2"/>
      <c r="ALK81" s="2"/>
      <c r="ALL81" s="2"/>
      <c r="ALM81" s="2"/>
      <c r="ALN81" s="2"/>
      <c r="ALO81" s="2"/>
      <c r="ALP81" s="2"/>
      <c r="ALQ81" s="2"/>
      <c r="ALR81" s="2"/>
      <c r="ALS81" s="2"/>
      <c r="ALT81" s="2"/>
      <c r="ALU81" s="2"/>
      <c r="ALV81" s="2"/>
      <c r="ALW81" s="2"/>
      <c r="ALX81" s="2"/>
      <c r="ALY81" s="2"/>
      <c r="ALZ81" s="2"/>
      <c r="AMA81" s="2"/>
      <c r="AMB81" s="2"/>
      <c r="AMC81" s="2"/>
      <c r="AMD81" s="2"/>
      <c r="AME81" s="2"/>
      <c r="AMF81" s="2"/>
      <c r="AMG81" s="2"/>
      <c r="AMH81" s="2"/>
      <c r="AMI81" s="2"/>
      <c r="AMJ81" s="2"/>
      <c r="AMK81" s="2"/>
      <c r="AML81" s="2"/>
      <c r="AMM81" s="2"/>
      <c r="AMN81" s="2"/>
      <c r="AMO81" s="2"/>
      <c r="AMP81" s="2"/>
      <c r="AMQ81" s="2"/>
      <c r="AMR81" s="2"/>
      <c r="AMS81" s="2"/>
      <c r="AMT81" s="2"/>
      <c r="AMU81" s="2"/>
      <c r="AMV81" s="2"/>
      <c r="AMW81" s="2"/>
      <c r="AMX81" s="2"/>
      <c r="AMY81" s="2"/>
      <c r="AMZ81" s="2"/>
      <c r="ANA81" s="2"/>
      <c r="ANB81" s="2"/>
      <c r="ANC81" s="2"/>
      <c r="AND81" s="2"/>
      <c r="ANE81" s="2"/>
      <c r="ANF81" s="2"/>
      <c r="ANG81" s="2"/>
      <c r="ANH81" s="2"/>
      <c r="ANI81" s="2"/>
      <c r="ANJ81" s="2"/>
      <c r="ANK81" s="2"/>
      <c r="ANL81" s="2"/>
      <c r="ANM81" s="2"/>
      <c r="ANN81" s="2"/>
      <c r="ANO81" s="2"/>
      <c r="ANP81" s="2"/>
      <c r="ANQ81" s="2"/>
      <c r="ANR81" s="2"/>
      <c r="ANS81" s="2"/>
      <c r="ANT81" s="2"/>
      <c r="ANU81" s="2"/>
      <c r="ANV81" s="2"/>
      <c r="ANW81" s="2"/>
      <c r="ANX81" s="2"/>
      <c r="ANY81" s="2"/>
      <c r="ANZ81" s="2"/>
      <c r="AOA81" s="2"/>
      <c r="AOB81" s="2"/>
      <c r="AOC81" s="2"/>
      <c r="AOD81" s="2"/>
      <c r="AOE81" s="2"/>
      <c r="AOF81" s="2"/>
      <c r="AOG81" s="2"/>
      <c r="AOH81" s="2"/>
      <c r="AOI81" s="2"/>
      <c r="AOJ81" s="2"/>
      <c r="AOK81" s="2"/>
      <c r="AOL81" s="2"/>
      <c r="AOM81" s="2"/>
      <c r="AON81" s="2"/>
      <c r="AOO81" s="2"/>
      <c r="AOP81" s="2"/>
      <c r="AOQ81" s="2"/>
      <c r="AOR81" s="2"/>
      <c r="AOS81" s="2"/>
      <c r="AOT81" s="2"/>
      <c r="AOU81" s="2"/>
      <c r="AOV81" s="2"/>
      <c r="AOW81" s="2"/>
      <c r="AOX81" s="2"/>
      <c r="AOY81" s="2"/>
      <c r="AOZ81" s="2"/>
      <c r="APA81" s="2"/>
      <c r="APB81" s="2"/>
      <c r="APC81" s="2"/>
      <c r="APD81" s="2"/>
      <c r="APE81" s="2"/>
      <c r="APF81" s="2"/>
      <c r="APG81" s="2"/>
      <c r="APH81" s="2"/>
      <c r="API81" s="2"/>
      <c r="APJ81" s="2"/>
      <c r="APK81" s="2"/>
      <c r="APL81" s="2"/>
      <c r="APM81" s="2"/>
      <c r="APN81" s="2"/>
      <c r="APO81" s="2"/>
      <c r="APP81" s="2"/>
      <c r="APQ81" s="2"/>
      <c r="APR81" s="2"/>
      <c r="APS81" s="2"/>
      <c r="APT81" s="2"/>
      <c r="APU81" s="2"/>
      <c r="APV81" s="2"/>
      <c r="APW81" s="2"/>
      <c r="APX81" s="2"/>
      <c r="APY81" s="2"/>
      <c r="APZ81" s="2"/>
      <c r="AQA81" s="2"/>
      <c r="AQB81" s="2"/>
      <c r="AQC81" s="2"/>
      <c r="AQD81" s="2"/>
      <c r="AQE81" s="2"/>
      <c r="AQF81" s="2"/>
      <c r="AQG81" s="2"/>
      <c r="AQH81" s="2"/>
      <c r="AQI81" s="2"/>
      <c r="AQJ81" s="2"/>
      <c r="AQK81" s="2"/>
      <c r="AQL81" s="2"/>
      <c r="AQM81" s="2"/>
      <c r="AQN81" s="2"/>
      <c r="AQO81" s="2"/>
      <c r="AQP81" s="2"/>
      <c r="AQQ81" s="2"/>
      <c r="AQR81" s="2"/>
      <c r="AQS81" s="2"/>
      <c r="AQT81" s="2"/>
      <c r="AQU81" s="2"/>
      <c r="AQV81" s="2"/>
      <c r="AQW81" s="2"/>
      <c r="AQX81" s="2"/>
      <c r="AQY81" s="2"/>
      <c r="AQZ81" s="2"/>
      <c r="ARA81" s="2"/>
      <c r="ARB81" s="2"/>
      <c r="ARC81" s="2"/>
      <c r="ARD81" s="2"/>
      <c r="ARE81" s="2"/>
      <c r="ARF81" s="2"/>
      <c r="ARG81" s="2"/>
      <c r="ARH81" s="2"/>
      <c r="ARI81" s="2"/>
      <c r="ARJ81" s="2"/>
      <c r="ARK81" s="2"/>
      <c r="ARL81" s="2"/>
      <c r="ARM81" s="2"/>
      <c r="ARN81" s="2"/>
      <c r="ARO81" s="2"/>
      <c r="ARP81" s="2"/>
      <c r="ARQ81" s="2"/>
      <c r="ARR81" s="2"/>
      <c r="ARS81" s="2"/>
      <c r="ART81" s="2"/>
      <c r="ARU81" s="2"/>
      <c r="ARV81" s="2"/>
      <c r="ARW81" s="2"/>
      <c r="ARX81" s="2"/>
      <c r="ARY81" s="2"/>
      <c r="ARZ81" s="2"/>
      <c r="ASA81" s="2"/>
      <c r="ASB81" s="2"/>
      <c r="ASC81" s="2"/>
      <c r="ASD81" s="2"/>
      <c r="ASE81" s="2"/>
      <c r="ASF81" s="2"/>
      <c r="ASG81" s="2"/>
      <c r="ASH81" s="2"/>
      <c r="ASI81" s="2"/>
      <c r="ASJ81" s="2"/>
      <c r="ASK81" s="2"/>
      <c r="ASL81" s="2"/>
      <c r="ASM81" s="2"/>
      <c r="ASN81" s="2"/>
      <c r="ASO81" s="2"/>
      <c r="ASP81" s="2"/>
      <c r="ASQ81" s="2"/>
      <c r="ASR81" s="2"/>
      <c r="ASS81" s="2"/>
      <c r="AST81" s="2"/>
      <c r="ASU81" s="2"/>
      <c r="ASV81" s="2"/>
      <c r="ASW81" s="2"/>
      <c r="ASX81" s="2"/>
      <c r="ASY81" s="2"/>
      <c r="ASZ81" s="2"/>
      <c r="ATA81" s="2"/>
      <c r="ATB81" s="2"/>
      <c r="ATC81" s="2"/>
      <c r="ATD81" s="2"/>
      <c r="ATE81" s="2"/>
      <c r="ATF81" s="2"/>
      <c r="ATG81" s="2"/>
      <c r="ATH81" s="2"/>
      <c r="ATI81" s="2"/>
      <c r="ATJ81" s="2"/>
      <c r="ATK81" s="2"/>
      <c r="ATL81" s="2"/>
      <c r="ATM81" s="2"/>
      <c r="ATN81" s="2"/>
      <c r="ATO81" s="2"/>
      <c r="ATP81" s="2"/>
      <c r="ATQ81" s="2"/>
      <c r="ATR81" s="2"/>
      <c r="ATS81" s="2"/>
      <c r="ATT81" s="2"/>
      <c r="ATU81" s="2"/>
      <c r="ATV81" s="2"/>
      <c r="ATW81" s="2"/>
      <c r="ATX81" s="2"/>
      <c r="ATY81" s="2"/>
      <c r="ATZ81" s="2"/>
      <c r="AUA81" s="2"/>
      <c r="AUB81" s="2"/>
      <c r="AUC81" s="2"/>
      <c r="AUD81" s="2"/>
      <c r="AUE81" s="2"/>
      <c r="AUF81" s="2"/>
      <c r="AUG81" s="2"/>
      <c r="AUH81" s="2"/>
      <c r="AUI81" s="2"/>
      <c r="AUJ81" s="2"/>
      <c r="AUK81" s="2"/>
      <c r="AUL81" s="2"/>
      <c r="AUM81" s="2"/>
      <c r="AUN81" s="2"/>
      <c r="AUO81" s="2"/>
      <c r="AUP81" s="2"/>
      <c r="AUQ81" s="2"/>
      <c r="AUR81" s="2"/>
      <c r="AUS81" s="2"/>
      <c r="AUT81" s="2"/>
      <c r="AUU81" s="2"/>
      <c r="AUV81" s="2"/>
      <c r="AUW81" s="2"/>
      <c r="AUX81" s="2"/>
      <c r="AUY81" s="2"/>
      <c r="AUZ81" s="2"/>
      <c r="AVA81" s="2"/>
      <c r="AVB81" s="2"/>
      <c r="AVC81" s="2"/>
      <c r="AVD81" s="2"/>
      <c r="AVE81" s="2"/>
      <c r="AVF81" s="2"/>
      <c r="AVG81" s="2"/>
      <c r="AVH81" s="2"/>
      <c r="AVI81" s="2"/>
      <c r="AVJ81" s="2"/>
      <c r="AVK81" s="2"/>
      <c r="AVL81" s="2"/>
      <c r="AVM81" s="2"/>
      <c r="AVN81" s="2"/>
      <c r="AVO81" s="2"/>
      <c r="AVP81" s="2"/>
      <c r="AVQ81" s="2"/>
      <c r="AVR81" s="2"/>
      <c r="AVS81" s="2"/>
      <c r="AVT81" s="2"/>
      <c r="AVU81" s="2"/>
      <c r="AVV81" s="2"/>
      <c r="AVW81" s="2"/>
      <c r="AVX81" s="2"/>
      <c r="AVY81" s="2"/>
      <c r="AVZ81" s="2"/>
      <c r="AWA81" s="2"/>
      <c r="AWB81" s="2"/>
      <c r="AWC81" s="2"/>
      <c r="AWD81" s="2"/>
      <c r="AWE81" s="2"/>
      <c r="AWF81" s="2"/>
      <c r="AWG81" s="2"/>
      <c r="AWH81" s="2"/>
      <c r="AWI81" s="2"/>
      <c r="AWJ81" s="2"/>
      <c r="AWK81" s="2"/>
      <c r="AWL81" s="2"/>
      <c r="AWM81" s="2"/>
      <c r="AWN81" s="2"/>
      <c r="AWO81" s="2"/>
      <c r="AWP81" s="2"/>
      <c r="AWQ81" s="2"/>
      <c r="AWR81" s="2"/>
      <c r="AWS81" s="2"/>
      <c r="AWT81" s="2"/>
      <c r="AWU81" s="2"/>
      <c r="AWV81" s="2"/>
      <c r="AWW81" s="2"/>
      <c r="AWX81" s="2"/>
      <c r="AWY81" s="2"/>
      <c r="AWZ81" s="2"/>
      <c r="AXA81" s="2"/>
      <c r="AXB81" s="2"/>
      <c r="AXC81" s="2"/>
      <c r="AXD81" s="2"/>
      <c r="AXE81" s="2"/>
      <c r="AXF81" s="2"/>
      <c r="AXG81" s="2"/>
      <c r="AXH81" s="2"/>
      <c r="AXI81" s="2"/>
      <c r="AXJ81" s="2"/>
      <c r="AXK81" s="2"/>
      <c r="AXL81" s="2"/>
      <c r="AXM81" s="2"/>
      <c r="AXN81" s="2"/>
      <c r="AXO81" s="2"/>
      <c r="AXP81" s="2"/>
      <c r="AXQ81" s="2"/>
      <c r="AXR81" s="2"/>
      <c r="AXS81" s="2"/>
      <c r="AXT81" s="2"/>
      <c r="AXU81" s="2"/>
      <c r="AXV81" s="2"/>
      <c r="AXW81" s="2"/>
      <c r="AXX81" s="2"/>
      <c r="AXY81" s="2"/>
      <c r="AXZ81" s="2"/>
      <c r="AYA81" s="2"/>
      <c r="AYB81" s="2"/>
      <c r="AYC81" s="2"/>
      <c r="AYD81" s="2"/>
      <c r="AYE81" s="2"/>
      <c r="AYF81" s="2"/>
      <c r="AYG81" s="2"/>
      <c r="AYH81" s="2"/>
      <c r="AYI81" s="2"/>
      <c r="AYJ81" s="2"/>
      <c r="AYK81" s="2"/>
      <c r="AYL81" s="2"/>
      <c r="AYM81" s="2"/>
      <c r="AYN81" s="2"/>
      <c r="AYO81" s="2"/>
      <c r="AYP81" s="2"/>
      <c r="AYQ81" s="2"/>
      <c r="AYR81" s="2"/>
      <c r="AYS81" s="2"/>
      <c r="AYT81" s="2"/>
      <c r="AYU81" s="2"/>
      <c r="AYV81" s="2"/>
      <c r="AYW81" s="2"/>
      <c r="AYX81" s="2"/>
      <c r="AYY81" s="2"/>
      <c r="AYZ81" s="2"/>
      <c r="AZA81" s="2"/>
      <c r="AZB81" s="2"/>
      <c r="AZC81" s="2"/>
      <c r="AZD81" s="2"/>
      <c r="AZE81" s="2"/>
      <c r="AZF81" s="2"/>
      <c r="AZG81" s="2"/>
      <c r="AZH81" s="2"/>
      <c r="AZI81" s="2"/>
      <c r="AZJ81" s="2"/>
      <c r="AZK81" s="2"/>
      <c r="AZL81" s="2"/>
      <c r="AZM81" s="2"/>
      <c r="AZN81" s="2"/>
      <c r="AZO81" s="2"/>
      <c r="AZP81" s="2"/>
      <c r="AZQ81" s="2"/>
      <c r="AZR81" s="2"/>
      <c r="AZS81" s="2"/>
      <c r="AZT81" s="2"/>
      <c r="AZU81" s="2"/>
      <c r="AZV81" s="2"/>
      <c r="AZW81" s="2"/>
      <c r="AZX81" s="2"/>
      <c r="AZY81" s="2"/>
      <c r="AZZ81" s="2"/>
      <c r="BAA81" s="2"/>
      <c r="BAB81" s="2"/>
      <c r="BAC81" s="2"/>
      <c r="BAD81" s="2"/>
      <c r="BAE81" s="2"/>
      <c r="BAF81" s="2"/>
      <c r="BAG81" s="2"/>
      <c r="BAH81" s="2"/>
      <c r="BAI81" s="2"/>
      <c r="BAJ81" s="2"/>
      <c r="BAK81" s="2"/>
      <c r="BAL81" s="2"/>
      <c r="BAM81" s="2"/>
      <c r="BAN81" s="2"/>
      <c r="BAO81" s="2"/>
      <c r="BAP81" s="2"/>
      <c r="BAQ81" s="2"/>
      <c r="BAR81" s="2"/>
      <c r="BAS81" s="2"/>
      <c r="BAT81" s="2"/>
      <c r="BAU81" s="2"/>
      <c r="BAV81" s="2"/>
      <c r="BAW81" s="2"/>
      <c r="BAX81" s="2"/>
      <c r="BAY81" s="2"/>
      <c r="BAZ81" s="2"/>
      <c r="BBA81" s="2"/>
      <c r="BBB81" s="2"/>
      <c r="BBC81" s="2"/>
      <c r="BBD81" s="2"/>
      <c r="BBE81" s="2"/>
      <c r="BBF81" s="2"/>
      <c r="BBG81" s="2"/>
      <c r="BBH81" s="2"/>
      <c r="BBI81" s="2"/>
      <c r="BBJ81" s="2"/>
      <c r="BBK81" s="2"/>
      <c r="BBL81" s="2"/>
      <c r="BBM81" s="2"/>
      <c r="BBN81" s="2"/>
      <c r="BBO81" s="2"/>
      <c r="BBP81" s="2"/>
      <c r="BBQ81" s="2"/>
      <c r="BBR81" s="2"/>
      <c r="BBS81" s="2"/>
      <c r="BBT81" s="2"/>
      <c r="BBU81" s="2"/>
      <c r="BBV81" s="2"/>
      <c r="BBW81" s="2"/>
      <c r="BBX81" s="2"/>
      <c r="BBY81" s="2"/>
      <c r="BBZ81" s="2"/>
      <c r="BCA81" s="2"/>
      <c r="BCB81" s="2"/>
      <c r="BCC81" s="2"/>
      <c r="BCD81" s="2"/>
      <c r="BCE81" s="2"/>
      <c r="BCF81" s="2"/>
      <c r="BCG81" s="2"/>
      <c r="BCH81" s="2"/>
      <c r="BCI81" s="2"/>
      <c r="BCJ81" s="2"/>
      <c r="BCK81" s="2"/>
      <c r="BCL81" s="2"/>
      <c r="BCM81" s="2"/>
      <c r="BCN81" s="2"/>
      <c r="BCO81" s="2"/>
      <c r="BCP81" s="2"/>
      <c r="BCQ81" s="2"/>
      <c r="BCR81" s="2"/>
      <c r="BCS81" s="2"/>
      <c r="BCT81" s="2"/>
      <c r="BCU81" s="2"/>
      <c r="BCV81" s="2"/>
      <c r="BCW81" s="2"/>
      <c r="BCX81" s="2"/>
      <c r="BCY81" s="2"/>
      <c r="BCZ81" s="2"/>
      <c r="BDA81" s="2"/>
      <c r="BDB81" s="2"/>
      <c r="BDC81" s="2"/>
      <c r="BDD81" s="2"/>
      <c r="BDE81" s="2"/>
      <c r="BDF81" s="2"/>
      <c r="BDG81" s="2"/>
      <c r="BDH81" s="2"/>
      <c r="BDI81" s="2"/>
      <c r="BDJ81" s="2"/>
      <c r="BDK81" s="2"/>
      <c r="BDL81" s="2"/>
      <c r="BDM81" s="2"/>
      <c r="BDN81" s="2"/>
      <c r="BDO81" s="2"/>
      <c r="BDP81" s="2"/>
      <c r="BDQ81" s="2"/>
      <c r="BDR81" s="2"/>
      <c r="BDS81" s="2"/>
      <c r="BDT81" s="2"/>
      <c r="BDU81" s="2"/>
      <c r="BDV81" s="2"/>
      <c r="BDW81" s="2"/>
      <c r="BDX81" s="2"/>
      <c r="BDY81" s="2"/>
      <c r="BDZ81" s="2"/>
      <c r="BEA81" s="2"/>
      <c r="BEB81" s="2"/>
      <c r="BEC81" s="2"/>
      <c r="BED81" s="2"/>
      <c r="BEE81" s="2"/>
      <c r="BEF81" s="2"/>
      <c r="BEG81" s="2"/>
      <c r="BEH81" s="2"/>
      <c r="BEI81" s="2"/>
      <c r="BEJ81" s="2"/>
      <c r="BEK81" s="2"/>
      <c r="BEL81" s="2"/>
      <c r="BEM81" s="2"/>
      <c r="BEN81" s="2"/>
      <c r="BEO81" s="2"/>
      <c r="BEP81" s="2"/>
      <c r="BEQ81" s="2"/>
      <c r="BER81" s="2"/>
      <c r="BES81" s="2"/>
      <c r="BET81" s="2"/>
      <c r="BEU81" s="2"/>
      <c r="BEV81" s="2"/>
      <c r="BEW81" s="2"/>
      <c r="BEX81" s="2"/>
      <c r="BEY81" s="2"/>
      <c r="BEZ81" s="2"/>
      <c r="BFA81" s="2"/>
      <c r="BFB81" s="2"/>
      <c r="BFC81" s="2"/>
      <c r="BFD81" s="2"/>
      <c r="BFE81" s="2"/>
      <c r="BFF81" s="2"/>
      <c r="BFG81" s="2"/>
      <c r="BFH81" s="2"/>
      <c r="BFI81" s="2"/>
      <c r="BFJ81" s="2"/>
      <c r="BFK81" s="2"/>
      <c r="BFL81" s="2"/>
      <c r="BFM81" s="2"/>
      <c r="BFN81" s="2"/>
      <c r="BFO81" s="2"/>
      <c r="BFP81" s="2"/>
      <c r="BFQ81" s="2"/>
      <c r="BFR81" s="2"/>
      <c r="BFS81" s="2"/>
      <c r="BFT81" s="2"/>
      <c r="BFU81" s="2"/>
      <c r="BFV81" s="2"/>
      <c r="BFW81" s="2"/>
      <c r="BFX81" s="2"/>
      <c r="BFY81" s="2"/>
      <c r="BFZ81" s="2"/>
      <c r="BGA81" s="2"/>
      <c r="BGB81" s="2"/>
      <c r="BGC81" s="2"/>
      <c r="BGD81" s="2"/>
      <c r="BGE81" s="2"/>
      <c r="BGF81" s="2"/>
      <c r="BGG81" s="2"/>
      <c r="BGH81" s="2"/>
      <c r="BGI81" s="2"/>
      <c r="BGJ81" s="2"/>
      <c r="BGK81" s="2"/>
      <c r="BGL81" s="2"/>
      <c r="BGM81" s="2"/>
      <c r="BGN81" s="2"/>
      <c r="BGO81" s="2"/>
      <c r="BGP81" s="2"/>
      <c r="BGQ81" s="2"/>
      <c r="BGR81" s="2"/>
      <c r="BGS81" s="2"/>
      <c r="BGT81" s="2"/>
      <c r="BGU81" s="2"/>
      <c r="BGV81" s="2"/>
      <c r="BGW81" s="2"/>
      <c r="BGX81" s="2"/>
      <c r="BGY81" s="2"/>
      <c r="BGZ81" s="2"/>
      <c r="BHA81" s="2"/>
      <c r="BHB81" s="2"/>
      <c r="BHC81" s="2"/>
      <c r="BHD81" s="2"/>
      <c r="BHE81" s="2"/>
      <c r="BHF81" s="2"/>
      <c r="BHG81" s="2"/>
      <c r="BHH81" s="2"/>
      <c r="BHI81" s="2"/>
      <c r="BHJ81" s="2"/>
      <c r="BHK81" s="2"/>
      <c r="BHL81" s="2"/>
      <c r="BHM81" s="2"/>
      <c r="BHN81" s="2"/>
      <c r="BHO81" s="2"/>
      <c r="BHP81" s="2"/>
      <c r="BHQ81" s="2"/>
      <c r="BHR81" s="2"/>
      <c r="BHS81" s="2"/>
    </row>
    <row r="82" spans="1:1579" ht="63.75" x14ac:dyDescent="0.25">
      <c r="A82" s="3"/>
      <c r="B82" s="120"/>
      <c r="C82" s="3">
        <v>68</v>
      </c>
      <c r="D82" s="3" t="s">
        <v>461</v>
      </c>
      <c r="E82" s="3">
        <v>68.099999999999994</v>
      </c>
      <c r="F82" s="122" t="s">
        <v>456</v>
      </c>
      <c r="G82" s="130" t="s">
        <v>22</v>
      </c>
      <c r="H82" s="122" t="s">
        <v>462</v>
      </c>
      <c r="I82" s="122" t="s">
        <v>458</v>
      </c>
      <c r="J82" s="117" t="s">
        <v>87</v>
      </c>
      <c r="K82" s="130" t="s">
        <v>88</v>
      </c>
      <c r="L82" s="120" t="s">
        <v>154</v>
      </c>
      <c r="M82" s="148" t="s">
        <v>463</v>
      </c>
      <c r="N82" s="118">
        <v>3</v>
      </c>
      <c r="O82" s="147" t="s">
        <v>28</v>
      </c>
      <c r="P82" s="183" t="s">
        <v>25</v>
      </c>
      <c r="Q82" s="4" t="s">
        <v>24</v>
      </c>
      <c r="R82" s="119" t="s">
        <v>142</v>
      </c>
      <c r="S82" s="119" t="s">
        <v>92</v>
      </c>
      <c r="T82" s="147" t="s">
        <v>93</v>
      </c>
      <c r="U82" s="143" t="s">
        <v>464</v>
      </c>
      <c r="V82" s="6" t="s">
        <v>95</v>
      </c>
      <c r="W82" s="6" t="s">
        <v>96</v>
      </c>
      <c r="X82" s="105" t="s">
        <v>97</v>
      </c>
      <c r="Y82" s="109"/>
      <c r="Z82" s="2"/>
    </row>
    <row r="83" spans="1:1579" ht="63.75" x14ac:dyDescent="0.25">
      <c r="A83" s="3"/>
      <c r="B83" s="120"/>
      <c r="C83" s="3">
        <v>69</v>
      </c>
      <c r="D83" s="3" t="s">
        <v>465</v>
      </c>
      <c r="E83" s="3">
        <v>69.099999999999994</v>
      </c>
      <c r="F83" s="122" t="s">
        <v>456</v>
      </c>
      <c r="G83" s="130" t="s">
        <v>22</v>
      </c>
      <c r="H83" s="122" t="s">
        <v>462</v>
      </c>
      <c r="I83" s="122" t="s">
        <v>466</v>
      </c>
      <c r="J83" s="117" t="s">
        <v>87</v>
      </c>
      <c r="K83" s="130" t="s">
        <v>88</v>
      </c>
      <c r="L83" s="120" t="s">
        <v>154</v>
      </c>
      <c r="M83" s="148" t="s">
        <v>463</v>
      </c>
      <c r="N83" s="118">
        <v>3</v>
      </c>
      <c r="O83" s="147" t="s">
        <v>28</v>
      </c>
      <c r="P83" s="183" t="s">
        <v>25</v>
      </c>
      <c r="Q83" s="4" t="s">
        <v>24</v>
      </c>
      <c r="R83" s="119" t="s">
        <v>142</v>
      </c>
      <c r="S83" s="119" t="s">
        <v>92</v>
      </c>
      <c r="T83" s="147" t="s">
        <v>93</v>
      </c>
      <c r="U83" s="143" t="s">
        <v>464</v>
      </c>
      <c r="V83" s="6" t="s">
        <v>95</v>
      </c>
      <c r="W83" s="6" t="s">
        <v>96</v>
      </c>
      <c r="X83" s="105" t="s">
        <v>97</v>
      </c>
      <c r="Y83" s="109"/>
      <c r="Z83" s="2"/>
    </row>
    <row r="84" spans="1:1579" ht="63.75" x14ac:dyDescent="0.25">
      <c r="A84" s="3"/>
      <c r="B84" s="120"/>
      <c r="C84" s="3">
        <v>70</v>
      </c>
      <c r="D84" s="3" t="s">
        <v>467</v>
      </c>
      <c r="E84" s="3">
        <v>70.099999999999994</v>
      </c>
      <c r="F84" s="122" t="s">
        <v>456</v>
      </c>
      <c r="G84" s="130" t="s">
        <v>22</v>
      </c>
      <c r="H84" s="122" t="s">
        <v>462</v>
      </c>
      <c r="I84" s="122" t="s">
        <v>466</v>
      </c>
      <c r="J84" s="117" t="s">
        <v>87</v>
      </c>
      <c r="K84" s="130" t="s">
        <v>88</v>
      </c>
      <c r="L84" s="120" t="s">
        <v>154</v>
      </c>
      <c r="M84" s="148" t="s">
        <v>463</v>
      </c>
      <c r="N84" s="118">
        <v>3</v>
      </c>
      <c r="O84" s="147" t="s">
        <v>28</v>
      </c>
      <c r="P84" s="183" t="s">
        <v>25</v>
      </c>
      <c r="Q84" s="4" t="s">
        <v>24</v>
      </c>
      <c r="R84" s="119" t="s">
        <v>142</v>
      </c>
      <c r="S84" s="119" t="s">
        <v>92</v>
      </c>
      <c r="T84" s="147" t="s">
        <v>93</v>
      </c>
      <c r="U84" s="143" t="s">
        <v>468</v>
      </c>
      <c r="V84" s="6" t="s">
        <v>95</v>
      </c>
      <c r="W84" s="6" t="s">
        <v>96</v>
      </c>
      <c r="X84" s="105" t="s">
        <v>97</v>
      </c>
      <c r="Y84" s="109"/>
      <c r="Z84" s="2"/>
    </row>
    <row r="85" spans="1:1579" ht="63.75" x14ac:dyDescent="0.25">
      <c r="A85" s="3"/>
      <c r="B85" s="121"/>
      <c r="C85" s="3">
        <v>71</v>
      </c>
      <c r="D85" s="3" t="s">
        <v>469</v>
      </c>
      <c r="E85" s="3">
        <v>71.099999999999994</v>
      </c>
      <c r="F85" s="122" t="s">
        <v>470</v>
      </c>
      <c r="G85" s="130" t="s">
        <v>22</v>
      </c>
      <c r="H85" s="119" t="s">
        <v>471</v>
      </c>
      <c r="I85" s="119" t="s">
        <v>472</v>
      </c>
      <c r="J85" s="117" t="s">
        <v>87</v>
      </c>
      <c r="K85" s="130" t="s">
        <v>88</v>
      </c>
      <c r="L85" s="120" t="s">
        <v>154</v>
      </c>
      <c r="M85" s="148" t="s">
        <v>463</v>
      </c>
      <c r="N85" s="121">
        <v>3</v>
      </c>
      <c r="O85" s="147" t="s">
        <v>28</v>
      </c>
      <c r="P85" s="183" t="s">
        <v>25</v>
      </c>
      <c r="Q85" s="4" t="s">
        <v>24</v>
      </c>
      <c r="R85" s="119" t="s">
        <v>142</v>
      </c>
      <c r="S85" s="119" t="s">
        <v>92</v>
      </c>
      <c r="T85" s="147" t="s">
        <v>93</v>
      </c>
      <c r="U85" s="143" t="s">
        <v>464</v>
      </c>
      <c r="V85" s="6" t="s">
        <v>95</v>
      </c>
      <c r="W85" s="6" t="s">
        <v>96</v>
      </c>
      <c r="X85" s="105" t="s">
        <v>97</v>
      </c>
      <c r="Y85" s="109"/>
      <c r="Z85" s="2"/>
    </row>
    <row r="86" spans="1:1579" ht="63.75" x14ac:dyDescent="0.25">
      <c r="A86" s="3"/>
      <c r="B86" s="121"/>
      <c r="C86" s="3">
        <v>72</v>
      </c>
      <c r="D86" s="3" t="s">
        <v>473</v>
      </c>
      <c r="E86" s="3">
        <v>72.099999999999994</v>
      </c>
      <c r="F86" s="122" t="s">
        <v>470</v>
      </c>
      <c r="G86" s="130" t="s">
        <v>22</v>
      </c>
      <c r="H86" s="119" t="s">
        <v>474</v>
      </c>
      <c r="I86" s="119" t="s">
        <v>475</v>
      </c>
      <c r="J86" s="117" t="s">
        <v>87</v>
      </c>
      <c r="K86" s="121" t="s">
        <v>476</v>
      </c>
      <c r="L86" s="118" t="s">
        <v>210</v>
      </c>
      <c r="M86" s="148" t="s">
        <v>477</v>
      </c>
      <c r="N86" s="121">
        <v>4</v>
      </c>
      <c r="O86" s="147" t="s">
        <v>28</v>
      </c>
      <c r="P86" s="183" t="s">
        <v>25</v>
      </c>
      <c r="Q86" s="4" t="s">
        <v>24</v>
      </c>
      <c r="R86" s="118" t="s">
        <v>142</v>
      </c>
      <c r="S86" s="119" t="s">
        <v>92</v>
      </c>
      <c r="T86" s="147" t="s">
        <v>93</v>
      </c>
      <c r="U86" s="143" t="s">
        <v>478</v>
      </c>
      <c r="V86" s="6" t="s">
        <v>95</v>
      </c>
      <c r="W86" s="6" t="s">
        <v>96</v>
      </c>
      <c r="X86" s="105" t="s">
        <v>97</v>
      </c>
      <c r="Y86" s="109"/>
      <c r="Z86" s="2"/>
    </row>
    <row r="87" spans="1:1579" ht="108.75" customHeight="1" x14ac:dyDescent="0.25">
      <c r="A87" s="3"/>
      <c r="B87" s="121"/>
      <c r="C87" s="3">
        <v>73</v>
      </c>
      <c r="D87" s="147" t="s">
        <v>479</v>
      </c>
      <c r="E87" s="147">
        <v>73.099999999999994</v>
      </c>
      <c r="F87" s="151" t="s">
        <v>480</v>
      </c>
      <c r="G87" s="147" t="s">
        <v>22</v>
      </c>
      <c r="H87" s="151" t="s">
        <v>481</v>
      </c>
      <c r="I87" s="151" t="s">
        <v>482</v>
      </c>
      <c r="J87" s="157" t="s">
        <v>483</v>
      </c>
      <c r="K87" s="147" t="s">
        <v>484</v>
      </c>
      <c r="L87" s="181" t="s">
        <v>485</v>
      </c>
      <c r="M87" s="151" t="s">
        <v>486</v>
      </c>
      <c r="N87" s="147">
        <v>4</v>
      </c>
      <c r="O87" s="147" t="s">
        <v>28</v>
      </c>
      <c r="P87" s="183" t="s">
        <v>25</v>
      </c>
      <c r="Q87" s="156" t="s">
        <v>24</v>
      </c>
      <c r="R87" s="150" t="s">
        <v>487</v>
      </c>
      <c r="S87" s="152" t="s">
        <v>488</v>
      </c>
      <c r="T87" s="182" t="s">
        <v>489</v>
      </c>
      <c r="U87" s="152" t="s">
        <v>490</v>
      </c>
      <c r="V87" s="6" t="s">
        <v>95</v>
      </c>
      <c r="W87" s="6" t="s">
        <v>96</v>
      </c>
      <c r="X87" s="105" t="s">
        <v>97</v>
      </c>
      <c r="Y87" s="109"/>
      <c r="Z87" s="2"/>
    </row>
    <row r="88" spans="1:1579" ht="114.75" x14ac:dyDescent="0.25">
      <c r="A88" s="3" t="s">
        <v>491</v>
      </c>
      <c r="B88" s="6" t="s">
        <v>14</v>
      </c>
      <c r="C88" s="3">
        <v>74</v>
      </c>
      <c r="D88" s="3" t="s">
        <v>492</v>
      </c>
      <c r="E88" s="3">
        <v>74.099999999999994</v>
      </c>
      <c r="F88" s="122" t="s">
        <v>338</v>
      </c>
      <c r="G88" s="130" t="s">
        <v>15</v>
      </c>
      <c r="H88" s="119" t="s">
        <v>493</v>
      </c>
      <c r="I88" s="119" t="s">
        <v>494</v>
      </c>
      <c r="J88" s="117" t="s">
        <v>87</v>
      </c>
      <c r="K88" s="121" t="s">
        <v>88</v>
      </c>
      <c r="L88" s="118" t="s">
        <v>495</v>
      </c>
      <c r="M88" s="148" t="s">
        <v>496</v>
      </c>
      <c r="N88" s="121">
        <v>5</v>
      </c>
      <c r="O88" s="147" t="s">
        <v>28</v>
      </c>
      <c r="P88" s="183" t="s">
        <v>25</v>
      </c>
      <c r="Q88" s="4" t="s">
        <v>24</v>
      </c>
      <c r="R88" s="119" t="s">
        <v>342</v>
      </c>
      <c r="S88" s="119" t="s">
        <v>92</v>
      </c>
      <c r="T88" s="147" t="s">
        <v>93</v>
      </c>
      <c r="U88" s="143" t="s">
        <v>497</v>
      </c>
      <c r="V88" s="6" t="s">
        <v>95</v>
      </c>
      <c r="W88" s="6" t="s">
        <v>96</v>
      </c>
      <c r="X88" s="105" t="s">
        <v>97</v>
      </c>
      <c r="Y88" s="109"/>
      <c r="Z88" s="2"/>
    </row>
    <row r="89" spans="1:1579" ht="89.25" x14ac:dyDescent="0.25">
      <c r="A89" s="3"/>
      <c r="B89" s="121"/>
      <c r="C89" s="3">
        <v>75</v>
      </c>
      <c r="D89" s="3" t="s">
        <v>498</v>
      </c>
      <c r="E89" s="3">
        <v>75.099999999999994</v>
      </c>
      <c r="F89" s="122" t="s">
        <v>338</v>
      </c>
      <c r="G89" s="130" t="s">
        <v>15</v>
      </c>
      <c r="H89" s="119" t="s">
        <v>499</v>
      </c>
      <c r="I89" s="119" t="s">
        <v>494</v>
      </c>
      <c r="J89" s="117" t="s">
        <v>87</v>
      </c>
      <c r="K89" s="121" t="s">
        <v>88</v>
      </c>
      <c r="L89" s="118" t="s">
        <v>500</v>
      </c>
      <c r="M89" s="148" t="s">
        <v>501</v>
      </c>
      <c r="N89" s="121">
        <v>5</v>
      </c>
      <c r="O89" s="147" t="s">
        <v>28</v>
      </c>
      <c r="P89" s="183" t="s">
        <v>25</v>
      </c>
      <c r="Q89" s="4" t="s">
        <v>24</v>
      </c>
      <c r="R89" s="119" t="s">
        <v>142</v>
      </c>
      <c r="S89" s="119" t="s">
        <v>92</v>
      </c>
      <c r="T89" s="147" t="s">
        <v>93</v>
      </c>
      <c r="U89" s="143" t="s">
        <v>497</v>
      </c>
      <c r="V89" s="6" t="s">
        <v>95</v>
      </c>
      <c r="W89" s="6" t="s">
        <v>96</v>
      </c>
      <c r="X89" s="105" t="s">
        <v>97</v>
      </c>
      <c r="Y89" s="109"/>
      <c r="Z89" s="2"/>
    </row>
    <row r="90" spans="1:1579" ht="89.25" x14ac:dyDescent="0.25">
      <c r="A90" s="3"/>
      <c r="B90" s="121"/>
      <c r="C90" s="3">
        <v>76</v>
      </c>
      <c r="D90" s="3" t="s">
        <v>502</v>
      </c>
      <c r="E90" s="3">
        <v>76.099999999999994</v>
      </c>
      <c r="F90" s="122" t="s">
        <v>503</v>
      </c>
      <c r="G90" s="130" t="s">
        <v>15</v>
      </c>
      <c r="H90" s="119" t="s">
        <v>504</v>
      </c>
      <c r="I90" s="119" t="s">
        <v>494</v>
      </c>
      <c r="J90" s="117" t="s">
        <v>87</v>
      </c>
      <c r="K90" s="118" t="s">
        <v>88</v>
      </c>
      <c r="L90" s="118" t="s">
        <v>89</v>
      </c>
      <c r="M90" s="148" t="s">
        <v>505</v>
      </c>
      <c r="N90" s="121">
        <v>4</v>
      </c>
      <c r="O90" s="147" t="s">
        <v>28</v>
      </c>
      <c r="P90" s="183" t="s">
        <v>25</v>
      </c>
      <c r="Q90" s="4" t="s">
        <v>24</v>
      </c>
      <c r="R90" s="119" t="s">
        <v>142</v>
      </c>
      <c r="S90" s="119" t="s">
        <v>92</v>
      </c>
      <c r="T90" s="147" t="s">
        <v>93</v>
      </c>
      <c r="U90" s="143" t="s">
        <v>497</v>
      </c>
      <c r="V90" s="6" t="s">
        <v>95</v>
      </c>
      <c r="W90" s="6" t="s">
        <v>96</v>
      </c>
      <c r="X90" s="105" t="s">
        <v>97</v>
      </c>
      <c r="Y90" s="109"/>
      <c r="Z90" s="2"/>
    </row>
    <row r="91" spans="1:1579" ht="76.5" x14ac:dyDescent="0.25">
      <c r="A91" s="3"/>
      <c r="B91" s="121"/>
      <c r="C91" s="3">
        <v>77</v>
      </c>
      <c r="D91" s="3" t="s">
        <v>506</v>
      </c>
      <c r="E91" s="3">
        <v>77.099999999999994</v>
      </c>
      <c r="F91" s="122" t="s">
        <v>507</v>
      </c>
      <c r="G91" s="130" t="s">
        <v>15</v>
      </c>
      <c r="H91" s="119" t="s">
        <v>508</v>
      </c>
      <c r="I91" s="119" t="s">
        <v>509</v>
      </c>
      <c r="J91" s="117" t="s">
        <v>510</v>
      </c>
      <c r="K91" s="118" t="s">
        <v>88</v>
      </c>
      <c r="L91" s="118" t="s">
        <v>511</v>
      </c>
      <c r="M91" s="148" t="s">
        <v>512</v>
      </c>
      <c r="N91" s="121">
        <v>5</v>
      </c>
      <c r="O91" s="147" t="s">
        <v>28</v>
      </c>
      <c r="P91" s="183" t="s">
        <v>25</v>
      </c>
      <c r="Q91" s="4" t="s">
        <v>24</v>
      </c>
      <c r="R91" s="119" t="s">
        <v>142</v>
      </c>
      <c r="S91" s="119" t="s">
        <v>92</v>
      </c>
      <c r="T91" s="147" t="s">
        <v>93</v>
      </c>
      <c r="U91" s="143" t="s">
        <v>513</v>
      </c>
      <c r="V91" s="6" t="s">
        <v>95</v>
      </c>
      <c r="W91" s="6" t="s">
        <v>96</v>
      </c>
      <c r="X91" s="105" t="s">
        <v>97</v>
      </c>
      <c r="Y91" s="109"/>
      <c r="Z91" s="2"/>
    </row>
    <row r="92" spans="1:1579" ht="71.25" x14ac:dyDescent="0.25">
      <c r="A92" s="3" t="s">
        <v>514</v>
      </c>
      <c r="B92" s="6" t="s">
        <v>14</v>
      </c>
      <c r="C92" s="3">
        <v>78</v>
      </c>
      <c r="D92" s="3" t="s">
        <v>515</v>
      </c>
      <c r="E92" s="3">
        <v>78.099999999999994</v>
      </c>
      <c r="F92" s="122" t="s">
        <v>516</v>
      </c>
      <c r="G92" s="130" t="s">
        <v>15</v>
      </c>
      <c r="H92" s="119" t="s">
        <v>517</v>
      </c>
      <c r="I92" s="118" t="s">
        <v>518</v>
      </c>
      <c r="J92" s="117" t="s">
        <v>87</v>
      </c>
      <c r="K92" s="121" t="s">
        <v>519</v>
      </c>
      <c r="L92" s="120" t="s">
        <v>500</v>
      </c>
      <c r="M92" s="148" t="s">
        <v>520</v>
      </c>
      <c r="N92" s="121">
        <v>5</v>
      </c>
      <c r="O92" s="147" t="s">
        <v>28</v>
      </c>
      <c r="P92" s="183" t="s">
        <v>25</v>
      </c>
      <c r="Q92" s="4" t="s">
        <v>24</v>
      </c>
      <c r="R92" s="119" t="s">
        <v>142</v>
      </c>
      <c r="S92" s="119" t="s">
        <v>92</v>
      </c>
      <c r="T92" s="147" t="s">
        <v>93</v>
      </c>
      <c r="U92" s="145" t="s">
        <v>521</v>
      </c>
      <c r="V92" s="6" t="s">
        <v>95</v>
      </c>
      <c r="W92" s="6" t="s">
        <v>96</v>
      </c>
      <c r="X92" s="105" t="s">
        <v>97</v>
      </c>
      <c r="Y92" s="109"/>
      <c r="Z92" s="2"/>
    </row>
    <row r="93" spans="1:1579" ht="71.25" x14ac:dyDescent="0.25">
      <c r="A93" s="3"/>
      <c r="B93" s="121"/>
      <c r="C93" s="3"/>
      <c r="D93" s="3"/>
      <c r="E93" s="3">
        <v>78.2</v>
      </c>
      <c r="F93" s="122" t="s">
        <v>522</v>
      </c>
      <c r="G93" s="130" t="s">
        <v>15</v>
      </c>
      <c r="H93" s="119" t="s">
        <v>517</v>
      </c>
      <c r="I93" s="118" t="s">
        <v>518</v>
      </c>
      <c r="J93" s="117" t="s">
        <v>87</v>
      </c>
      <c r="K93" s="121" t="s">
        <v>519</v>
      </c>
      <c r="L93" s="120" t="s">
        <v>523</v>
      </c>
      <c r="M93" s="148" t="s">
        <v>520</v>
      </c>
      <c r="N93" s="121">
        <v>5</v>
      </c>
      <c r="O93" s="147" t="s">
        <v>28</v>
      </c>
      <c r="P93" s="183" t="s">
        <v>25</v>
      </c>
      <c r="Q93" s="4" t="s">
        <v>24</v>
      </c>
      <c r="R93" s="119" t="s">
        <v>142</v>
      </c>
      <c r="S93" s="119" t="s">
        <v>92</v>
      </c>
      <c r="T93" s="147" t="s">
        <v>93</v>
      </c>
      <c r="U93" s="146" t="s">
        <v>521</v>
      </c>
      <c r="V93" s="6" t="s">
        <v>95</v>
      </c>
      <c r="W93" s="6" t="s">
        <v>96</v>
      </c>
      <c r="X93" s="105" t="s">
        <v>97</v>
      </c>
      <c r="Y93" s="109"/>
      <c r="Z93" s="2"/>
    </row>
    <row r="94" spans="1:1579" ht="156.75" customHeight="1" x14ac:dyDescent="0.25">
      <c r="A94" s="214" t="s">
        <v>524</v>
      </c>
      <c r="B94" s="6" t="s">
        <v>21</v>
      </c>
      <c r="C94" s="3">
        <v>79</v>
      </c>
      <c r="D94" s="3" t="s">
        <v>525</v>
      </c>
      <c r="E94" s="3">
        <v>79.099999999999994</v>
      </c>
      <c r="F94" s="3" t="s">
        <v>526</v>
      </c>
      <c r="G94" s="6" t="s">
        <v>15</v>
      </c>
      <c r="H94" s="3" t="s">
        <v>527</v>
      </c>
      <c r="I94" s="3" t="s">
        <v>528</v>
      </c>
      <c r="J94" s="3" t="s">
        <v>87</v>
      </c>
      <c r="K94" s="3" t="s">
        <v>484</v>
      </c>
      <c r="L94" s="3" t="s">
        <v>210</v>
      </c>
      <c r="M94" s="3" t="s">
        <v>529</v>
      </c>
      <c r="N94" s="3">
        <v>4</v>
      </c>
      <c r="O94" s="3" t="s">
        <v>32</v>
      </c>
      <c r="P94" s="183" t="s">
        <v>25</v>
      </c>
      <c r="Q94" s="4" t="s">
        <v>24</v>
      </c>
      <c r="R94" s="119" t="s">
        <v>530</v>
      </c>
      <c r="S94" s="152" t="s">
        <v>531</v>
      </c>
      <c r="T94" s="182" t="s">
        <v>532</v>
      </c>
      <c r="U94" s="152" t="s">
        <v>533</v>
      </c>
      <c r="V94" s="6" t="s">
        <v>95</v>
      </c>
      <c r="W94" s="6" t="s">
        <v>96</v>
      </c>
      <c r="X94" s="105" t="s">
        <v>97</v>
      </c>
      <c r="Y94" s="109"/>
      <c r="Z94" s="2"/>
    </row>
    <row r="95" spans="1:1579" ht="163.5" customHeight="1" x14ac:dyDescent="0.25">
      <c r="A95" s="215"/>
      <c r="B95" s="6"/>
      <c r="C95" s="3">
        <v>80</v>
      </c>
      <c r="D95" s="3" t="s">
        <v>534</v>
      </c>
      <c r="E95" s="3">
        <v>80.099999999999994</v>
      </c>
      <c r="F95" s="3" t="s">
        <v>124</v>
      </c>
      <c r="G95" s="6" t="s">
        <v>15</v>
      </c>
      <c r="H95" s="3" t="s">
        <v>535</v>
      </c>
      <c r="I95" s="3" t="s">
        <v>536</v>
      </c>
      <c r="J95" s="3" t="s">
        <v>87</v>
      </c>
      <c r="K95" s="3" t="s">
        <v>484</v>
      </c>
      <c r="L95" s="3" t="s">
        <v>537</v>
      </c>
      <c r="M95" s="3" t="s">
        <v>538</v>
      </c>
      <c r="N95" s="3">
        <v>3</v>
      </c>
      <c r="O95" s="3" t="s">
        <v>28</v>
      </c>
      <c r="P95" s="183" t="s">
        <v>25</v>
      </c>
      <c r="Q95" s="4" t="s">
        <v>24</v>
      </c>
      <c r="R95" s="119" t="s">
        <v>530</v>
      </c>
      <c r="S95" s="152" t="s">
        <v>539</v>
      </c>
      <c r="T95" s="182" t="s">
        <v>532</v>
      </c>
      <c r="U95" s="152" t="s">
        <v>540</v>
      </c>
      <c r="V95" s="6" t="s">
        <v>95</v>
      </c>
      <c r="W95" s="6" t="s">
        <v>96</v>
      </c>
      <c r="X95" s="105" t="s">
        <v>97</v>
      </c>
      <c r="Y95" s="109"/>
      <c r="Z95" s="2"/>
    </row>
    <row r="96" spans="1:1579" ht="160.5" customHeight="1" x14ac:dyDescent="0.25">
      <c r="A96" s="215"/>
      <c r="B96" s="6"/>
      <c r="C96" s="3">
        <v>81</v>
      </c>
      <c r="D96" s="3" t="s">
        <v>541</v>
      </c>
      <c r="E96" s="3">
        <v>81.099999999999994</v>
      </c>
      <c r="F96" s="3" t="s">
        <v>397</v>
      </c>
      <c r="G96" s="6" t="s">
        <v>15</v>
      </c>
      <c r="H96" s="3" t="s">
        <v>542</v>
      </c>
      <c r="I96" s="3" t="s">
        <v>536</v>
      </c>
      <c r="J96" s="3" t="s">
        <v>87</v>
      </c>
      <c r="K96" s="3" t="s">
        <v>484</v>
      </c>
      <c r="L96" s="3" t="s">
        <v>543</v>
      </c>
      <c r="M96" s="3" t="s">
        <v>529</v>
      </c>
      <c r="N96" s="3">
        <v>5</v>
      </c>
      <c r="O96" s="3" t="s">
        <v>23</v>
      </c>
      <c r="P96" s="186" t="s">
        <v>30</v>
      </c>
      <c r="Q96" s="4" t="s">
        <v>24</v>
      </c>
      <c r="R96" s="119" t="s">
        <v>530</v>
      </c>
      <c r="S96" s="152" t="s">
        <v>544</v>
      </c>
      <c r="T96" s="182" t="s">
        <v>532</v>
      </c>
      <c r="U96" s="152" t="s">
        <v>545</v>
      </c>
      <c r="V96" s="6" t="s">
        <v>95</v>
      </c>
      <c r="W96" s="6" t="s">
        <v>96</v>
      </c>
      <c r="X96" s="105" t="s">
        <v>97</v>
      </c>
      <c r="Y96" s="109"/>
      <c r="Z96" s="2"/>
    </row>
    <row r="97" spans="1:26" ht="149.25" customHeight="1" x14ac:dyDescent="0.25">
      <c r="A97" s="215"/>
      <c r="B97" s="6"/>
      <c r="C97" s="3">
        <v>82</v>
      </c>
      <c r="D97" s="3" t="s">
        <v>546</v>
      </c>
      <c r="E97" s="3">
        <v>82.1</v>
      </c>
      <c r="F97" s="3" t="s">
        <v>547</v>
      </c>
      <c r="G97" s="6" t="s">
        <v>15</v>
      </c>
      <c r="H97" s="3" t="s">
        <v>548</v>
      </c>
      <c r="I97" s="3" t="s">
        <v>549</v>
      </c>
      <c r="J97" s="3" t="s">
        <v>87</v>
      </c>
      <c r="K97" s="3" t="s">
        <v>484</v>
      </c>
      <c r="L97" s="3" t="s">
        <v>543</v>
      </c>
      <c r="M97" s="3" t="s">
        <v>529</v>
      </c>
      <c r="N97" s="3">
        <v>5</v>
      </c>
      <c r="O97" s="3" t="s">
        <v>23</v>
      </c>
      <c r="P97" s="186" t="s">
        <v>30</v>
      </c>
      <c r="Q97" s="4" t="s">
        <v>24</v>
      </c>
      <c r="R97" s="119" t="s">
        <v>550</v>
      </c>
      <c r="S97" s="152" t="s">
        <v>531</v>
      </c>
      <c r="T97" s="182" t="s">
        <v>532</v>
      </c>
      <c r="U97" s="152" t="s">
        <v>551</v>
      </c>
      <c r="V97" s="6" t="s">
        <v>95</v>
      </c>
      <c r="W97" s="6" t="s">
        <v>96</v>
      </c>
      <c r="X97" s="105" t="s">
        <v>97</v>
      </c>
      <c r="Y97" s="109"/>
      <c r="Z97" s="2"/>
    </row>
    <row r="98" spans="1:26" ht="152.25" customHeight="1" x14ac:dyDescent="0.25">
      <c r="A98" s="215"/>
      <c r="B98" s="6"/>
      <c r="C98" s="3">
        <v>83</v>
      </c>
      <c r="D98" s="3" t="s">
        <v>552</v>
      </c>
      <c r="E98" s="3">
        <v>83.1</v>
      </c>
      <c r="F98" s="3" t="s">
        <v>553</v>
      </c>
      <c r="G98" s="6" t="s">
        <v>15</v>
      </c>
      <c r="H98" s="3" t="s">
        <v>554</v>
      </c>
      <c r="I98" s="3" t="s">
        <v>555</v>
      </c>
      <c r="J98" s="3" t="s">
        <v>87</v>
      </c>
      <c r="K98" s="3" t="s">
        <v>484</v>
      </c>
      <c r="L98" s="3" t="s">
        <v>543</v>
      </c>
      <c r="M98" s="3" t="s">
        <v>529</v>
      </c>
      <c r="N98" s="3">
        <v>5</v>
      </c>
      <c r="O98" s="3" t="s">
        <v>28</v>
      </c>
      <c r="P98" s="184" t="s">
        <v>25</v>
      </c>
      <c r="Q98" s="4" t="s">
        <v>24</v>
      </c>
      <c r="R98" s="119" t="s">
        <v>530</v>
      </c>
      <c r="S98" s="152" t="s">
        <v>531</v>
      </c>
      <c r="T98" s="182" t="s">
        <v>532</v>
      </c>
      <c r="U98" s="152" t="s">
        <v>551</v>
      </c>
      <c r="V98" s="6" t="s">
        <v>95</v>
      </c>
      <c r="W98" s="6" t="s">
        <v>96</v>
      </c>
      <c r="X98" s="105" t="s">
        <v>97</v>
      </c>
      <c r="Y98" s="109"/>
      <c r="Z98" s="2"/>
    </row>
    <row r="99" spans="1:26" ht="162.75" customHeight="1" x14ac:dyDescent="0.25">
      <c r="A99" s="216"/>
      <c r="B99" s="6"/>
      <c r="C99" s="3">
        <v>84</v>
      </c>
      <c r="D99" s="3" t="s">
        <v>556</v>
      </c>
      <c r="E99" s="3">
        <v>84.1</v>
      </c>
      <c r="F99" s="3" t="s">
        <v>557</v>
      </c>
      <c r="G99" s="6" t="s">
        <v>15</v>
      </c>
      <c r="H99" s="3" t="s">
        <v>558</v>
      </c>
      <c r="I99" s="3" t="s">
        <v>555</v>
      </c>
      <c r="J99" s="3" t="s">
        <v>87</v>
      </c>
      <c r="K99" s="3" t="s">
        <v>484</v>
      </c>
      <c r="L99" s="3" t="s">
        <v>543</v>
      </c>
      <c r="M99" s="3" t="s">
        <v>529</v>
      </c>
      <c r="N99" s="3">
        <v>5</v>
      </c>
      <c r="O99" s="3" t="s">
        <v>28</v>
      </c>
      <c r="P99" s="184" t="s">
        <v>25</v>
      </c>
      <c r="Q99" s="4" t="s">
        <v>24</v>
      </c>
      <c r="R99" s="119" t="s">
        <v>530</v>
      </c>
      <c r="S99" s="152" t="s">
        <v>531</v>
      </c>
      <c r="T99" s="182" t="s">
        <v>532</v>
      </c>
      <c r="U99" s="152" t="s">
        <v>551</v>
      </c>
      <c r="V99" s="6" t="s">
        <v>95</v>
      </c>
      <c r="W99" s="6" t="s">
        <v>96</v>
      </c>
      <c r="X99" s="105" t="s">
        <v>97</v>
      </c>
      <c r="Y99" s="109"/>
      <c r="Z99" s="2"/>
    </row>
    <row r="100" spans="1:26" ht="140.25" x14ac:dyDescent="0.25">
      <c r="A100" s="3" t="s">
        <v>559</v>
      </c>
      <c r="B100" s="6" t="s">
        <v>14</v>
      </c>
      <c r="C100" s="3">
        <v>85</v>
      </c>
      <c r="D100" s="185" t="s">
        <v>560</v>
      </c>
      <c r="E100" s="3">
        <v>85.1</v>
      </c>
      <c r="F100" s="185" t="s">
        <v>480</v>
      </c>
      <c r="G100" s="6" t="s">
        <v>22</v>
      </c>
      <c r="H100" s="185" t="s">
        <v>561</v>
      </c>
      <c r="I100" s="3" t="s">
        <v>555</v>
      </c>
      <c r="J100" s="185" t="s">
        <v>483</v>
      </c>
      <c r="K100" s="3" t="s">
        <v>484</v>
      </c>
      <c r="L100" s="185" t="s">
        <v>485</v>
      </c>
      <c r="M100" s="185" t="s">
        <v>562</v>
      </c>
      <c r="N100" s="3">
        <v>4</v>
      </c>
      <c r="O100" s="3" t="s">
        <v>23</v>
      </c>
      <c r="P100" s="186" t="s">
        <v>30</v>
      </c>
      <c r="Q100" s="4" t="s">
        <v>24</v>
      </c>
      <c r="R100" s="185" t="s">
        <v>563</v>
      </c>
      <c r="S100" s="185" t="s">
        <v>488</v>
      </c>
      <c r="T100" s="187" t="s">
        <v>489</v>
      </c>
      <c r="U100" s="185" t="s">
        <v>490</v>
      </c>
      <c r="V100" s="187" t="s">
        <v>564</v>
      </c>
      <c r="W100" s="6" t="s">
        <v>96</v>
      </c>
      <c r="X100" s="105" t="s">
        <v>97</v>
      </c>
      <c r="Y100" s="109"/>
      <c r="Z100" s="2"/>
    </row>
    <row r="101" spans="1:26" x14ac:dyDescent="0.25">
      <c r="A101" s="3"/>
      <c r="B101" s="6"/>
      <c r="C101" s="3"/>
      <c r="D101" s="3"/>
      <c r="E101" s="3"/>
      <c r="F101" s="3"/>
      <c r="G101" s="6"/>
      <c r="H101" s="3"/>
      <c r="I101" s="3"/>
      <c r="J101" s="3"/>
      <c r="K101" s="3"/>
      <c r="L101" s="3"/>
      <c r="M101" s="3"/>
      <c r="N101" s="3"/>
      <c r="O101" s="3"/>
      <c r="P101" s="6"/>
      <c r="Q101" s="4"/>
      <c r="R101" s="3"/>
      <c r="S101" s="152"/>
      <c r="T101" s="6"/>
      <c r="U101" s="4"/>
      <c r="V101" s="4"/>
      <c r="W101" s="4"/>
      <c r="X101" s="106"/>
      <c r="Y101" s="109"/>
      <c r="Z101" s="2"/>
    </row>
    <row r="102" spans="1:26" x14ac:dyDescent="0.25">
      <c r="A102" s="3"/>
      <c r="B102" s="6"/>
      <c r="C102" s="3"/>
      <c r="D102" s="3"/>
      <c r="E102" s="3"/>
      <c r="F102" s="3"/>
      <c r="G102" s="6"/>
      <c r="H102" s="3"/>
      <c r="I102" s="3"/>
      <c r="J102" s="3"/>
      <c r="K102" s="3"/>
      <c r="L102" s="3"/>
      <c r="M102" s="3"/>
      <c r="N102" s="3"/>
      <c r="O102" s="3"/>
      <c r="P102" s="6"/>
      <c r="Q102" s="4"/>
      <c r="R102" s="3"/>
      <c r="S102" s="152"/>
      <c r="T102" s="6"/>
      <c r="U102" s="4"/>
      <c r="V102" s="4"/>
      <c r="W102" s="4"/>
      <c r="X102" s="106"/>
      <c r="Y102" s="109"/>
      <c r="Z102" s="2"/>
    </row>
    <row r="103" spans="1:26" x14ac:dyDescent="0.25">
      <c r="A103" s="3"/>
      <c r="B103" s="6"/>
      <c r="C103" s="3"/>
      <c r="D103" s="3"/>
      <c r="E103" s="3"/>
      <c r="F103" s="3"/>
      <c r="G103" s="6"/>
      <c r="H103" s="3"/>
      <c r="I103" s="3"/>
      <c r="J103" s="3"/>
      <c r="K103" s="3"/>
      <c r="L103" s="3"/>
      <c r="M103" s="3"/>
      <c r="N103" s="3"/>
      <c r="O103" s="3"/>
      <c r="P103" s="6"/>
      <c r="Q103" s="4"/>
      <c r="R103" s="3"/>
      <c r="S103" s="152"/>
      <c r="T103" s="6"/>
      <c r="U103" s="4"/>
      <c r="V103" s="4"/>
      <c r="W103" s="4"/>
      <c r="X103" s="106"/>
      <c r="Y103" s="109"/>
      <c r="Z103" s="2"/>
    </row>
    <row r="104" spans="1:26" x14ac:dyDescent="0.25">
      <c r="A104" s="3"/>
      <c r="B104" s="6"/>
      <c r="C104" s="3"/>
      <c r="D104" s="3"/>
      <c r="E104" s="3"/>
      <c r="F104" s="3"/>
      <c r="G104" s="6"/>
      <c r="H104" s="3"/>
      <c r="I104" s="3"/>
      <c r="J104" s="3"/>
      <c r="K104" s="3"/>
      <c r="L104" s="3"/>
      <c r="M104" s="3"/>
      <c r="N104" s="3"/>
      <c r="O104" s="3"/>
      <c r="P104" s="6"/>
      <c r="Q104" s="4"/>
      <c r="R104" s="3"/>
      <c r="S104" s="152"/>
      <c r="T104" s="6"/>
      <c r="U104" s="4"/>
      <c r="V104" s="4"/>
      <c r="W104" s="4"/>
      <c r="X104" s="106"/>
      <c r="Y104" s="109"/>
      <c r="Z104" s="2"/>
    </row>
    <row r="105" spans="1:26" x14ac:dyDescent="0.25">
      <c r="A105" s="3"/>
      <c r="B105" s="6"/>
      <c r="C105" s="3"/>
      <c r="D105" s="3"/>
      <c r="E105" s="3"/>
      <c r="F105" s="3"/>
      <c r="G105" s="6"/>
      <c r="H105" s="3"/>
      <c r="I105" s="3"/>
      <c r="J105" s="3"/>
      <c r="K105" s="3"/>
      <c r="L105" s="3"/>
      <c r="M105" s="3"/>
      <c r="N105" s="3"/>
      <c r="O105" s="3"/>
      <c r="P105" s="6"/>
      <c r="Q105" s="4"/>
      <c r="R105" s="3"/>
      <c r="S105" s="152"/>
      <c r="T105" s="6"/>
      <c r="U105" s="4"/>
      <c r="V105" s="4"/>
      <c r="W105" s="4"/>
      <c r="X105" s="106"/>
      <c r="Y105" s="109"/>
      <c r="Z105" s="2"/>
    </row>
    <row r="106" spans="1:26" x14ac:dyDescent="0.25">
      <c r="A106" s="3"/>
      <c r="B106" s="6"/>
      <c r="C106" s="3"/>
      <c r="D106" s="3"/>
      <c r="E106" s="3"/>
      <c r="F106" s="3"/>
      <c r="G106" s="6"/>
      <c r="H106" s="3"/>
      <c r="I106" s="3"/>
      <c r="J106" s="3"/>
      <c r="K106" s="3"/>
      <c r="L106" s="3"/>
      <c r="M106" s="3"/>
      <c r="N106" s="3"/>
      <c r="O106" s="3"/>
      <c r="P106" s="6"/>
      <c r="Q106" s="4"/>
      <c r="R106" s="3"/>
      <c r="S106" s="152"/>
      <c r="T106" s="6"/>
      <c r="U106" s="4"/>
      <c r="V106" s="4"/>
      <c r="W106" s="4"/>
      <c r="X106" s="106"/>
      <c r="Y106" s="109"/>
      <c r="Z106" s="2"/>
    </row>
    <row r="107" spans="1:26" x14ac:dyDescent="0.25">
      <c r="A107" s="3"/>
      <c r="B107" s="6"/>
      <c r="C107" s="3"/>
      <c r="D107" s="3"/>
      <c r="E107" s="3"/>
      <c r="F107" s="3"/>
      <c r="G107" s="6"/>
      <c r="H107" s="3"/>
      <c r="I107" s="3"/>
      <c r="J107" s="3"/>
      <c r="K107" s="3"/>
      <c r="L107" s="3"/>
      <c r="M107" s="3"/>
      <c r="N107" s="3"/>
      <c r="O107" s="3"/>
      <c r="P107" s="6"/>
      <c r="Q107" s="4"/>
      <c r="R107" s="3"/>
      <c r="S107" s="152"/>
      <c r="T107" s="6"/>
      <c r="U107" s="4"/>
      <c r="V107" s="4"/>
      <c r="W107" s="4"/>
      <c r="X107" s="106"/>
      <c r="Y107" s="109"/>
      <c r="Z107" s="2"/>
    </row>
    <row r="108" spans="1:26" x14ac:dyDescent="0.25">
      <c r="A108" s="3"/>
      <c r="B108" s="6"/>
      <c r="C108" s="3"/>
      <c r="D108" s="3"/>
      <c r="E108" s="3"/>
      <c r="F108" s="3"/>
      <c r="G108" s="6"/>
      <c r="H108" s="3"/>
      <c r="I108" s="3"/>
      <c r="J108" s="3"/>
      <c r="K108" s="3"/>
      <c r="L108" s="3"/>
      <c r="M108" s="3"/>
      <c r="N108" s="3"/>
      <c r="O108" s="3"/>
      <c r="P108" s="6"/>
      <c r="Q108" s="4"/>
      <c r="R108" s="3"/>
      <c r="S108" s="3"/>
      <c r="T108" s="6"/>
      <c r="U108" s="4"/>
      <c r="V108" s="4"/>
      <c r="W108" s="4"/>
      <c r="X108" s="106"/>
      <c r="Y108" s="109"/>
      <c r="Z108" s="2"/>
    </row>
    <row r="109" spans="1:26" x14ac:dyDescent="0.25">
      <c r="A109" s="3"/>
      <c r="B109" s="6"/>
      <c r="C109" s="3"/>
      <c r="D109" s="3"/>
      <c r="E109" s="3"/>
      <c r="F109" s="3"/>
      <c r="G109" s="6"/>
      <c r="H109" s="3"/>
      <c r="I109" s="3"/>
      <c r="J109" s="3"/>
      <c r="K109" s="3"/>
      <c r="L109" s="3"/>
      <c r="M109" s="3"/>
      <c r="N109" s="3"/>
      <c r="O109" s="3"/>
      <c r="P109" s="6"/>
      <c r="Q109" s="4"/>
      <c r="R109" s="3"/>
      <c r="S109" s="3"/>
      <c r="T109" s="6"/>
      <c r="U109" s="4"/>
      <c r="V109" s="4"/>
      <c r="W109" s="4"/>
      <c r="X109" s="106"/>
      <c r="Y109" s="109"/>
      <c r="Z109" s="2"/>
    </row>
    <row r="110" spans="1:26" x14ac:dyDescent="0.25">
      <c r="A110" s="3"/>
      <c r="B110" s="6"/>
      <c r="C110" s="3"/>
      <c r="D110" s="3"/>
      <c r="E110" s="3"/>
      <c r="F110" s="3"/>
      <c r="G110" s="6"/>
      <c r="H110" s="3"/>
      <c r="I110" s="3"/>
      <c r="J110" s="3"/>
      <c r="K110" s="3"/>
      <c r="L110" s="3"/>
      <c r="M110" s="3"/>
      <c r="N110" s="3"/>
      <c r="O110" s="3"/>
      <c r="P110" s="6"/>
      <c r="Q110" s="4"/>
      <c r="R110" s="3"/>
      <c r="S110" s="3"/>
      <c r="T110" s="6"/>
      <c r="U110" s="4"/>
      <c r="V110" s="4"/>
      <c r="W110" s="4"/>
      <c r="X110" s="106"/>
      <c r="Y110" s="109"/>
      <c r="Z110" s="2"/>
    </row>
    <row r="111" spans="1:26" x14ac:dyDescent="0.25">
      <c r="A111" s="3"/>
      <c r="B111" s="6"/>
      <c r="C111" s="3"/>
      <c r="D111" s="3"/>
      <c r="E111" s="3"/>
      <c r="F111" s="3"/>
      <c r="G111" s="6"/>
      <c r="H111" s="3"/>
      <c r="I111" s="3"/>
      <c r="J111" s="3"/>
      <c r="K111" s="3"/>
      <c r="L111" s="3"/>
      <c r="M111" s="3"/>
      <c r="N111" s="3"/>
      <c r="O111" s="3"/>
      <c r="P111" s="6"/>
      <c r="Q111" s="4"/>
      <c r="R111" s="3"/>
      <c r="S111" s="3"/>
      <c r="T111" s="6"/>
      <c r="U111" s="4"/>
      <c r="V111" s="4"/>
      <c r="W111" s="4"/>
      <c r="X111" s="106"/>
      <c r="Y111" s="109"/>
      <c r="Z111" s="2"/>
    </row>
    <row r="112" spans="1:26" x14ac:dyDescent="0.25">
      <c r="A112" s="3"/>
      <c r="B112" s="6"/>
      <c r="C112" s="3"/>
      <c r="D112" s="3"/>
      <c r="E112" s="3"/>
      <c r="F112" s="3"/>
      <c r="G112" s="6"/>
      <c r="H112" s="3"/>
      <c r="I112" s="3"/>
      <c r="J112" s="3"/>
      <c r="K112" s="3"/>
      <c r="L112" s="3"/>
      <c r="M112" s="3"/>
      <c r="N112" s="3"/>
      <c r="O112" s="3"/>
      <c r="P112" s="6"/>
      <c r="Q112" s="4"/>
      <c r="R112" s="3"/>
      <c r="S112" s="3"/>
      <c r="T112" s="6"/>
      <c r="U112" s="4"/>
      <c r="V112" s="4"/>
      <c r="W112" s="4"/>
      <c r="X112" s="106"/>
      <c r="Y112" s="109"/>
      <c r="Z112" s="2"/>
    </row>
    <row r="113" spans="1:26" x14ac:dyDescent="0.25">
      <c r="A113" s="3"/>
      <c r="B113" s="6"/>
      <c r="C113" s="3"/>
      <c r="D113" s="3"/>
      <c r="E113" s="3"/>
      <c r="F113" s="3"/>
      <c r="G113" s="6"/>
      <c r="H113" s="3"/>
      <c r="I113" s="3"/>
      <c r="J113" s="3"/>
      <c r="K113" s="3"/>
      <c r="L113" s="3"/>
      <c r="M113" s="3"/>
      <c r="N113" s="3"/>
      <c r="O113" s="3"/>
      <c r="P113" s="6"/>
      <c r="Q113" s="4"/>
      <c r="R113" s="3"/>
      <c r="S113" s="3"/>
      <c r="T113" s="6"/>
      <c r="U113" s="4"/>
      <c r="V113" s="4"/>
      <c r="W113" s="4"/>
      <c r="X113" s="106"/>
      <c r="Y113" s="109"/>
      <c r="Z113" s="2"/>
    </row>
    <row r="114" spans="1:26" x14ac:dyDescent="0.25">
      <c r="A114" s="3"/>
      <c r="B114" s="6"/>
      <c r="C114" s="3"/>
      <c r="D114" s="3"/>
      <c r="E114" s="3"/>
      <c r="F114" s="3"/>
      <c r="G114" s="6"/>
      <c r="H114" s="3"/>
      <c r="I114" s="3"/>
      <c r="J114" s="3"/>
      <c r="K114" s="3"/>
      <c r="L114" s="3"/>
      <c r="M114" s="3"/>
      <c r="N114" s="3"/>
      <c r="O114" s="3"/>
      <c r="P114" s="6"/>
      <c r="Q114" s="4"/>
      <c r="R114" s="3"/>
      <c r="S114" s="3"/>
      <c r="T114" s="6"/>
      <c r="U114" s="4"/>
      <c r="V114" s="4"/>
      <c r="W114" s="4"/>
      <c r="X114" s="106"/>
      <c r="Y114" s="109"/>
      <c r="Z114" s="2"/>
    </row>
    <row r="115" spans="1:26" x14ac:dyDescent="0.25">
      <c r="A115" s="3"/>
      <c r="B115" s="6"/>
      <c r="C115" s="3"/>
      <c r="D115" s="3"/>
      <c r="E115" s="3"/>
      <c r="F115" s="3"/>
      <c r="G115" s="6"/>
      <c r="H115" s="3"/>
      <c r="I115" s="3"/>
      <c r="J115" s="3"/>
      <c r="K115" s="3"/>
      <c r="L115" s="3"/>
      <c r="M115" s="3"/>
      <c r="N115" s="3"/>
      <c r="O115" s="3"/>
      <c r="P115" s="6"/>
      <c r="Q115" s="4"/>
      <c r="R115" s="3"/>
      <c r="S115" s="3"/>
      <c r="T115" s="6"/>
      <c r="U115" s="4"/>
      <c r="V115" s="4"/>
      <c r="W115" s="4"/>
      <c r="X115" s="106"/>
      <c r="Y115" s="109"/>
      <c r="Z115" s="2"/>
    </row>
    <row r="116" spans="1:26" x14ac:dyDescent="0.25">
      <c r="A116" s="3"/>
      <c r="B116" s="6"/>
      <c r="C116" s="3"/>
      <c r="D116" s="3"/>
      <c r="E116" s="3"/>
      <c r="F116" s="3"/>
      <c r="G116" s="6"/>
      <c r="H116" s="3"/>
      <c r="I116" s="3"/>
      <c r="J116" s="3"/>
      <c r="K116" s="3"/>
      <c r="L116" s="3"/>
      <c r="M116" s="3"/>
      <c r="N116" s="3"/>
      <c r="O116" s="3"/>
      <c r="P116" s="6"/>
      <c r="Q116" s="4"/>
      <c r="R116" s="3"/>
      <c r="S116" s="3"/>
      <c r="T116" s="6"/>
      <c r="U116" s="4"/>
      <c r="V116" s="4"/>
      <c r="W116" s="4"/>
      <c r="X116" s="106"/>
      <c r="Y116" s="109"/>
      <c r="Z116" s="2"/>
    </row>
    <row r="117" spans="1:26" x14ac:dyDescent="0.25">
      <c r="A117" s="3"/>
      <c r="B117" s="6"/>
      <c r="C117" s="3"/>
      <c r="D117" s="3"/>
      <c r="E117" s="3"/>
      <c r="F117" s="3"/>
      <c r="G117" s="6"/>
      <c r="H117" s="3"/>
      <c r="I117" s="3"/>
      <c r="J117" s="3"/>
      <c r="K117" s="3"/>
      <c r="L117" s="3"/>
      <c r="M117" s="3"/>
      <c r="N117" s="3"/>
      <c r="O117" s="3"/>
      <c r="P117" s="6"/>
      <c r="Q117" s="4"/>
      <c r="R117" s="3"/>
      <c r="S117" s="3"/>
      <c r="T117" s="6"/>
      <c r="U117" s="4"/>
      <c r="V117" s="4"/>
      <c r="W117" s="4"/>
      <c r="X117" s="106"/>
      <c r="Y117" s="109"/>
      <c r="Z117" s="2"/>
    </row>
    <row r="118" spans="1:26" x14ac:dyDescent="0.25">
      <c r="A118" s="3"/>
      <c r="B118" s="6"/>
      <c r="C118" s="3"/>
      <c r="D118" s="3"/>
      <c r="E118" s="3"/>
      <c r="F118" s="3"/>
      <c r="G118" s="6"/>
      <c r="H118" s="3"/>
      <c r="I118" s="3"/>
      <c r="J118" s="3"/>
      <c r="K118" s="3"/>
      <c r="L118" s="3"/>
      <c r="M118" s="3"/>
      <c r="N118" s="3"/>
      <c r="O118" s="3"/>
      <c r="P118" s="6"/>
      <c r="Q118" s="4"/>
      <c r="R118" s="3"/>
      <c r="S118" s="3"/>
      <c r="T118" s="6"/>
      <c r="U118" s="4"/>
      <c r="V118" s="4"/>
      <c r="W118" s="4"/>
      <c r="X118" s="106"/>
      <c r="Y118" s="109"/>
      <c r="Z118" s="2"/>
    </row>
    <row r="119" spans="1:26" x14ac:dyDescent="0.25">
      <c r="A119" s="3"/>
      <c r="B119" s="6"/>
      <c r="C119" s="3"/>
      <c r="D119" s="3"/>
      <c r="E119" s="3"/>
      <c r="F119" s="3"/>
      <c r="G119" s="6"/>
      <c r="H119" s="3"/>
      <c r="I119" s="3"/>
      <c r="J119" s="3"/>
      <c r="K119" s="3"/>
      <c r="L119" s="3"/>
      <c r="M119" s="3"/>
      <c r="N119" s="3"/>
      <c r="O119" s="3"/>
      <c r="P119" s="6"/>
      <c r="Q119" s="4"/>
      <c r="R119" s="3"/>
      <c r="S119" s="3"/>
      <c r="T119" s="6"/>
      <c r="U119" s="4"/>
      <c r="V119" s="4"/>
      <c r="W119" s="4"/>
      <c r="X119" s="106"/>
      <c r="Y119" s="109"/>
      <c r="Z119" s="2"/>
    </row>
    <row r="120" spans="1:26" x14ac:dyDescent="0.25">
      <c r="A120" s="3"/>
      <c r="B120" s="6"/>
      <c r="C120" s="3"/>
      <c r="D120" s="3"/>
      <c r="E120" s="3"/>
      <c r="F120" s="3"/>
      <c r="G120" s="6"/>
      <c r="H120" s="3"/>
      <c r="I120" s="3"/>
      <c r="J120" s="3"/>
      <c r="K120" s="3"/>
      <c r="L120" s="3"/>
      <c r="M120" s="3"/>
      <c r="N120" s="3"/>
      <c r="O120" s="3"/>
      <c r="P120" s="6"/>
      <c r="Q120" s="4"/>
      <c r="R120" s="3"/>
      <c r="S120" s="3"/>
      <c r="T120" s="6"/>
      <c r="U120" s="4"/>
      <c r="V120" s="4"/>
      <c r="W120" s="4"/>
      <c r="X120" s="106"/>
      <c r="Y120" s="109"/>
      <c r="Z120" s="2"/>
    </row>
    <row r="121" spans="1:26" x14ac:dyDescent="0.25">
      <c r="A121" s="3"/>
      <c r="B121" s="6"/>
      <c r="C121" s="3"/>
      <c r="D121" s="3"/>
      <c r="E121" s="3"/>
      <c r="F121" s="3"/>
      <c r="G121" s="6"/>
      <c r="H121" s="3"/>
      <c r="I121" s="3"/>
      <c r="J121" s="3"/>
      <c r="K121" s="3"/>
      <c r="L121" s="3"/>
      <c r="M121" s="3"/>
      <c r="N121" s="3"/>
      <c r="O121" s="3"/>
      <c r="P121" s="6"/>
      <c r="Q121" s="4"/>
      <c r="R121" s="3"/>
      <c r="S121" s="3"/>
      <c r="T121" s="6"/>
      <c r="U121" s="4"/>
      <c r="V121" s="4"/>
      <c r="W121" s="4"/>
      <c r="X121" s="106"/>
      <c r="Y121" s="109"/>
      <c r="Z121" s="2"/>
    </row>
    <row r="122" spans="1:26" x14ac:dyDescent="0.25">
      <c r="A122" s="3"/>
      <c r="B122" s="6"/>
      <c r="C122" s="3"/>
      <c r="D122" s="3"/>
      <c r="E122" s="3"/>
      <c r="F122" s="3"/>
      <c r="G122" s="6"/>
      <c r="H122" s="3"/>
      <c r="I122" s="3"/>
      <c r="J122" s="3"/>
      <c r="K122" s="3"/>
      <c r="L122" s="3"/>
      <c r="M122" s="3"/>
      <c r="N122" s="3"/>
      <c r="O122" s="3"/>
      <c r="P122" s="6"/>
      <c r="Q122" s="4"/>
      <c r="R122" s="3"/>
      <c r="S122" s="3"/>
      <c r="T122" s="6"/>
      <c r="U122" s="4"/>
      <c r="V122" s="4"/>
      <c r="W122" s="4"/>
      <c r="X122" s="106"/>
      <c r="Y122" s="109"/>
      <c r="Z122" s="2"/>
    </row>
    <row r="123" spans="1:26" x14ac:dyDescent="0.25">
      <c r="A123" s="3"/>
      <c r="B123" s="6"/>
      <c r="C123" s="3"/>
      <c r="D123" s="3"/>
      <c r="E123" s="3"/>
      <c r="F123" s="3"/>
      <c r="G123" s="6"/>
      <c r="H123" s="3"/>
      <c r="I123" s="3"/>
      <c r="J123" s="3"/>
      <c r="K123" s="3"/>
      <c r="L123" s="3"/>
      <c r="M123" s="3"/>
      <c r="N123" s="3"/>
      <c r="O123" s="3"/>
      <c r="P123" s="6"/>
      <c r="Q123" s="4"/>
      <c r="R123" s="3"/>
      <c r="S123" s="3"/>
      <c r="T123" s="6"/>
      <c r="U123" s="4"/>
      <c r="V123" s="4"/>
      <c r="W123" s="4"/>
      <c r="X123" s="106"/>
      <c r="Y123" s="109"/>
      <c r="Z123" s="2"/>
    </row>
    <row r="124" spans="1:26" x14ac:dyDescent="0.25">
      <c r="A124" s="3"/>
      <c r="B124" s="6"/>
      <c r="C124" s="3"/>
      <c r="D124" s="3"/>
      <c r="E124" s="3"/>
      <c r="F124" s="3"/>
      <c r="G124" s="6"/>
      <c r="H124" s="3"/>
      <c r="I124" s="3"/>
      <c r="J124" s="3"/>
      <c r="K124" s="3"/>
      <c r="L124" s="3"/>
      <c r="M124" s="3"/>
      <c r="N124" s="3"/>
      <c r="O124" s="3"/>
      <c r="P124" s="6"/>
      <c r="Q124" s="4"/>
      <c r="R124" s="3"/>
      <c r="S124" s="3"/>
      <c r="T124" s="6"/>
      <c r="U124" s="4"/>
      <c r="V124" s="4"/>
      <c r="W124" s="4"/>
      <c r="X124" s="106"/>
      <c r="Y124" s="109"/>
      <c r="Z124" s="2"/>
    </row>
    <row r="125" spans="1:26" x14ac:dyDescent="0.25">
      <c r="A125" s="3"/>
      <c r="B125" s="6"/>
      <c r="C125" s="3"/>
      <c r="D125" s="3"/>
      <c r="E125" s="3"/>
      <c r="F125" s="3"/>
      <c r="G125" s="6"/>
      <c r="H125" s="3"/>
      <c r="I125" s="3"/>
      <c r="J125" s="3"/>
      <c r="K125" s="3"/>
      <c r="L125" s="3"/>
      <c r="M125" s="3"/>
      <c r="N125" s="3"/>
      <c r="O125" s="3"/>
      <c r="P125" s="6"/>
      <c r="Q125" s="4"/>
      <c r="R125" s="3"/>
      <c r="S125" s="3"/>
      <c r="T125" s="6"/>
      <c r="U125" s="4"/>
      <c r="V125" s="4"/>
      <c r="W125" s="4"/>
      <c r="X125" s="106"/>
      <c r="Y125" s="109"/>
      <c r="Z125" s="2"/>
    </row>
    <row r="126" spans="1:26" x14ac:dyDescent="0.25">
      <c r="A126" s="3"/>
      <c r="B126" s="6"/>
      <c r="C126" s="3"/>
      <c r="D126" s="3"/>
      <c r="E126" s="3"/>
      <c r="F126" s="3"/>
      <c r="G126" s="6"/>
      <c r="H126" s="3"/>
      <c r="I126" s="3"/>
      <c r="J126" s="3"/>
      <c r="K126" s="3"/>
      <c r="L126" s="3"/>
      <c r="M126" s="3"/>
      <c r="N126" s="3"/>
      <c r="O126" s="3"/>
      <c r="P126" s="6"/>
      <c r="Q126" s="4"/>
      <c r="R126" s="3"/>
      <c r="S126" s="3"/>
      <c r="T126" s="6"/>
      <c r="U126" s="4"/>
      <c r="V126" s="4"/>
      <c r="W126" s="4"/>
      <c r="X126" s="106"/>
      <c r="Y126" s="109"/>
      <c r="Z126" s="2"/>
    </row>
    <row r="127" spans="1:26" x14ac:dyDescent="0.25">
      <c r="A127" s="3"/>
      <c r="B127" s="6"/>
      <c r="C127" s="3"/>
      <c r="D127" s="3"/>
      <c r="E127" s="3"/>
      <c r="F127" s="3"/>
      <c r="G127" s="6"/>
      <c r="H127" s="3"/>
      <c r="I127" s="3"/>
      <c r="J127" s="3"/>
      <c r="K127" s="3"/>
      <c r="L127" s="3"/>
      <c r="M127" s="3"/>
      <c r="N127" s="3"/>
      <c r="O127" s="3"/>
      <c r="P127" s="6"/>
      <c r="Q127" s="4"/>
      <c r="R127" s="3"/>
      <c r="S127" s="3"/>
      <c r="T127" s="6"/>
      <c r="U127" s="4"/>
      <c r="V127" s="4"/>
      <c r="W127" s="4"/>
      <c r="X127" s="106"/>
      <c r="Y127" s="109"/>
      <c r="Z127" s="2"/>
    </row>
    <row r="128" spans="1:26" x14ac:dyDescent="0.25">
      <c r="A128" s="3"/>
      <c r="B128" s="6"/>
      <c r="C128" s="3"/>
      <c r="D128" s="3"/>
      <c r="E128" s="3"/>
      <c r="F128" s="3"/>
      <c r="G128" s="6"/>
      <c r="H128" s="3"/>
      <c r="I128" s="3"/>
      <c r="J128" s="3"/>
      <c r="K128" s="3"/>
      <c r="L128" s="3"/>
      <c r="M128" s="3"/>
      <c r="N128" s="3"/>
      <c r="O128" s="3"/>
      <c r="P128" s="6"/>
      <c r="Q128" s="4"/>
      <c r="R128" s="3"/>
      <c r="S128" s="3"/>
      <c r="T128" s="6"/>
      <c r="U128" s="4"/>
      <c r="V128" s="4"/>
      <c r="W128" s="4"/>
      <c r="X128" s="106"/>
      <c r="Y128" s="109"/>
      <c r="Z128" s="2"/>
    </row>
    <row r="129" spans="1:26" x14ac:dyDescent="0.25">
      <c r="A129" s="3"/>
      <c r="B129" s="6"/>
      <c r="C129" s="3"/>
      <c r="D129" s="3"/>
      <c r="E129" s="3"/>
      <c r="F129" s="3"/>
      <c r="G129" s="6"/>
      <c r="H129" s="3"/>
      <c r="I129" s="3"/>
      <c r="J129" s="3"/>
      <c r="K129" s="3"/>
      <c r="L129" s="3"/>
      <c r="M129" s="3"/>
      <c r="N129" s="3"/>
      <c r="O129" s="3"/>
      <c r="P129" s="6"/>
      <c r="Q129" s="4"/>
      <c r="R129" s="3"/>
      <c r="S129" s="3"/>
      <c r="T129" s="6"/>
      <c r="U129" s="4"/>
      <c r="V129" s="4"/>
      <c r="W129" s="4"/>
      <c r="X129" s="106"/>
      <c r="Y129" s="109"/>
      <c r="Z129" s="2"/>
    </row>
    <row r="130" spans="1:26" x14ac:dyDescent="0.25">
      <c r="A130" s="3"/>
      <c r="B130" s="6"/>
      <c r="C130" s="3"/>
      <c r="D130" s="3"/>
      <c r="E130" s="3"/>
      <c r="F130" s="3"/>
      <c r="G130" s="6"/>
      <c r="H130" s="3"/>
      <c r="I130" s="3"/>
      <c r="J130" s="3"/>
      <c r="K130" s="3"/>
      <c r="L130" s="3"/>
      <c r="M130" s="3"/>
      <c r="N130" s="3"/>
      <c r="O130" s="3"/>
      <c r="P130" s="6"/>
      <c r="Q130" s="4"/>
      <c r="R130" s="3"/>
      <c r="S130" s="3"/>
      <c r="T130" s="6"/>
      <c r="U130" s="4"/>
      <c r="V130" s="4"/>
      <c r="W130" s="4"/>
      <c r="X130" s="106"/>
      <c r="Y130" s="109"/>
      <c r="Z130" s="2"/>
    </row>
    <row r="131" spans="1:26" x14ac:dyDescent="0.25">
      <c r="A131" s="3"/>
      <c r="B131" s="6"/>
      <c r="C131" s="3"/>
      <c r="D131" s="3"/>
      <c r="E131" s="3"/>
      <c r="F131" s="3"/>
      <c r="G131" s="6"/>
      <c r="H131" s="3"/>
      <c r="I131" s="3"/>
      <c r="J131" s="3"/>
      <c r="K131" s="3"/>
      <c r="L131" s="3"/>
      <c r="M131" s="3"/>
      <c r="N131" s="3"/>
      <c r="O131" s="3"/>
      <c r="P131" s="6"/>
      <c r="Q131" s="4"/>
      <c r="R131" s="3"/>
      <c r="S131" s="3"/>
      <c r="T131" s="6"/>
      <c r="U131" s="4"/>
      <c r="V131" s="4"/>
      <c r="W131" s="4"/>
      <c r="X131" s="106"/>
      <c r="Y131" s="109"/>
      <c r="Z131" s="2"/>
    </row>
    <row r="132" spans="1:26" x14ac:dyDescent="0.25">
      <c r="A132" s="3"/>
      <c r="B132" s="6"/>
      <c r="C132" s="3"/>
      <c r="D132" s="3"/>
      <c r="E132" s="3"/>
      <c r="F132" s="3"/>
      <c r="G132" s="6"/>
      <c r="H132" s="3"/>
      <c r="I132" s="3"/>
      <c r="J132" s="3"/>
      <c r="K132" s="3"/>
      <c r="L132" s="3"/>
      <c r="M132" s="3"/>
      <c r="N132" s="3"/>
      <c r="O132" s="3"/>
      <c r="P132" s="6"/>
      <c r="Q132" s="4"/>
      <c r="R132" s="3"/>
      <c r="S132" s="3"/>
      <c r="T132" s="6"/>
      <c r="U132" s="4"/>
      <c r="V132" s="4"/>
      <c r="W132" s="4"/>
      <c r="X132" s="106"/>
      <c r="Y132" s="109"/>
      <c r="Z132" s="2"/>
    </row>
    <row r="133" spans="1:26" x14ac:dyDescent="0.25">
      <c r="A133" s="3"/>
      <c r="B133" s="6"/>
      <c r="C133" s="3"/>
      <c r="D133" s="3"/>
      <c r="E133" s="3"/>
      <c r="F133" s="3"/>
      <c r="G133" s="6"/>
      <c r="H133" s="3"/>
      <c r="I133" s="3"/>
      <c r="J133" s="3"/>
      <c r="K133" s="3"/>
      <c r="L133" s="3"/>
      <c r="M133" s="3"/>
      <c r="N133" s="3"/>
      <c r="O133" s="3"/>
      <c r="P133" s="6"/>
      <c r="Q133" s="4"/>
      <c r="R133" s="3"/>
      <c r="S133" s="3"/>
      <c r="T133" s="6"/>
      <c r="U133" s="4"/>
      <c r="V133" s="4"/>
      <c r="W133" s="4"/>
      <c r="X133" s="106"/>
      <c r="Y133" s="109"/>
      <c r="Z133" s="2"/>
    </row>
    <row r="134" spans="1:26" x14ac:dyDescent="0.25">
      <c r="A134" s="3"/>
      <c r="B134" s="6"/>
      <c r="C134" s="3"/>
      <c r="D134" s="3"/>
      <c r="E134" s="3"/>
      <c r="F134" s="3"/>
      <c r="G134" s="6"/>
      <c r="H134" s="3"/>
      <c r="I134" s="3"/>
      <c r="J134" s="3"/>
      <c r="K134" s="3"/>
      <c r="L134" s="3"/>
      <c r="M134" s="3"/>
      <c r="N134" s="3"/>
      <c r="O134" s="3"/>
      <c r="P134" s="6"/>
      <c r="Q134" s="4"/>
      <c r="R134" s="3"/>
      <c r="S134" s="3"/>
      <c r="T134" s="6"/>
      <c r="U134" s="4"/>
      <c r="V134" s="4"/>
      <c r="W134" s="4"/>
      <c r="X134" s="106"/>
      <c r="Y134" s="109"/>
      <c r="Z134" s="2"/>
    </row>
    <row r="135" spans="1:26" x14ac:dyDescent="0.25">
      <c r="A135" s="3"/>
      <c r="B135" s="6"/>
      <c r="C135" s="3"/>
      <c r="D135" s="3"/>
      <c r="E135" s="3"/>
      <c r="F135" s="3"/>
      <c r="G135" s="6"/>
      <c r="H135" s="3"/>
      <c r="I135" s="3"/>
      <c r="J135" s="3"/>
      <c r="K135" s="3"/>
      <c r="L135" s="3"/>
      <c r="M135" s="3"/>
      <c r="N135" s="3"/>
      <c r="O135" s="3"/>
      <c r="P135" s="6"/>
      <c r="Q135" s="4"/>
      <c r="R135" s="3"/>
      <c r="S135" s="3"/>
      <c r="T135" s="6"/>
      <c r="U135" s="4"/>
      <c r="V135" s="4"/>
      <c r="W135" s="4"/>
      <c r="X135" s="106"/>
      <c r="Y135" s="109"/>
      <c r="Z135" s="2"/>
    </row>
    <row r="136" spans="1:26" x14ac:dyDescent="0.25">
      <c r="A136" s="3"/>
      <c r="B136" s="6"/>
      <c r="C136" s="3"/>
      <c r="D136" s="3"/>
      <c r="E136" s="3"/>
      <c r="F136" s="3"/>
      <c r="G136" s="6"/>
      <c r="H136" s="3"/>
      <c r="I136" s="3"/>
      <c r="J136" s="3"/>
      <c r="K136" s="3"/>
      <c r="L136" s="3"/>
      <c r="M136" s="3"/>
      <c r="N136" s="3"/>
      <c r="O136" s="3"/>
      <c r="P136" s="6"/>
      <c r="Q136" s="4"/>
      <c r="R136" s="3"/>
      <c r="S136" s="3"/>
      <c r="T136" s="6"/>
      <c r="U136" s="4"/>
      <c r="V136" s="4"/>
      <c r="W136" s="4"/>
      <c r="X136" s="106"/>
      <c r="Y136" s="109"/>
      <c r="Z136" s="2"/>
    </row>
    <row r="137" spans="1:26" x14ac:dyDescent="0.25">
      <c r="A137" s="3"/>
      <c r="B137" s="6"/>
      <c r="C137" s="3"/>
      <c r="D137" s="3"/>
      <c r="E137" s="3"/>
      <c r="F137" s="3"/>
      <c r="G137" s="6"/>
      <c r="H137" s="3"/>
      <c r="I137" s="3"/>
      <c r="J137" s="3"/>
      <c r="K137" s="3"/>
      <c r="L137" s="3"/>
      <c r="M137" s="3"/>
      <c r="N137" s="3"/>
      <c r="O137" s="3"/>
      <c r="P137" s="6"/>
      <c r="Q137" s="4"/>
      <c r="R137" s="3"/>
      <c r="S137" s="3"/>
      <c r="T137" s="6"/>
      <c r="U137" s="4"/>
      <c r="V137" s="4"/>
      <c r="W137" s="4"/>
      <c r="X137" s="106"/>
      <c r="Y137" s="109"/>
      <c r="Z137" s="2"/>
    </row>
    <row r="138" spans="1:26" x14ac:dyDescent="0.25">
      <c r="A138" s="3"/>
      <c r="B138" s="6"/>
      <c r="C138" s="3"/>
      <c r="D138" s="3"/>
      <c r="E138" s="3"/>
      <c r="F138" s="3"/>
      <c r="G138" s="6"/>
      <c r="H138" s="3"/>
      <c r="I138" s="3"/>
      <c r="J138" s="3"/>
      <c r="K138" s="3"/>
      <c r="L138" s="3"/>
      <c r="M138" s="3"/>
      <c r="N138" s="3"/>
      <c r="O138" s="3"/>
      <c r="P138" s="6"/>
      <c r="Q138" s="4"/>
      <c r="R138" s="3"/>
      <c r="S138" s="3"/>
      <c r="T138" s="6"/>
      <c r="U138" s="4"/>
      <c r="V138" s="4"/>
      <c r="W138" s="4"/>
      <c r="X138" s="106"/>
      <c r="Y138" s="109"/>
      <c r="Z138" s="2"/>
    </row>
    <row r="139" spans="1:26" x14ac:dyDescent="0.25">
      <c r="A139" s="3"/>
      <c r="B139" s="6"/>
      <c r="C139" s="3"/>
      <c r="D139" s="3"/>
      <c r="E139" s="3"/>
      <c r="F139" s="3"/>
      <c r="G139" s="6"/>
      <c r="H139" s="3"/>
      <c r="I139" s="3"/>
      <c r="J139" s="3"/>
      <c r="K139" s="3"/>
      <c r="L139" s="3"/>
      <c r="M139" s="3"/>
      <c r="N139" s="3"/>
      <c r="O139" s="3"/>
      <c r="P139" s="6"/>
      <c r="Q139" s="4"/>
      <c r="R139" s="3"/>
      <c r="S139" s="3"/>
      <c r="T139" s="6"/>
      <c r="U139" s="4"/>
      <c r="V139" s="4"/>
      <c r="W139" s="4"/>
      <c r="X139" s="106"/>
      <c r="Y139" s="109"/>
      <c r="Z139" s="2"/>
    </row>
    <row r="140" spans="1:26" x14ac:dyDescent="0.25">
      <c r="A140" s="3"/>
      <c r="B140" s="6"/>
      <c r="C140" s="3"/>
      <c r="D140" s="3"/>
      <c r="E140" s="3"/>
      <c r="F140" s="3"/>
      <c r="G140" s="6"/>
      <c r="H140" s="3"/>
      <c r="I140" s="3"/>
      <c r="J140" s="3"/>
      <c r="K140" s="3"/>
      <c r="L140" s="3"/>
      <c r="M140" s="3"/>
      <c r="N140" s="3"/>
      <c r="O140" s="3"/>
      <c r="P140" s="6"/>
      <c r="Q140" s="4"/>
      <c r="R140" s="3"/>
      <c r="S140" s="3"/>
      <c r="T140" s="6"/>
      <c r="U140" s="4"/>
      <c r="V140" s="4"/>
      <c r="W140" s="4"/>
      <c r="X140" s="106"/>
      <c r="Y140" s="109"/>
      <c r="Z140" s="2"/>
    </row>
    <row r="141" spans="1:26" x14ac:dyDescent="0.25">
      <c r="A141" s="3"/>
      <c r="B141" s="6"/>
      <c r="C141" s="3"/>
      <c r="D141" s="3"/>
      <c r="E141" s="3"/>
      <c r="F141" s="3"/>
      <c r="G141" s="6"/>
      <c r="H141" s="3"/>
      <c r="I141" s="3"/>
      <c r="J141" s="3"/>
      <c r="K141" s="3"/>
      <c r="L141" s="3"/>
      <c r="M141" s="3"/>
      <c r="N141" s="3"/>
      <c r="O141" s="3"/>
      <c r="P141" s="6"/>
      <c r="Q141" s="4"/>
      <c r="R141" s="3"/>
      <c r="S141" s="3"/>
      <c r="T141" s="6"/>
      <c r="U141" s="4"/>
      <c r="V141" s="4"/>
      <c r="W141" s="4"/>
      <c r="X141" s="106"/>
      <c r="Y141" s="109"/>
      <c r="Z141" s="2"/>
    </row>
    <row r="142" spans="1:26" x14ac:dyDescent="0.25">
      <c r="A142" s="3"/>
      <c r="B142" s="6"/>
      <c r="C142" s="3"/>
      <c r="D142" s="3"/>
      <c r="E142" s="3"/>
      <c r="F142" s="3"/>
      <c r="G142" s="6"/>
      <c r="H142" s="3"/>
      <c r="I142" s="3"/>
      <c r="J142" s="3"/>
      <c r="K142" s="3"/>
      <c r="L142" s="3"/>
      <c r="M142" s="3"/>
      <c r="N142" s="3"/>
      <c r="O142" s="3"/>
      <c r="P142" s="6"/>
      <c r="Q142" s="4"/>
      <c r="R142" s="3"/>
      <c r="S142" s="3"/>
      <c r="T142" s="6"/>
      <c r="U142" s="4"/>
      <c r="V142" s="4"/>
      <c r="W142" s="4"/>
      <c r="X142" s="106"/>
      <c r="Y142" s="109"/>
      <c r="Z142" s="2"/>
    </row>
    <row r="143" spans="1:26" x14ac:dyDescent="0.25">
      <c r="A143" s="3"/>
      <c r="B143" s="6"/>
      <c r="C143" s="3"/>
      <c r="D143" s="3"/>
      <c r="E143" s="3"/>
      <c r="F143" s="3"/>
      <c r="G143" s="6"/>
      <c r="H143" s="3"/>
      <c r="I143" s="3"/>
      <c r="J143" s="3"/>
      <c r="K143" s="3"/>
      <c r="L143" s="3"/>
      <c r="M143" s="3"/>
      <c r="N143" s="3"/>
      <c r="O143" s="3"/>
      <c r="P143" s="6"/>
      <c r="Q143" s="4"/>
      <c r="R143" s="3"/>
      <c r="S143" s="3"/>
      <c r="T143" s="6"/>
      <c r="U143" s="4"/>
      <c r="V143" s="4"/>
      <c r="W143" s="4"/>
      <c r="X143" s="106"/>
      <c r="Y143" s="109"/>
      <c r="Z143" s="2"/>
    </row>
    <row r="144" spans="1:26" x14ac:dyDescent="0.25">
      <c r="A144" s="3"/>
      <c r="B144" s="6"/>
      <c r="C144" s="3"/>
      <c r="D144" s="3"/>
      <c r="E144" s="3"/>
      <c r="F144" s="3"/>
      <c r="G144" s="6"/>
      <c r="H144" s="3"/>
      <c r="I144" s="3"/>
      <c r="J144" s="3"/>
      <c r="K144" s="3"/>
      <c r="L144" s="3"/>
      <c r="M144" s="3"/>
      <c r="N144" s="3"/>
      <c r="O144" s="3"/>
      <c r="P144" s="6"/>
      <c r="Q144" s="4"/>
      <c r="R144" s="3"/>
      <c r="S144" s="3"/>
      <c r="T144" s="6"/>
      <c r="U144" s="4"/>
      <c r="V144" s="4"/>
      <c r="W144" s="4"/>
      <c r="X144" s="106"/>
      <c r="Y144" s="109"/>
      <c r="Z144" s="2"/>
    </row>
    <row r="145" spans="1:26" x14ac:dyDescent="0.25">
      <c r="A145" s="3"/>
      <c r="B145" s="6"/>
      <c r="C145" s="3"/>
      <c r="D145" s="3"/>
      <c r="E145" s="3"/>
      <c r="F145" s="3"/>
      <c r="G145" s="6"/>
      <c r="H145" s="3"/>
      <c r="I145" s="3"/>
      <c r="J145" s="3"/>
      <c r="K145" s="3"/>
      <c r="L145" s="3"/>
      <c r="M145" s="3"/>
      <c r="N145" s="3"/>
      <c r="O145" s="3"/>
      <c r="P145" s="6"/>
      <c r="Q145" s="4"/>
      <c r="R145" s="3"/>
      <c r="S145" s="3"/>
      <c r="T145" s="6"/>
      <c r="U145" s="4"/>
      <c r="V145" s="4"/>
      <c r="W145" s="4"/>
      <c r="X145" s="106"/>
      <c r="Y145" s="109"/>
      <c r="Z145" s="2"/>
    </row>
    <row r="146" spans="1:26" x14ac:dyDescent="0.25">
      <c r="A146" s="3"/>
      <c r="B146" s="6"/>
      <c r="C146" s="3"/>
      <c r="D146" s="3"/>
      <c r="E146" s="3"/>
      <c r="F146" s="3"/>
      <c r="G146" s="6"/>
      <c r="H146" s="3"/>
      <c r="I146" s="3"/>
      <c r="J146" s="3"/>
      <c r="K146" s="3"/>
      <c r="L146" s="3"/>
      <c r="M146" s="3"/>
      <c r="N146" s="3"/>
      <c r="O146" s="3"/>
      <c r="P146" s="6"/>
      <c r="Q146" s="4"/>
      <c r="R146" s="3"/>
      <c r="S146" s="3"/>
      <c r="T146" s="6"/>
      <c r="U146" s="4"/>
      <c r="V146" s="4"/>
      <c r="W146" s="4"/>
      <c r="X146" s="106"/>
      <c r="Y146" s="109"/>
      <c r="Z146" s="2"/>
    </row>
    <row r="147" spans="1:26" x14ac:dyDescent="0.25">
      <c r="A147" s="3"/>
      <c r="B147" s="6"/>
      <c r="C147" s="3"/>
      <c r="D147" s="3"/>
      <c r="E147" s="3"/>
      <c r="F147" s="3"/>
      <c r="G147" s="6"/>
      <c r="H147" s="3"/>
      <c r="I147" s="3"/>
      <c r="J147" s="3"/>
      <c r="K147" s="3"/>
      <c r="L147" s="3"/>
      <c r="M147" s="3"/>
      <c r="N147" s="3"/>
      <c r="O147" s="3"/>
      <c r="P147" s="6"/>
      <c r="Q147" s="4"/>
      <c r="R147" s="3"/>
      <c r="S147" s="3"/>
      <c r="T147" s="6"/>
      <c r="U147" s="4"/>
      <c r="V147" s="4"/>
      <c r="W147" s="4"/>
      <c r="X147" s="106"/>
      <c r="Y147" s="109"/>
      <c r="Z147" s="2"/>
    </row>
    <row r="148" spans="1:26" x14ac:dyDescent="0.25">
      <c r="A148" s="3"/>
      <c r="B148" s="6"/>
      <c r="C148" s="3"/>
      <c r="D148" s="3"/>
      <c r="E148" s="3"/>
      <c r="F148" s="3"/>
      <c r="G148" s="6"/>
      <c r="H148" s="3"/>
      <c r="I148" s="3"/>
      <c r="J148" s="3"/>
      <c r="K148" s="3"/>
      <c r="L148" s="3"/>
      <c r="M148" s="3"/>
      <c r="N148" s="3"/>
      <c r="O148" s="3"/>
      <c r="P148" s="6"/>
      <c r="Q148" s="4"/>
      <c r="R148" s="3"/>
      <c r="S148" s="3"/>
      <c r="T148" s="6"/>
      <c r="U148" s="4"/>
      <c r="V148" s="4"/>
      <c r="W148" s="4"/>
      <c r="X148" s="106"/>
      <c r="Y148" s="109"/>
      <c r="Z148" s="2"/>
    </row>
    <row r="149" spans="1:26" x14ac:dyDescent="0.25">
      <c r="A149" s="3"/>
      <c r="B149" s="6"/>
      <c r="C149" s="3"/>
      <c r="D149" s="3"/>
      <c r="E149" s="3"/>
      <c r="F149" s="3"/>
      <c r="G149" s="6"/>
      <c r="H149" s="3"/>
      <c r="I149" s="3"/>
      <c r="J149" s="3"/>
      <c r="K149" s="3"/>
      <c r="L149" s="3"/>
      <c r="M149" s="3"/>
      <c r="N149" s="3"/>
      <c r="O149" s="3"/>
      <c r="P149" s="6"/>
      <c r="Q149" s="4"/>
      <c r="R149" s="3"/>
      <c r="S149" s="3"/>
      <c r="T149" s="6"/>
      <c r="U149" s="4"/>
      <c r="V149" s="4"/>
      <c r="W149" s="4"/>
      <c r="X149" s="106"/>
      <c r="Y149" s="109"/>
      <c r="Z149" s="2"/>
    </row>
    <row r="150" spans="1:26" x14ac:dyDescent="0.25">
      <c r="A150" s="3"/>
      <c r="B150" s="6"/>
      <c r="C150" s="3"/>
      <c r="D150" s="3"/>
      <c r="E150" s="3"/>
      <c r="F150" s="3"/>
      <c r="G150" s="6"/>
      <c r="H150" s="3"/>
      <c r="I150" s="3"/>
      <c r="J150" s="3"/>
      <c r="K150" s="3"/>
      <c r="L150" s="3"/>
      <c r="M150" s="3"/>
      <c r="N150" s="3"/>
      <c r="O150" s="3"/>
      <c r="P150" s="6"/>
      <c r="Q150" s="4"/>
      <c r="R150" s="3"/>
      <c r="S150" s="3"/>
      <c r="T150" s="6"/>
      <c r="U150" s="4"/>
      <c r="V150" s="4"/>
      <c r="W150" s="4"/>
      <c r="X150" s="106"/>
      <c r="Y150" s="109"/>
      <c r="Z150" s="2"/>
    </row>
    <row r="151" spans="1:26" x14ac:dyDescent="0.25">
      <c r="A151" s="3"/>
      <c r="B151" s="6"/>
      <c r="C151" s="3"/>
      <c r="D151" s="3"/>
      <c r="E151" s="3"/>
      <c r="F151" s="3"/>
      <c r="G151" s="6"/>
      <c r="H151" s="3"/>
      <c r="I151" s="3"/>
      <c r="J151" s="3"/>
      <c r="K151" s="3"/>
      <c r="L151" s="3"/>
      <c r="M151" s="3"/>
      <c r="N151" s="3"/>
      <c r="O151" s="3"/>
      <c r="P151" s="6"/>
      <c r="Q151" s="4"/>
      <c r="R151" s="3"/>
      <c r="S151" s="3"/>
      <c r="T151" s="6"/>
      <c r="U151" s="4"/>
      <c r="V151" s="4"/>
      <c r="W151" s="4"/>
      <c r="X151" s="106"/>
      <c r="Y151" s="109"/>
      <c r="Z151" s="2"/>
    </row>
    <row r="152" spans="1:26" x14ac:dyDescent="0.25">
      <c r="A152" s="3"/>
      <c r="B152" s="6"/>
      <c r="C152" s="3"/>
      <c r="D152" s="3"/>
      <c r="E152" s="3"/>
      <c r="F152" s="3"/>
      <c r="G152" s="6"/>
      <c r="H152" s="3"/>
      <c r="I152" s="3"/>
      <c r="J152" s="3"/>
      <c r="K152" s="3"/>
      <c r="L152" s="3"/>
      <c r="M152" s="3"/>
      <c r="N152" s="3"/>
      <c r="O152" s="3"/>
      <c r="P152" s="6"/>
      <c r="Q152" s="4"/>
      <c r="R152" s="3"/>
      <c r="S152" s="3"/>
      <c r="T152" s="6"/>
      <c r="U152" s="4"/>
      <c r="V152" s="4"/>
      <c r="W152" s="4"/>
      <c r="X152" s="106"/>
      <c r="Y152" s="109"/>
      <c r="Z152" s="2"/>
    </row>
    <row r="153" spans="1:26" x14ac:dyDescent="0.25">
      <c r="A153" s="3"/>
      <c r="B153" s="6"/>
      <c r="C153" s="3"/>
      <c r="D153" s="3"/>
      <c r="E153" s="3"/>
      <c r="F153" s="3"/>
      <c r="G153" s="6"/>
      <c r="H153" s="3"/>
      <c r="I153" s="3"/>
      <c r="J153" s="3"/>
      <c r="K153" s="3"/>
      <c r="L153" s="3"/>
      <c r="M153" s="3"/>
      <c r="N153" s="3"/>
      <c r="O153" s="3"/>
      <c r="P153" s="6"/>
      <c r="Q153" s="4"/>
      <c r="R153" s="3"/>
      <c r="S153" s="3"/>
      <c r="T153" s="6"/>
      <c r="U153" s="4"/>
      <c r="V153" s="4"/>
      <c r="W153" s="4"/>
      <c r="X153" s="106"/>
      <c r="Y153" s="109"/>
      <c r="Z153" s="2"/>
    </row>
    <row r="154" spans="1:26" x14ac:dyDescent="0.25">
      <c r="A154" s="3"/>
      <c r="B154" s="6"/>
      <c r="C154" s="3"/>
      <c r="D154" s="3"/>
      <c r="E154" s="3"/>
      <c r="F154" s="3"/>
      <c r="G154" s="6"/>
      <c r="H154" s="3"/>
      <c r="I154" s="3"/>
      <c r="J154" s="3"/>
      <c r="K154" s="3"/>
      <c r="L154" s="3"/>
      <c r="M154" s="3"/>
      <c r="N154" s="3"/>
      <c r="O154" s="3"/>
      <c r="P154" s="6"/>
      <c r="Q154" s="4"/>
      <c r="R154" s="3"/>
      <c r="S154" s="3"/>
      <c r="T154" s="6"/>
      <c r="U154" s="4"/>
      <c r="V154" s="4"/>
      <c r="W154" s="4"/>
      <c r="X154" s="106"/>
      <c r="Y154" s="109"/>
      <c r="Z154" s="2"/>
    </row>
    <row r="155" spans="1:26" x14ac:dyDescent="0.25">
      <c r="A155" s="3"/>
      <c r="B155" s="6"/>
      <c r="C155" s="3"/>
      <c r="D155" s="3"/>
      <c r="E155" s="3"/>
      <c r="F155" s="3"/>
      <c r="G155" s="6"/>
      <c r="H155" s="3"/>
      <c r="I155" s="3"/>
      <c r="J155" s="3"/>
      <c r="K155" s="3"/>
      <c r="L155" s="3"/>
      <c r="M155" s="3"/>
      <c r="N155" s="3"/>
      <c r="O155" s="3"/>
      <c r="P155" s="6"/>
      <c r="Q155" s="4"/>
      <c r="R155" s="3"/>
      <c r="S155" s="3"/>
      <c r="T155" s="6"/>
      <c r="U155" s="4"/>
      <c r="V155" s="4"/>
      <c r="W155" s="4"/>
      <c r="X155" s="106"/>
      <c r="Y155" s="109"/>
      <c r="Z155" s="2"/>
    </row>
    <row r="156" spans="1:26" x14ac:dyDescent="0.25">
      <c r="A156" s="3"/>
      <c r="B156" s="6"/>
      <c r="C156" s="3"/>
      <c r="D156" s="3"/>
      <c r="E156" s="3"/>
      <c r="F156" s="3"/>
      <c r="G156" s="6"/>
      <c r="H156" s="3"/>
      <c r="I156" s="3"/>
      <c r="J156" s="3"/>
      <c r="K156" s="3"/>
      <c r="L156" s="3"/>
      <c r="M156" s="3"/>
      <c r="N156" s="3"/>
      <c r="O156" s="3"/>
      <c r="P156" s="6"/>
      <c r="Q156" s="4"/>
      <c r="R156" s="3"/>
      <c r="S156" s="3"/>
      <c r="T156" s="6"/>
      <c r="U156" s="4"/>
      <c r="V156" s="4"/>
      <c r="W156" s="4"/>
      <c r="X156" s="106"/>
      <c r="Y156" s="109"/>
      <c r="Z156" s="2"/>
    </row>
    <row r="157" spans="1:26" x14ac:dyDescent="0.25">
      <c r="A157" s="3"/>
      <c r="B157" s="6"/>
      <c r="C157" s="3"/>
      <c r="D157" s="3"/>
      <c r="E157" s="3"/>
      <c r="F157" s="3"/>
      <c r="G157" s="6"/>
      <c r="H157" s="3"/>
      <c r="I157" s="3"/>
      <c r="J157" s="3"/>
      <c r="K157" s="3"/>
      <c r="L157" s="3"/>
      <c r="M157" s="3"/>
      <c r="N157" s="3"/>
      <c r="O157" s="3"/>
      <c r="P157" s="6"/>
      <c r="Q157" s="4"/>
      <c r="R157" s="3"/>
      <c r="S157" s="3"/>
      <c r="T157" s="6"/>
      <c r="U157" s="4"/>
      <c r="V157" s="4"/>
      <c r="W157" s="4"/>
      <c r="X157" s="106"/>
      <c r="Y157" s="109"/>
      <c r="Z157" s="2"/>
    </row>
    <row r="158" spans="1:26" x14ac:dyDescent="0.25">
      <c r="A158" s="3"/>
      <c r="B158" s="6"/>
      <c r="C158" s="3"/>
      <c r="D158" s="3"/>
      <c r="E158" s="3"/>
      <c r="F158" s="3"/>
      <c r="G158" s="6"/>
      <c r="H158" s="3"/>
      <c r="I158" s="3"/>
      <c r="J158" s="3"/>
      <c r="K158" s="3"/>
      <c r="L158" s="3"/>
      <c r="M158" s="3"/>
      <c r="N158" s="3"/>
      <c r="O158" s="3"/>
      <c r="P158" s="6"/>
      <c r="Q158" s="4"/>
      <c r="R158" s="3"/>
      <c r="S158" s="3"/>
      <c r="T158" s="6"/>
      <c r="U158" s="4"/>
      <c r="V158" s="4"/>
      <c r="W158" s="4"/>
      <c r="X158" s="106"/>
      <c r="Y158" s="109"/>
      <c r="Z158" s="2"/>
    </row>
    <row r="159" spans="1:26" x14ac:dyDescent="0.25">
      <c r="A159" s="3"/>
      <c r="B159" s="6"/>
      <c r="C159" s="3"/>
      <c r="D159" s="3"/>
      <c r="E159" s="3"/>
      <c r="F159" s="3"/>
      <c r="G159" s="6"/>
      <c r="H159" s="3"/>
      <c r="I159" s="3"/>
      <c r="J159" s="3"/>
      <c r="K159" s="3"/>
      <c r="L159" s="3"/>
      <c r="M159" s="3"/>
      <c r="N159" s="3"/>
      <c r="O159" s="3"/>
      <c r="P159" s="6"/>
      <c r="Q159" s="4"/>
      <c r="R159" s="3"/>
      <c r="S159" s="3"/>
      <c r="T159" s="6"/>
      <c r="U159" s="4"/>
      <c r="V159" s="4"/>
      <c r="W159" s="4"/>
      <c r="X159" s="106"/>
      <c r="Y159" s="109"/>
      <c r="Z159" s="2"/>
    </row>
    <row r="160" spans="1:26" x14ac:dyDescent="0.25">
      <c r="A160" s="3"/>
      <c r="B160" s="6"/>
      <c r="C160" s="3"/>
      <c r="D160" s="3"/>
      <c r="E160" s="3"/>
      <c r="F160" s="3"/>
      <c r="G160" s="6"/>
      <c r="H160" s="3"/>
      <c r="I160" s="3"/>
      <c r="J160" s="3"/>
      <c r="K160" s="3"/>
      <c r="L160" s="3"/>
      <c r="M160" s="3"/>
      <c r="N160" s="3"/>
      <c r="O160" s="3"/>
      <c r="P160" s="6"/>
      <c r="Q160" s="4"/>
      <c r="R160" s="3"/>
      <c r="S160" s="3"/>
      <c r="T160" s="6"/>
      <c r="U160" s="4"/>
      <c r="V160" s="4"/>
      <c r="W160" s="4"/>
      <c r="X160" s="106"/>
      <c r="Y160" s="109"/>
      <c r="Z160" s="2"/>
    </row>
    <row r="161" spans="1:26" x14ac:dyDescent="0.25">
      <c r="A161" s="3"/>
      <c r="B161" s="6"/>
      <c r="C161" s="3"/>
      <c r="D161" s="3"/>
      <c r="E161" s="3"/>
      <c r="F161" s="3"/>
      <c r="G161" s="6"/>
      <c r="H161" s="3"/>
      <c r="I161" s="3"/>
      <c r="J161" s="3"/>
      <c r="K161" s="3"/>
      <c r="L161" s="3"/>
      <c r="M161" s="3"/>
      <c r="N161" s="3"/>
      <c r="O161" s="3"/>
      <c r="P161" s="6"/>
      <c r="Q161" s="4"/>
      <c r="R161" s="3"/>
      <c r="S161" s="3"/>
      <c r="T161" s="6"/>
      <c r="U161" s="4"/>
      <c r="V161" s="4"/>
      <c r="W161" s="4"/>
      <c r="X161" s="106"/>
      <c r="Y161" s="109"/>
      <c r="Z161" s="2"/>
    </row>
    <row r="162" spans="1:26" x14ac:dyDescent="0.25">
      <c r="A162" s="3"/>
      <c r="B162" s="6"/>
      <c r="C162" s="3"/>
      <c r="D162" s="3"/>
      <c r="E162" s="3"/>
      <c r="F162" s="3"/>
      <c r="G162" s="6"/>
      <c r="H162" s="3"/>
      <c r="I162" s="3"/>
      <c r="J162" s="3"/>
      <c r="K162" s="3"/>
      <c r="L162" s="3"/>
      <c r="M162" s="3"/>
      <c r="N162" s="3"/>
      <c r="O162" s="3"/>
      <c r="P162" s="6"/>
      <c r="Q162" s="4"/>
      <c r="R162" s="3"/>
      <c r="S162" s="3"/>
      <c r="T162" s="6"/>
      <c r="U162" s="4"/>
      <c r="V162" s="4"/>
      <c r="W162" s="4"/>
      <c r="X162" s="106"/>
      <c r="Y162" s="109"/>
      <c r="Z162" s="2"/>
    </row>
    <row r="163" spans="1:26" x14ac:dyDescent="0.25">
      <c r="A163" s="3"/>
      <c r="B163" s="6"/>
      <c r="C163" s="3"/>
      <c r="D163" s="3"/>
      <c r="E163" s="3"/>
      <c r="F163" s="3"/>
      <c r="G163" s="6"/>
      <c r="H163" s="3"/>
      <c r="I163" s="3"/>
      <c r="J163" s="3"/>
      <c r="K163" s="3"/>
      <c r="L163" s="3"/>
      <c r="M163" s="3"/>
      <c r="N163" s="3"/>
      <c r="O163" s="3"/>
      <c r="P163" s="6"/>
      <c r="Q163" s="4"/>
      <c r="R163" s="3"/>
      <c r="S163" s="3"/>
      <c r="T163" s="6"/>
      <c r="U163" s="4"/>
      <c r="V163" s="4"/>
      <c r="W163" s="4"/>
      <c r="X163" s="106"/>
      <c r="Y163" s="109"/>
      <c r="Z163" s="2"/>
    </row>
    <row r="164" spans="1:26" x14ac:dyDescent="0.25">
      <c r="A164" s="3"/>
      <c r="B164" s="6"/>
      <c r="C164" s="3"/>
      <c r="D164" s="3"/>
      <c r="E164" s="3"/>
      <c r="F164" s="3"/>
      <c r="G164" s="6"/>
      <c r="H164" s="3"/>
      <c r="I164" s="3"/>
      <c r="J164" s="3"/>
      <c r="K164" s="3"/>
      <c r="L164" s="3"/>
      <c r="M164" s="3"/>
      <c r="N164" s="3"/>
      <c r="O164" s="3"/>
      <c r="P164" s="6"/>
      <c r="Q164" s="4"/>
      <c r="R164" s="3"/>
      <c r="S164" s="3"/>
      <c r="T164" s="6"/>
      <c r="U164" s="4"/>
      <c r="V164" s="4"/>
      <c r="W164" s="4"/>
      <c r="X164" s="106"/>
      <c r="Y164" s="109"/>
      <c r="Z164" s="2"/>
    </row>
    <row r="165" spans="1:26" x14ac:dyDescent="0.25">
      <c r="A165" s="3"/>
      <c r="B165" s="6"/>
      <c r="C165" s="3"/>
      <c r="D165" s="3"/>
      <c r="E165" s="3"/>
      <c r="F165" s="3"/>
      <c r="G165" s="6"/>
      <c r="H165" s="3"/>
      <c r="I165" s="3"/>
      <c r="J165" s="3"/>
      <c r="K165" s="3"/>
      <c r="L165" s="3"/>
      <c r="M165" s="3"/>
      <c r="N165" s="3"/>
      <c r="O165" s="3"/>
      <c r="P165" s="6"/>
      <c r="Q165" s="4"/>
      <c r="R165" s="3"/>
      <c r="S165" s="3"/>
      <c r="T165" s="6"/>
      <c r="U165" s="4"/>
      <c r="V165" s="4"/>
      <c r="W165" s="4"/>
      <c r="X165" s="106"/>
      <c r="Y165" s="109"/>
      <c r="Z165" s="2"/>
    </row>
    <row r="166" spans="1:26" x14ac:dyDescent="0.25">
      <c r="A166" s="3"/>
      <c r="B166" s="6"/>
      <c r="C166" s="3"/>
      <c r="D166" s="3"/>
      <c r="E166" s="3"/>
      <c r="F166" s="3"/>
      <c r="G166" s="6"/>
      <c r="H166" s="3"/>
      <c r="I166" s="3"/>
      <c r="J166" s="3"/>
      <c r="K166" s="3"/>
      <c r="L166" s="3"/>
      <c r="M166" s="3"/>
      <c r="N166" s="3"/>
      <c r="O166" s="3"/>
      <c r="P166" s="6"/>
      <c r="Q166" s="4"/>
      <c r="R166" s="3"/>
      <c r="S166" s="3"/>
      <c r="T166" s="6"/>
      <c r="U166" s="4"/>
      <c r="V166" s="4"/>
      <c r="W166" s="4"/>
      <c r="X166" s="106"/>
      <c r="Y166" s="109"/>
      <c r="Z166" s="2"/>
    </row>
    <row r="167" spans="1:26" x14ac:dyDescent="0.25">
      <c r="K167" s="2"/>
      <c r="Y167" s="110"/>
      <c r="Z167" s="2"/>
    </row>
    <row r="168" spans="1:26" x14ac:dyDescent="0.25">
      <c r="K168" s="2"/>
      <c r="Y168" s="2"/>
      <c r="Z168" s="2"/>
    </row>
    <row r="169" spans="1:26" x14ac:dyDescent="0.25">
      <c r="K169" s="2"/>
      <c r="Y169" s="2"/>
      <c r="Z169" s="2"/>
    </row>
    <row r="170" spans="1:26" x14ac:dyDescent="0.25">
      <c r="K170" s="2"/>
      <c r="Y170" s="2"/>
      <c r="Z170" s="2"/>
    </row>
    <row r="171" spans="1:26" x14ac:dyDescent="0.25">
      <c r="K171" s="2"/>
      <c r="Y171" s="2"/>
      <c r="Z171" s="2"/>
    </row>
    <row r="172" spans="1:26" x14ac:dyDescent="0.25">
      <c r="K172" s="2"/>
      <c r="Y172" s="2"/>
      <c r="Z172" s="2"/>
    </row>
    <row r="173" spans="1:26" x14ac:dyDescent="0.25">
      <c r="K173" s="2"/>
      <c r="Y173" s="2"/>
      <c r="Z173" s="2"/>
    </row>
    <row r="174" spans="1:26" x14ac:dyDescent="0.25">
      <c r="K174" s="2"/>
      <c r="Y174" s="2"/>
      <c r="Z174" s="2"/>
    </row>
    <row r="175" spans="1:26" x14ac:dyDescent="0.25">
      <c r="K175" s="2"/>
      <c r="Y175" s="2"/>
      <c r="Z175" s="2"/>
    </row>
    <row r="176" spans="1:26" x14ac:dyDescent="0.25">
      <c r="K176" s="2"/>
      <c r="Y176" s="2"/>
      <c r="Z176" s="2"/>
    </row>
    <row r="177" spans="11:26" x14ac:dyDescent="0.25">
      <c r="K177" s="2"/>
      <c r="Y177" s="2"/>
      <c r="Z177" s="2"/>
    </row>
    <row r="178" spans="11:26" x14ac:dyDescent="0.25">
      <c r="K178" s="2"/>
      <c r="Y178" s="2"/>
      <c r="Z178" s="2"/>
    </row>
    <row r="179" spans="11:26" x14ac:dyDescent="0.25">
      <c r="K179" s="2"/>
      <c r="Y179" s="2"/>
      <c r="Z179" s="2"/>
    </row>
    <row r="180" spans="11:26" x14ac:dyDescent="0.25">
      <c r="K180" s="2"/>
      <c r="Y180" s="2"/>
      <c r="Z180" s="2"/>
    </row>
    <row r="181" spans="11:26" x14ac:dyDescent="0.25">
      <c r="K181" s="2"/>
      <c r="Y181" s="2"/>
      <c r="Z181" s="2"/>
    </row>
    <row r="182" spans="11:26" x14ac:dyDescent="0.25">
      <c r="K182" s="2"/>
      <c r="Y182" s="2"/>
      <c r="Z182" s="2"/>
    </row>
    <row r="183" spans="11:26" x14ac:dyDescent="0.25">
      <c r="K183" s="2"/>
      <c r="Y183" s="2"/>
      <c r="Z183" s="2"/>
    </row>
    <row r="184" spans="11:26" x14ac:dyDescent="0.25">
      <c r="K184" s="2"/>
    </row>
    <row r="185" spans="11:26" x14ac:dyDescent="0.25">
      <c r="K185" s="2"/>
    </row>
    <row r="186" spans="11:26" x14ac:dyDescent="0.25">
      <c r="K186" s="2"/>
    </row>
    <row r="187" spans="11:26" x14ac:dyDescent="0.25">
      <c r="K187" s="2"/>
    </row>
    <row r="188" spans="11:26" x14ac:dyDescent="0.25">
      <c r="K188" s="2"/>
    </row>
    <row r="189" spans="11:26" x14ac:dyDescent="0.25">
      <c r="K189" s="2"/>
    </row>
    <row r="190" spans="11:26" x14ac:dyDescent="0.25">
      <c r="K190" s="2"/>
    </row>
    <row r="191" spans="11:26" x14ac:dyDescent="0.25">
      <c r="K191" s="2"/>
    </row>
    <row r="192" spans="11:26" x14ac:dyDescent="0.25">
      <c r="K192" s="2"/>
    </row>
    <row r="193" spans="11:11" x14ac:dyDescent="0.25">
      <c r="K193" s="2"/>
    </row>
    <row r="194" spans="11:11" x14ac:dyDescent="0.25">
      <c r="K194" s="2"/>
    </row>
    <row r="195" spans="11:11" x14ac:dyDescent="0.25">
      <c r="K195" s="2"/>
    </row>
    <row r="196" spans="11:11" x14ac:dyDescent="0.25">
      <c r="K196" s="2"/>
    </row>
    <row r="197" spans="11:11" x14ac:dyDescent="0.25">
      <c r="K197" s="2"/>
    </row>
    <row r="198" spans="11:11" x14ac:dyDescent="0.25">
      <c r="K198" s="2"/>
    </row>
    <row r="199" spans="11:11" x14ac:dyDescent="0.25">
      <c r="K199" s="2"/>
    </row>
    <row r="200" spans="11:11" x14ac:dyDescent="0.25">
      <c r="K200" s="2"/>
    </row>
    <row r="201" spans="11:11" x14ac:dyDescent="0.25">
      <c r="K201" s="2"/>
    </row>
    <row r="202" spans="11:11" x14ac:dyDescent="0.25">
      <c r="K202" s="2"/>
    </row>
    <row r="203" spans="11:11" x14ac:dyDescent="0.25">
      <c r="K203" s="2"/>
    </row>
    <row r="204" spans="11:11" x14ac:dyDescent="0.25">
      <c r="K204" s="2"/>
    </row>
    <row r="205" spans="11:11" x14ac:dyDescent="0.25">
      <c r="K205" s="2"/>
    </row>
    <row r="206" spans="11:11" x14ac:dyDescent="0.25">
      <c r="K206" s="2"/>
    </row>
    <row r="207" spans="11:11" x14ac:dyDescent="0.25">
      <c r="K207" s="2"/>
    </row>
    <row r="208" spans="11:11" x14ac:dyDescent="0.25">
      <c r="K208" s="2"/>
    </row>
    <row r="209" spans="11:11" x14ac:dyDescent="0.25">
      <c r="K209" s="2"/>
    </row>
    <row r="210" spans="11:11" x14ac:dyDescent="0.25">
      <c r="K210" s="2"/>
    </row>
    <row r="211" spans="11:11" x14ac:dyDescent="0.25">
      <c r="K211" s="2"/>
    </row>
    <row r="212" spans="11:11" x14ac:dyDescent="0.25">
      <c r="K212" s="2"/>
    </row>
    <row r="213" spans="11:11" x14ac:dyDescent="0.25">
      <c r="K213" s="2"/>
    </row>
    <row r="214" spans="11:11" x14ac:dyDescent="0.25">
      <c r="K214" s="2"/>
    </row>
    <row r="215" spans="11:11" x14ac:dyDescent="0.25">
      <c r="K215" s="2"/>
    </row>
    <row r="216" spans="11:11" x14ac:dyDescent="0.25">
      <c r="K216" s="2"/>
    </row>
    <row r="217" spans="11:11" x14ac:dyDescent="0.25">
      <c r="K217" s="2"/>
    </row>
  </sheetData>
  <sheetProtection algorithmName="SHA-512" hashValue="fck03LZlUGR10nJtCItcFtUgf/ZnoCLTJO5S2VRS6cxYH05xjnFw0AY8DHrVqNnaDcW5rut3PkTlpzqxOfRd7Q==" saltValue="HlWgLfTMRtGPOW1X+vLRtA==" spinCount="100000" sheet="1" objects="1" scenarios="1"/>
  <mergeCells count="20">
    <mergeCell ref="A94:A99"/>
    <mergeCell ref="A3:X3"/>
    <mergeCell ref="M6:N9"/>
    <mergeCell ref="J6:J9"/>
    <mergeCell ref="A6:A9"/>
    <mergeCell ref="B6:I9"/>
    <mergeCell ref="K4:N4"/>
    <mergeCell ref="O4:T4"/>
    <mergeCell ref="A5:X5"/>
    <mergeCell ref="B4:I4"/>
    <mergeCell ref="AD12:AD17"/>
    <mergeCell ref="AF19:AJ19"/>
    <mergeCell ref="P11:P12"/>
    <mergeCell ref="K6:L9"/>
    <mergeCell ref="O6:R6"/>
    <mergeCell ref="O7:R7"/>
    <mergeCell ref="O8:R8"/>
    <mergeCell ref="O9:R9"/>
    <mergeCell ref="S6:V9"/>
    <mergeCell ref="A10:X10"/>
  </mergeCells>
  <dataValidations xWindow="424" yWindow="334" count="18">
    <dataValidation type="list" allowBlank="1" showInputMessage="1" showErrorMessage="1" sqref="B13:B35 B43 B39 B45 B53 B58 B60 B71 B74 B79 B88 B92 B81 B94:B166" xr:uid="{00000000-0002-0000-0000-000000000000}">
      <formula1>$AM$6:$AM$7</formula1>
    </dataValidation>
    <dataValidation type="list" allowBlank="1" showInputMessage="1" showErrorMessage="1" promptTitle="Consequence criteria" prompt="Please use the criteia attached on the consequence criteria tab in this Workbook" sqref="R100:R166" xr:uid="{00000000-0002-0000-0000-000001000000}">
      <formula1>$AO$6:$AO$10</formula1>
    </dataValidation>
    <dataValidation type="list" allowBlank="1" showInputMessage="1" showErrorMessage="1" promptTitle="Likelihood criteria" prompt="Please use criteria attached in th Likelihood criteria tab of this workbook" sqref="S108:S166 S100" xr:uid="{00000000-0002-0000-0000-000002000000}">
      <formula1>$AP$6:$AP$9</formula1>
    </dataValidation>
    <dataValidation type="list" allowBlank="1" showInputMessage="1" showErrorMessage="1" promptTitle="Risk control effectiveness" prompt="F= Fully effective_x000a_P=Partially effective_x000a_I=Ineffective_x000a_Ti=Totally ineffectve_x000a_N=None_x000a_" sqref="U101:W166 U100" xr:uid="{00000000-0002-0000-0000-000003000000}">
      <formula1>$AQ$6:$AQ$9</formula1>
    </dataValidation>
    <dataValidation type="list" allowBlank="1" showInputMessage="1" showErrorMessage="1" promptTitle="Risk rating" prompt="Please use the Risk matrix attached on this workbook for the rating and colour code the column according to the risk rank i.e. green, blue, amber and red." sqref="T100:T166" xr:uid="{00000000-0002-0000-0000-000004000000}">
      <formula1>$AR$6:$AR$8</formula1>
    </dataValidation>
    <dataValidation type="list" allowBlank="1" showInputMessage="1" showErrorMessage="1" promptTitle="Risk type" prompt="Select the risk catergory whether the risk has Safety or Health effects " sqref="G87 G94:G166" xr:uid="{00000000-0002-0000-0000-000005000000}">
      <formula1>$AN$6:$AN$7</formula1>
    </dataValidation>
    <dataValidation type="list" allowBlank="1" showInputMessage="1" showErrorMessage="1" promptTitle="Consequence criteria" prompt="Please use the criteia attached on the consequence criteria tab in this Workbook" sqref="N87 N94:N166" xr:uid="{00000000-0002-0000-0000-000006000000}">
      <formula1>$AO$6:$AO$11</formula1>
    </dataValidation>
    <dataValidation type="list" allowBlank="1" showInputMessage="1" showErrorMessage="1" promptTitle="Risk rating" prompt="Please use the Risk matrix attached on this workbook for the rating and colour code the column according to the risk rank i.e. green, blue, amber and red." sqref="P96:P166" xr:uid="{00000000-0002-0000-0000-000007000000}">
      <formula1>$AR$6:$AR$9</formula1>
    </dataValidation>
    <dataValidation type="list" allowBlank="1" showInputMessage="1" showErrorMessage="1" sqref="B59" xr:uid="{00000000-0002-0000-0000-000008000000}">
      <formula1>$AS$9:$AS$10</formula1>
      <formula2>0</formula2>
    </dataValidation>
    <dataValidation type="list" allowBlank="1" showInputMessage="1" showErrorMessage="1" sqref="B54:B57 B40:B42 B36:B38 B44 B46:B52 B61:B70 B72:B73 B75:B78 B93 B89:B91 B82:B87 B80" xr:uid="{00000000-0002-0000-0000-000009000000}">
      <formula1>$AS$9:$AS$10</formula1>
    </dataValidation>
    <dataValidation type="list" allowBlank="1" showInputMessage="1" showErrorMessage="1" sqref="G58:G59" xr:uid="{00000000-0002-0000-0000-00000A000000}">
      <formula1>$AT$9:$AT$10</formula1>
      <formula2>0</formula2>
    </dataValidation>
    <dataValidation type="list" allowBlank="1" showInputMessage="1" showErrorMessage="1" sqref="G13:G16 G21:G26 G39:G57 G60:G86 G88:G93" xr:uid="{00000000-0002-0000-0000-00000B000000}">
      <formula1>$AT$9:$AT$10</formula1>
    </dataValidation>
    <dataValidation type="list" allowBlank="1" showInputMessage="1" showErrorMessage="1" promptTitle="Consequence criteria" prompt="Please use the criteia attached on the consequence criteria tab in this Workbook" sqref="N59" xr:uid="{00000000-0002-0000-0000-00000C000000}">
      <formula1>$AU$9:$AU$17</formula1>
      <formula2>0</formula2>
    </dataValidation>
    <dataValidation type="list" allowBlank="1" showInputMessage="1" showErrorMessage="1" promptTitle="Consequence criteria" prompt="Please use the criteia attached on the consequence criteria tab in this Workbook" sqref="N53:N57" xr:uid="{00000000-0002-0000-0000-00000D000000}">
      <formula1>$AU$9:$AU$17</formula1>
    </dataValidation>
    <dataValidation type="list" allowBlank="1" showInputMessage="1" showErrorMessage="1" promptTitle="Consequence criteria" prompt="Please use the criteia attached on the consequence criteria tab in this Workbook" sqref="N88:N93 N60:N86 N13:N52 N58" xr:uid="{00000000-0002-0000-0000-00000E000000}">
      <formula1>$AU$9:$AU$13</formula1>
    </dataValidation>
    <dataValidation type="list" allowBlank="1" showInputMessage="1" showErrorMessage="1" promptTitle="Likelihood criteria" prompt="Please use criteria attached in th Likelihood criteria tab of this workbook" sqref="O13:O166" xr:uid="{00000000-0002-0000-0000-00000F000000}">
      <formula1>$AP$6:$AP$10</formula1>
    </dataValidation>
    <dataValidation type="list" allowBlank="1" showErrorMessage="1" promptTitle="Risk control effectiveness" prompt="_x000a_" sqref="Q13:Q166" xr:uid="{00000000-0002-0000-0000-000010000000}">
      <formula1>$AQ$6:$AQ$9</formula1>
    </dataValidation>
    <dataValidation type="list" allowBlank="1" showInputMessage="1" showErrorMessage="1" promptTitle="Risk rating" prompt="Please use the Risk matrix attached on this workbook for the rating and colour code the column according to the risk rank i.e. green, blue, amber and red." sqref="P13:P95" xr:uid="{00000000-0002-0000-0000-000011000000}">
      <formula1>$AX$9:$AX$12</formula1>
    </dataValidation>
  </dataValidation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192"/>
  <sheetViews>
    <sheetView topLeftCell="A13" zoomScaleNormal="100" workbookViewId="0">
      <selection activeCell="A14" sqref="A14"/>
    </sheetView>
  </sheetViews>
  <sheetFormatPr defaultRowHeight="15" x14ac:dyDescent="0.25"/>
  <cols>
    <col min="1" max="1" width="29.7109375" customWidth="1"/>
    <col min="2" max="2" width="32" customWidth="1"/>
    <col min="3" max="3" width="32.5703125" customWidth="1"/>
    <col min="4" max="4" width="9.140625" customWidth="1"/>
    <col min="5" max="5" width="26" style="2" customWidth="1"/>
    <col min="6" max="6" width="41" style="2" customWidth="1"/>
    <col min="7" max="7" width="9.42578125" customWidth="1"/>
    <col min="8" max="8" width="8.28515625" customWidth="1"/>
    <col min="9" max="9" width="8.7109375" customWidth="1"/>
    <col min="10" max="10" width="12.42578125" customWidth="1"/>
    <col min="11" max="11" width="21.7109375" customWidth="1"/>
    <col min="12" max="12" width="17" bestFit="1" customWidth="1"/>
    <col min="13" max="13" width="15" customWidth="1"/>
    <col min="31" max="31" width="17.140625" customWidth="1"/>
  </cols>
  <sheetData>
    <row r="1" spans="1:32" ht="15.75" customHeight="1" x14ac:dyDescent="0.25"/>
    <row r="2" spans="1:32" ht="15.75" customHeight="1" x14ac:dyDescent="0.25"/>
    <row r="3" spans="1:32" ht="18.75" x14ac:dyDescent="0.3">
      <c r="A3" s="217" t="s">
        <v>0</v>
      </c>
      <c r="B3" s="218"/>
      <c r="C3" s="218"/>
      <c r="D3" s="218"/>
      <c r="E3" s="218"/>
      <c r="F3" s="218"/>
      <c r="G3" s="218"/>
      <c r="H3" s="218"/>
      <c r="I3" s="218"/>
      <c r="J3" s="218"/>
      <c r="K3" s="218"/>
      <c r="L3" s="218"/>
    </row>
    <row r="4" spans="1:32" ht="63.75" customHeight="1" x14ac:dyDescent="0.25">
      <c r="A4" s="93" t="s">
        <v>1</v>
      </c>
      <c r="B4" s="249"/>
      <c r="C4" s="249"/>
      <c r="D4" s="249"/>
      <c r="E4" s="250"/>
      <c r="F4" s="250"/>
      <c r="G4" s="251"/>
      <c r="H4" s="115"/>
      <c r="I4" s="116"/>
      <c r="J4" s="116"/>
      <c r="K4" s="94" t="s">
        <v>5</v>
      </c>
      <c r="L4" s="95" t="s">
        <v>6</v>
      </c>
      <c r="N4" s="2"/>
      <c r="O4" s="2"/>
      <c r="P4" s="2"/>
    </row>
    <row r="5" spans="1:32" ht="9.75" customHeight="1" x14ac:dyDescent="0.25">
      <c r="A5" s="245"/>
      <c r="B5" s="245"/>
      <c r="C5" s="245"/>
      <c r="D5" s="245"/>
      <c r="E5" s="245"/>
      <c r="F5" s="245"/>
      <c r="G5" s="245"/>
      <c r="H5" s="245"/>
      <c r="I5" s="245"/>
      <c r="J5" s="245"/>
      <c r="K5" s="245"/>
      <c r="L5" s="245"/>
      <c r="N5" s="2"/>
      <c r="O5" s="2"/>
      <c r="P5" s="2"/>
    </row>
    <row r="6" spans="1:32" ht="30" customHeight="1" thickBot="1" x14ac:dyDescent="0.3">
      <c r="A6" s="252" t="s">
        <v>565</v>
      </c>
      <c r="B6" s="233"/>
      <c r="C6" s="233"/>
      <c r="D6" s="233"/>
      <c r="E6" s="255"/>
      <c r="F6" s="220" t="s">
        <v>10</v>
      </c>
      <c r="G6" s="221"/>
      <c r="H6" s="202" t="s">
        <v>566</v>
      </c>
      <c r="I6" s="202"/>
      <c r="J6" s="202"/>
      <c r="K6" s="92" t="s">
        <v>12</v>
      </c>
      <c r="L6" s="113"/>
      <c r="N6" s="2"/>
      <c r="O6" s="2"/>
      <c r="P6" s="2"/>
      <c r="AA6" s="99" t="s">
        <v>14</v>
      </c>
      <c r="AB6" s="99" t="s">
        <v>15</v>
      </c>
      <c r="AC6" s="99">
        <v>1</v>
      </c>
      <c r="AD6" s="99" t="s">
        <v>16</v>
      </c>
      <c r="AE6" s="99" t="s">
        <v>17</v>
      </c>
      <c r="AF6" s="33" t="s">
        <v>18</v>
      </c>
    </row>
    <row r="7" spans="1:32" ht="30.75" customHeight="1" thickBot="1" x14ac:dyDescent="0.3">
      <c r="A7" s="253"/>
      <c r="B7" s="236"/>
      <c r="C7" s="236"/>
      <c r="D7" s="236"/>
      <c r="E7" s="255"/>
      <c r="F7" s="222"/>
      <c r="G7" s="223"/>
      <c r="H7" s="202" t="s">
        <v>567</v>
      </c>
      <c r="I7" s="202"/>
      <c r="J7" s="202"/>
      <c r="K7" s="92" t="s">
        <v>20</v>
      </c>
      <c r="L7" s="113">
        <v>1</v>
      </c>
      <c r="N7" s="2"/>
      <c r="O7" s="2"/>
      <c r="P7" s="2"/>
      <c r="AA7" s="99" t="s">
        <v>21</v>
      </c>
      <c r="AB7" s="99" t="s">
        <v>22</v>
      </c>
      <c r="AC7" s="99">
        <v>2</v>
      </c>
      <c r="AD7" s="99" t="s">
        <v>23</v>
      </c>
      <c r="AE7" s="99" t="s">
        <v>24</v>
      </c>
      <c r="AF7" s="31" t="s">
        <v>25</v>
      </c>
    </row>
    <row r="8" spans="1:32" ht="30.75" customHeight="1" thickBot="1" x14ac:dyDescent="0.3">
      <c r="A8" s="253"/>
      <c r="B8" s="236"/>
      <c r="C8" s="236"/>
      <c r="D8" s="236"/>
      <c r="E8" s="255"/>
      <c r="F8" s="222"/>
      <c r="G8" s="223"/>
      <c r="H8" s="202" t="s">
        <v>26</v>
      </c>
      <c r="I8" s="202"/>
      <c r="J8" s="202"/>
      <c r="K8" s="92" t="s">
        <v>27</v>
      </c>
      <c r="L8" s="114">
        <v>45443</v>
      </c>
      <c r="N8" s="2"/>
      <c r="O8" s="2"/>
      <c r="P8" s="2"/>
      <c r="AA8" s="100"/>
      <c r="AB8" s="100"/>
      <c r="AC8" s="100">
        <v>3</v>
      </c>
      <c r="AD8" s="100" t="s">
        <v>28</v>
      </c>
      <c r="AE8" s="99" t="s">
        <v>29</v>
      </c>
      <c r="AF8" s="10" t="s">
        <v>30</v>
      </c>
    </row>
    <row r="9" spans="1:32" ht="27.75" customHeight="1" x14ac:dyDescent="0.25">
      <c r="A9" s="254"/>
      <c r="B9" s="239"/>
      <c r="C9" s="239"/>
      <c r="D9" s="239"/>
      <c r="E9" s="255"/>
      <c r="F9" s="224"/>
      <c r="G9" s="225"/>
      <c r="H9" s="202" t="s">
        <v>568</v>
      </c>
      <c r="I9" s="202"/>
      <c r="J9" s="202"/>
      <c r="K9" s="92"/>
      <c r="L9" s="96"/>
      <c r="N9" s="2"/>
      <c r="O9" s="2"/>
      <c r="P9" s="2"/>
      <c r="AA9" s="103"/>
      <c r="AB9" s="103"/>
      <c r="AC9" s="103">
        <v>4</v>
      </c>
      <c r="AD9" s="103" t="s">
        <v>32</v>
      </c>
      <c r="AE9" s="103" t="s">
        <v>33</v>
      </c>
      <c r="AF9" s="104" t="s">
        <v>34</v>
      </c>
    </row>
    <row r="10" spans="1:32" ht="15.75" customHeight="1" thickBot="1" x14ac:dyDescent="0.3">
      <c r="A10" s="212" t="s">
        <v>35</v>
      </c>
      <c r="B10" s="213"/>
      <c r="C10" s="213"/>
      <c r="D10" s="213"/>
      <c r="E10" s="213"/>
      <c r="F10" s="213"/>
      <c r="G10" s="213"/>
      <c r="H10" s="213"/>
      <c r="I10" s="213"/>
      <c r="J10" s="213"/>
      <c r="K10" s="213"/>
      <c r="L10" s="213"/>
      <c r="N10" s="2"/>
      <c r="O10" s="2"/>
      <c r="P10" s="2"/>
      <c r="AA10" s="99"/>
      <c r="AB10" s="99"/>
      <c r="AC10" s="99">
        <v>5</v>
      </c>
      <c r="AD10" s="99" t="s">
        <v>36</v>
      </c>
      <c r="AE10" s="99"/>
      <c r="AF10" s="99"/>
    </row>
    <row r="11" spans="1:32" ht="78" customHeight="1" thickBot="1" x14ac:dyDescent="0.3">
      <c r="A11" s="50" t="s">
        <v>37</v>
      </c>
      <c r="B11" s="52" t="s">
        <v>40</v>
      </c>
      <c r="C11" s="52" t="s">
        <v>42</v>
      </c>
      <c r="D11" s="52" t="s">
        <v>43</v>
      </c>
      <c r="E11" s="53" t="s">
        <v>48</v>
      </c>
      <c r="F11" s="60" t="s">
        <v>49</v>
      </c>
      <c r="G11" s="61" t="s">
        <v>50</v>
      </c>
      <c r="H11" s="62"/>
      <c r="I11" s="194" t="s">
        <v>51</v>
      </c>
      <c r="J11" s="55"/>
      <c r="K11" s="57" t="s">
        <v>54</v>
      </c>
      <c r="L11" s="58" t="s">
        <v>55</v>
      </c>
      <c r="N11" s="2"/>
      <c r="O11" s="2"/>
      <c r="P11" s="2"/>
      <c r="AA11" s="34"/>
      <c r="AB11" s="34"/>
      <c r="AC11" s="99">
        <v>6</v>
      </c>
      <c r="AD11" s="34"/>
      <c r="AE11" s="34"/>
      <c r="AF11" s="34"/>
    </row>
    <row r="12" spans="1:32" s="28" customFormat="1" ht="156" customHeight="1" thickBot="1" x14ac:dyDescent="0.25">
      <c r="A12" s="35" t="s">
        <v>59</v>
      </c>
      <c r="B12" s="41" t="s">
        <v>62</v>
      </c>
      <c r="C12" s="40" t="s">
        <v>63</v>
      </c>
      <c r="D12" s="40" t="s">
        <v>64</v>
      </c>
      <c r="E12" s="111" t="s">
        <v>69</v>
      </c>
      <c r="F12" s="38" t="s">
        <v>70</v>
      </c>
      <c r="G12" s="49" t="s">
        <v>71</v>
      </c>
      <c r="H12" s="48" t="s">
        <v>72</v>
      </c>
      <c r="I12" s="195"/>
      <c r="J12" s="42" t="s">
        <v>73</v>
      </c>
      <c r="K12" s="45" t="s">
        <v>76</v>
      </c>
      <c r="L12" s="46" t="s">
        <v>77</v>
      </c>
      <c r="N12" s="27"/>
      <c r="O12" s="27"/>
      <c r="P12" s="27"/>
      <c r="R12" s="188" t="s">
        <v>81</v>
      </c>
      <c r="S12" s="29">
        <v>6</v>
      </c>
      <c r="T12" s="30" t="s">
        <v>30</v>
      </c>
      <c r="U12" s="31" t="s">
        <v>25</v>
      </c>
      <c r="V12" s="32" t="s">
        <v>18</v>
      </c>
      <c r="W12" s="32" t="s">
        <v>18</v>
      </c>
      <c r="X12" s="32" t="s">
        <v>18</v>
      </c>
    </row>
    <row r="13" spans="1:32" ht="115.5" thickBot="1" x14ac:dyDescent="0.3">
      <c r="A13" s="3" t="str">
        <f>IF('Risk template'!A13="","",'Risk template'!A13)</f>
        <v>Identification and demarcation of protected and/or listed vegetation at the identified construction location.</v>
      </c>
      <c r="B13" s="3" t="str">
        <f>IF('Risk template'!A13="","",'Risk template'!D13)</f>
        <v xml:space="preserve">Uneven surfaces (rocks, tree stumps, etc)
   Thorns
                                                                                             </v>
      </c>
      <c r="C13" s="3" t="str">
        <f>IF('Risk template'!A13="","",'Risk template'!F13)</f>
        <v xml:space="preserve">Trips and falls;
Prick injuries                                          
                   </v>
      </c>
      <c r="D13" s="3" t="str">
        <f>IF('Risk template'!A13="","",'Risk template'!G13)</f>
        <v>Safety</v>
      </c>
      <c r="E13" s="3" t="str">
        <f>IF('Risk template'!A13="","",'Risk template'!L13)</f>
        <v>LTI;
MED</v>
      </c>
      <c r="F13" s="3" t="str">
        <f>IF('Risk template'!A13="","",'Risk template'!M13)</f>
        <v>OHS Act Section 8; Eskom  site specific (SHEQ)  induction training; Visitors's Induction; this Baseline Risk Assessment</v>
      </c>
      <c r="G13" s="3">
        <f>IF('Risk template'!A13="","",'Risk template'!N13)</f>
        <v>4</v>
      </c>
      <c r="H13" s="3" t="str">
        <f>IF('Risk template'!A13="","",'Risk template'!O13)</f>
        <v>C</v>
      </c>
      <c r="I13" s="3" t="str">
        <f>IF('Risk template'!A13="","",'Risk template'!P13)</f>
        <v>II</v>
      </c>
      <c r="J13" s="3" t="str">
        <f>IF('Risk template'!A13="","",'Risk template'!Q13)</f>
        <v>Mostly effective</v>
      </c>
      <c r="K13" s="3" t="str">
        <f>IF('Risk template'!A13="","",'Risk template'!T13)</f>
        <v>Contractor appointed responsible person</v>
      </c>
      <c r="L13" s="3" t="str">
        <f>IF('Risk template'!A13="","",'Risk template'!U13)</f>
        <v xml:space="preserve">OHS Act;     Construction Regulations 7;                       Eskom's Personal Protective Equipment Specification 240-44175132
</v>
      </c>
      <c r="M13" s="107"/>
      <c r="N13" s="2"/>
      <c r="O13" s="2"/>
      <c r="P13" s="2"/>
      <c r="R13" s="189"/>
      <c r="S13" s="9">
        <v>5</v>
      </c>
      <c r="T13" s="10" t="s">
        <v>30</v>
      </c>
      <c r="U13" s="11" t="s">
        <v>25</v>
      </c>
      <c r="V13" s="11" t="s">
        <v>25</v>
      </c>
      <c r="W13" s="12" t="s">
        <v>18</v>
      </c>
      <c r="X13" s="12" t="s">
        <v>18</v>
      </c>
    </row>
    <row r="14" spans="1:32" ht="15.75" thickBot="1" x14ac:dyDescent="0.3">
      <c r="A14" s="3" t="str">
        <f>IF('Risk template'!A14="","",'Risk template'!A14)</f>
        <v/>
      </c>
      <c r="B14" s="3" t="str">
        <f>IF('Risk template'!A14="","",'Risk template'!D14)</f>
        <v/>
      </c>
      <c r="C14" s="3" t="str">
        <f>IF('Risk template'!A14="","",'Risk template'!F14)</f>
        <v/>
      </c>
      <c r="D14" s="3" t="str">
        <f>IF('Risk template'!A14="","",'Risk template'!G14)</f>
        <v/>
      </c>
      <c r="E14" s="3" t="str">
        <f>IF('Risk template'!A14="","",'Risk template'!L14)</f>
        <v/>
      </c>
      <c r="F14" s="3" t="str">
        <f>IF('Risk template'!A14="","",'Risk template'!M14)</f>
        <v/>
      </c>
      <c r="G14" s="3" t="str">
        <f>IF('Risk template'!A14="","",'Risk template'!N14)</f>
        <v/>
      </c>
      <c r="H14" s="3" t="str">
        <f>IF('Risk template'!A14="","",'Risk template'!O14)</f>
        <v/>
      </c>
      <c r="I14" s="3" t="str">
        <f>IF('Risk template'!A14="","",'Risk template'!P14)</f>
        <v/>
      </c>
      <c r="J14" s="3" t="str">
        <f>IF('Risk template'!A14="","",'Risk template'!Q14)</f>
        <v/>
      </c>
      <c r="K14" s="3" t="str">
        <f>IF('Risk template'!A14="","",'Risk template'!T14)</f>
        <v/>
      </c>
      <c r="L14" s="3" t="str">
        <f>IF('Risk template'!A14="","",'Risk template'!U14)</f>
        <v/>
      </c>
      <c r="M14" s="107"/>
      <c r="N14" s="2"/>
      <c r="O14" s="2"/>
      <c r="P14" s="2"/>
      <c r="R14" s="189"/>
      <c r="S14" s="9">
        <v>4</v>
      </c>
      <c r="T14" s="13" t="s">
        <v>34</v>
      </c>
      <c r="U14" s="10" t="s">
        <v>30</v>
      </c>
      <c r="V14" s="11" t="s">
        <v>25</v>
      </c>
      <c r="W14" s="12" t="s">
        <v>18</v>
      </c>
      <c r="X14" s="12" t="s">
        <v>18</v>
      </c>
    </row>
    <row r="15" spans="1:32" ht="15.75" thickBot="1" x14ac:dyDescent="0.3">
      <c r="A15" s="3" t="str">
        <f>IF('Risk template'!A15="","",'Risk template'!A15)</f>
        <v/>
      </c>
      <c r="B15" s="3" t="str">
        <f>IF('Risk template'!A15="","",'Risk template'!D15)</f>
        <v/>
      </c>
      <c r="C15" s="3" t="str">
        <f>IF('Risk template'!A15="","",'Risk template'!F15)</f>
        <v/>
      </c>
      <c r="D15" s="3" t="str">
        <f>IF('Risk template'!A15="","",'Risk template'!G15)</f>
        <v/>
      </c>
      <c r="E15" s="3" t="str">
        <f>IF('Risk template'!A15="","",'Risk template'!L15)</f>
        <v/>
      </c>
      <c r="F15" s="3" t="str">
        <f>IF('Risk template'!A15="","",'Risk template'!M15)</f>
        <v/>
      </c>
      <c r="G15" s="3" t="str">
        <f>IF('Risk template'!A15="","",'Risk template'!N15)</f>
        <v/>
      </c>
      <c r="H15" s="3" t="str">
        <f>IF('Risk template'!A15="","",'Risk template'!O15)</f>
        <v/>
      </c>
      <c r="I15" s="3" t="str">
        <f>IF('Risk template'!A15="","",'Risk template'!P15)</f>
        <v/>
      </c>
      <c r="J15" s="3" t="str">
        <f>IF('Risk template'!A15="","",'Risk template'!Q15)</f>
        <v/>
      </c>
      <c r="K15" s="3" t="str">
        <f>IF('Risk template'!A15="","",'Risk template'!T15)</f>
        <v/>
      </c>
      <c r="L15" s="3" t="str">
        <f>IF('Risk template'!A15="","",'Risk template'!U15)</f>
        <v/>
      </c>
      <c r="M15" s="107"/>
      <c r="N15" s="2"/>
      <c r="O15" s="2"/>
      <c r="P15" s="2"/>
      <c r="R15" s="189"/>
      <c r="S15" s="9">
        <v>3</v>
      </c>
      <c r="T15" s="13" t="s">
        <v>34</v>
      </c>
      <c r="U15" s="10" t="s">
        <v>30</v>
      </c>
      <c r="V15" s="11" t="s">
        <v>25</v>
      </c>
      <c r="W15" s="11" t="s">
        <v>25</v>
      </c>
      <c r="X15" s="12" t="s">
        <v>18</v>
      </c>
    </row>
    <row r="16" spans="1:32" ht="15.75" thickBot="1" x14ac:dyDescent="0.3">
      <c r="A16" s="3" t="str">
        <f>IF('Risk template'!A16="","",'Risk template'!A16)</f>
        <v/>
      </c>
      <c r="B16" s="3" t="str">
        <f>IF('Risk template'!A16="","",'Risk template'!D16)</f>
        <v/>
      </c>
      <c r="C16" s="3" t="str">
        <f>IF('Risk template'!A16="","",'Risk template'!F16)</f>
        <v/>
      </c>
      <c r="D16" s="3" t="str">
        <f>IF('Risk template'!A16="","",'Risk template'!G16)</f>
        <v/>
      </c>
      <c r="E16" s="3" t="str">
        <f>IF('Risk template'!A16="","",'Risk template'!L16)</f>
        <v/>
      </c>
      <c r="F16" s="3" t="str">
        <f>IF('Risk template'!A16="","",'Risk template'!M16)</f>
        <v/>
      </c>
      <c r="G16" s="3" t="str">
        <f>IF('Risk template'!A16="","",'Risk template'!N16)</f>
        <v/>
      </c>
      <c r="H16" s="3" t="str">
        <f>IF('Risk template'!A16="","",'Risk template'!O16)</f>
        <v/>
      </c>
      <c r="I16" s="3" t="str">
        <f>IF('Risk template'!A16="","",'Risk template'!P16)</f>
        <v/>
      </c>
      <c r="J16" s="3" t="str">
        <f>IF('Risk template'!A16="","",'Risk template'!Q16)</f>
        <v/>
      </c>
      <c r="K16" s="3" t="str">
        <f>IF('Risk template'!A16="","",'Risk template'!T16)</f>
        <v/>
      </c>
      <c r="L16" s="3" t="str">
        <f>IF('Risk template'!A16="","",'Risk template'!U16)</f>
        <v/>
      </c>
      <c r="M16" s="107"/>
      <c r="N16" s="2"/>
      <c r="O16" s="2"/>
      <c r="P16" s="2"/>
      <c r="R16" s="189"/>
      <c r="S16" s="9">
        <v>2</v>
      </c>
      <c r="T16" s="13" t="s">
        <v>34</v>
      </c>
      <c r="U16" s="13" t="s">
        <v>34</v>
      </c>
      <c r="V16" s="10" t="s">
        <v>30</v>
      </c>
      <c r="W16" s="11" t="s">
        <v>25</v>
      </c>
      <c r="X16" s="11" t="s">
        <v>25</v>
      </c>
    </row>
    <row r="17" spans="1:24" ht="77.25" thickBot="1" x14ac:dyDescent="0.3">
      <c r="A17" s="3" t="str">
        <f>IF('Risk template'!A17="","",'Risk template'!A17)</f>
        <v>Bush &amp; shrub clearing and tree felling</v>
      </c>
      <c r="B17" s="3" t="str">
        <f>IF('Risk template'!A17="","",'Risk template'!D17)</f>
        <v xml:space="preserve">Biological hazards;  
Wild animals                                                                                            </v>
      </c>
      <c r="C17" s="3" t="str">
        <f>IF('Risk template'!A17="","",'Risk template'!F17)</f>
        <v xml:space="preserve">Snake bites and bee stings;                                                         Attacks by wild animals                             </v>
      </c>
      <c r="D17" s="3" t="str">
        <f>IF('Risk template'!A17="","",'Risk template'!G17)</f>
        <v>Safety or health</v>
      </c>
      <c r="E17" s="3" t="str">
        <f>IF('Risk template'!A17="","",'Risk template'!L17)</f>
        <v xml:space="preserve">F
LTI
</v>
      </c>
      <c r="F17" s="3" t="str">
        <f>IF('Risk template'!A17="","",'Risk template'!M17)</f>
        <v>OHS Act Section 8; SHEQ Induction; the project Health and Safety Specification; this Baseline Risk Assessment</v>
      </c>
      <c r="G17" s="3">
        <f>IF('Risk template'!A17="","",'Risk template'!N17)</f>
        <v>5</v>
      </c>
      <c r="H17" s="3" t="str">
        <f>IF('Risk template'!A17="","",'Risk template'!O17)</f>
        <v>B</v>
      </c>
      <c r="I17" s="3" t="str">
        <f>IF('Risk template'!A17="","",'Risk template'!P17)</f>
        <v>II</v>
      </c>
      <c r="J17" s="3" t="str">
        <f>IF('Risk template'!A17="","",'Risk template'!Q17)</f>
        <v>Mostly effective</v>
      </c>
      <c r="K17" s="3" t="str">
        <f>IF('Risk template'!A17="","",'Risk template'!T17)</f>
        <v>Contractor appointed responsible person</v>
      </c>
      <c r="L17" s="3" t="str">
        <f>IF('Risk template'!A17="","",'Risk template'!U17)</f>
        <v xml:space="preserve">OHS Act;         
Eskom's Personal Protective Equipment Specification 240-44175132   </v>
      </c>
      <c r="M17" s="107"/>
      <c r="N17" s="2"/>
      <c r="O17" s="2"/>
      <c r="P17" s="2"/>
      <c r="R17" s="190"/>
      <c r="S17" s="9">
        <v>1</v>
      </c>
      <c r="T17" s="13" t="s">
        <v>34</v>
      </c>
      <c r="U17" s="13" t="s">
        <v>34</v>
      </c>
      <c r="V17" s="10" t="s">
        <v>30</v>
      </c>
      <c r="W17" s="10" t="s">
        <v>30</v>
      </c>
      <c r="X17" s="10" t="s">
        <v>30</v>
      </c>
    </row>
    <row r="18" spans="1:24" ht="17.25" thickBot="1" x14ac:dyDescent="0.3">
      <c r="A18" s="3" t="str">
        <f>IF('Risk template'!A18="","",'Risk template'!A18)</f>
        <v/>
      </c>
      <c r="B18" s="3" t="str">
        <f>IF('Risk template'!A18="","",'Risk template'!D18)</f>
        <v/>
      </c>
      <c r="C18" s="3" t="str">
        <f>IF('Risk template'!A18="","",'Risk template'!F18)</f>
        <v/>
      </c>
      <c r="D18" s="3" t="str">
        <f>IF('Risk template'!A18="","",'Risk template'!G18)</f>
        <v/>
      </c>
      <c r="E18" s="3" t="str">
        <f>IF('Risk template'!A18="","",'Risk template'!L18)</f>
        <v/>
      </c>
      <c r="F18" s="3" t="str">
        <f>IF('Risk template'!A18="","",'Risk template'!M18)</f>
        <v/>
      </c>
      <c r="G18" s="3" t="str">
        <f>IF('Risk template'!A18="","",'Risk template'!N18)</f>
        <v/>
      </c>
      <c r="H18" s="3" t="str">
        <f>IF('Risk template'!A18="","",'Risk template'!O18)</f>
        <v/>
      </c>
      <c r="I18" s="3" t="str">
        <f>IF('Risk template'!A18="","",'Risk template'!P18)</f>
        <v/>
      </c>
      <c r="J18" s="3" t="str">
        <f>IF('Risk template'!A18="","",'Risk template'!Q18)</f>
        <v/>
      </c>
      <c r="K18" s="3" t="str">
        <f>IF('Risk template'!A18="","",'Risk template'!T18)</f>
        <v/>
      </c>
      <c r="L18" s="3" t="str">
        <f>IF('Risk template'!A18="","",'Risk template'!U18)</f>
        <v/>
      </c>
      <c r="M18" s="108"/>
      <c r="N18" s="2"/>
      <c r="O18" s="2"/>
      <c r="P18" s="2"/>
      <c r="R18" s="14"/>
      <c r="S18" s="15"/>
      <c r="T18" s="16" t="s">
        <v>16</v>
      </c>
      <c r="U18" s="16" t="s">
        <v>23</v>
      </c>
      <c r="V18" s="16" t="s">
        <v>28</v>
      </c>
      <c r="W18" s="16" t="s">
        <v>32</v>
      </c>
      <c r="X18" s="16" t="s">
        <v>36</v>
      </c>
    </row>
    <row r="19" spans="1:24" ht="17.25" thickBot="1" x14ac:dyDescent="0.3">
      <c r="A19" s="3" t="str">
        <f>IF('Risk template'!A19="","",'Risk template'!A19)</f>
        <v/>
      </c>
      <c r="B19" s="3" t="str">
        <f>IF('Risk template'!A19="","",'Risk template'!D19)</f>
        <v/>
      </c>
      <c r="C19" s="3" t="str">
        <f>IF('Risk template'!A19="","",'Risk template'!F19)</f>
        <v/>
      </c>
      <c r="D19" s="3" t="str">
        <f>IF('Risk template'!A19="","",'Risk template'!G19)</f>
        <v/>
      </c>
      <c r="E19" s="3" t="str">
        <f>IF('Risk template'!A19="","",'Risk template'!L19)</f>
        <v/>
      </c>
      <c r="F19" s="3" t="str">
        <f>IF('Risk template'!A19="","",'Risk template'!M19)</f>
        <v/>
      </c>
      <c r="G19" s="3" t="str">
        <f>IF('Risk template'!A19="","",'Risk template'!N19)</f>
        <v/>
      </c>
      <c r="H19" s="3" t="str">
        <f>IF('Risk template'!A19="","",'Risk template'!O19)</f>
        <v/>
      </c>
      <c r="I19" s="3" t="str">
        <f>IF('Risk template'!A19="","",'Risk template'!P19)</f>
        <v/>
      </c>
      <c r="J19" s="3" t="str">
        <f>IF('Risk template'!A19="","",'Risk template'!Q19)</f>
        <v/>
      </c>
      <c r="K19" s="3" t="str">
        <f>IF('Risk template'!A19="","",'Risk template'!T19)</f>
        <v/>
      </c>
      <c r="L19" s="3" t="str">
        <f>IF('Risk template'!A19="","",'Risk template'!U19)</f>
        <v/>
      </c>
      <c r="M19" s="108"/>
      <c r="N19" s="2"/>
      <c r="O19" s="2"/>
      <c r="P19" s="2"/>
      <c r="R19" s="14"/>
      <c r="S19" s="15"/>
      <c r="T19" s="191" t="s">
        <v>72</v>
      </c>
      <c r="U19" s="192"/>
      <c r="V19" s="192"/>
      <c r="W19" s="192"/>
      <c r="X19" s="193"/>
    </row>
    <row r="20" spans="1:24" x14ac:dyDescent="0.25">
      <c r="A20" s="3" t="str">
        <f>IF('Risk template'!A20="","",'Risk template'!A20)</f>
        <v/>
      </c>
      <c r="B20" s="3" t="str">
        <f>IF('Risk template'!A20="","",'Risk template'!D20)</f>
        <v/>
      </c>
      <c r="C20" s="3" t="str">
        <f>IF('Risk template'!A20="","",'Risk template'!F20)</f>
        <v/>
      </c>
      <c r="D20" s="3" t="str">
        <f>IF('Risk template'!A20="","",'Risk template'!G20)</f>
        <v/>
      </c>
      <c r="E20" s="3" t="str">
        <f>IF('Risk template'!A20="","",'Risk template'!L20)</f>
        <v/>
      </c>
      <c r="F20" s="3" t="str">
        <f>IF('Risk template'!A20="","",'Risk template'!M20)</f>
        <v/>
      </c>
      <c r="G20" s="3" t="str">
        <f>IF('Risk template'!A20="","",'Risk template'!N20)</f>
        <v/>
      </c>
      <c r="H20" s="3" t="str">
        <f>IF('Risk template'!A20="","",'Risk template'!O20)</f>
        <v/>
      </c>
      <c r="I20" s="3" t="str">
        <f>IF('Risk template'!A20="","",'Risk template'!P20)</f>
        <v/>
      </c>
      <c r="J20" s="3" t="str">
        <f>IF('Risk template'!A20="","",'Risk template'!Q20)</f>
        <v/>
      </c>
      <c r="K20" s="3" t="str">
        <f>IF('Risk template'!A20="","",'Risk template'!T20)</f>
        <v/>
      </c>
      <c r="L20" s="3" t="str">
        <f>IF('Risk template'!A20="","",'Risk template'!U20)</f>
        <v/>
      </c>
      <c r="M20" s="108"/>
      <c r="N20" s="2"/>
      <c r="O20" s="2"/>
      <c r="P20" s="2"/>
    </row>
    <row r="21" spans="1:24" x14ac:dyDescent="0.25">
      <c r="A21" s="3" t="str">
        <f>IF('Risk template'!A21="","",'Risk template'!A21)</f>
        <v/>
      </c>
      <c r="B21" s="3" t="str">
        <f>IF('Risk template'!A21="","",'Risk template'!D21)</f>
        <v/>
      </c>
      <c r="C21" s="3" t="str">
        <f>IF('Risk template'!A21="","",'Risk template'!F21)</f>
        <v/>
      </c>
      <c r="D21" s="3" t="str">
        <f>IF('Risk template'!A21="","",'Risk template'!G21)</f>
        <v/>
      </c>
      <c r="E21" s="3" t="str">
        <f>IF('Risk template'!A21="","",'Risk template'!L21)</f>
        <v/>
      </c>
      <c r="F21" s="3" t="str">
        <f>IF('Risk template'!A21="","",'Risk template'!M21)</f>
        <v/>
      </c>
      <c r="G21" s="3" t="str">
        <f>IF('Risk template'!A21="","",'Risk template'!N21)</f>
        <v/>
      </c>
      <c r="H21" s="3" t="str">
        <f>IF('Risk template'!A21="","",'Risk template'!O21)</f>
        <v/>
      </c>
      <c r="I21" s="3" t="str">
        <f>IF('Risk template'!A21="","",'Risk template'!P21)</f>
        <v/>
      </c>
      <c r="J21" s="3" t="str">
        <f>IF('Risk template'!A21="","",'Risk template'!Q21)</f>
        <v/>
      </c>
      <c r="K21" s="3" t="str">
        <f>IF('Risk template'!A21="","",'Risk template'!T21)</f>
        <v/>
      </c>
      <c r="L21" s="3" t="str">
        <f>IF('Risk template'!A21="","",'Risk template'!U21)</f>
        <v/>
      </c>
      <c r="M21" s="108"/>
      <c r="N21" s="2"/>
      <c r="O21" s="2"/>
      <c r="P21" s="2"/>
    </row>
    <row r="22" spans="1:24" x14ac:dyDescent="0.25">
      <c r="A22" s="3" t="str">
        <f>IF('Risk template'!A22="","",'Risk template'!A22)</f>
        <v/>
      </c>
      <c r="B22" s="3" t="str">
        <f>IF('Risk template'!A22="","",'Risk template'!D22)</f>
        <v/>
      </c>
      <c r="C22" s="3" t="str">
        <f>IF('Risk template'!A22="","",'Risk template'!F22)</f>
        <v/>
      </c>
      <c r="D22" s="3" t="str">
        <f>IF('Risk template'!A22="","",'Risk template'!G22)</f>
        <v/>
      </c>
      <c r="E22" s="3" t="str">
        <f>IF('Risk template'!A22="","",'Risk template'!L22)</f>
        <v/>
      </c>
      <c r="F22" s="3" t="str">
        <f>IF('Risk template'!A22="","",'Risk template'!M22)</f>
        <v/>
      </c>
      <c r="G22" s="3" t="str">
        <f>IF('Risk template'!A22="","",'Risk template'!N22)</f>
        <v/>
      </c>
      <c r="H22" s="3" t="str">
        <f>IF('Risk template'!A22="","",'Risk template'!O22)</f>
        <v/>
      </c>
      <c r="I22" s="3" t="str">
        <f>IF('Risk template'!A22="","",'Risk template'!P22)</f>
        <v/>
      </c>
      <c r="J22" s="3" t="str">
        <f>IF('Risk template'!A22="","",'Risk template'!Q22)</f>
        <v/>
      </c>
      <c r="K22" s="3" t="str">
        <f>IF('Risk template'!A22="","",'Risk template'!T22)</f>
        <v/>
      </c>
      <c r="L22" s="3" t="str">
        <f>IF('Risk template'!A22="","",'Risk template'!U22)</f>
        <v/>
      </c>
      <c r="M22" s="108"/>
      <c r="N22" s="2"/>
      <c r="O22" s="2"/>
      <c r="P22" s="2"/>
    </row>
    <row r="23" spans="1:24" x14ac:dyDescent="0.25">
      <c r="A23" s="3" t="str">
        <f>IF('Risk template'!A23="","",'Risk template'!A23)</f>
        <v/>
      </c>
      <c r="B23" s="3" t="str">
        <f>IF('Risk template'!A23="","",'Risk template'!D23)</f>
        <v/>
      </c>
      <c r="C23" s="3" t="str">
        <f>IF('Risk template'!A23="","",'Risk template'!F23)</f>
        <v/>
      </c>
      <c r="D23" s="3" t="str">
        <f>IF('Risk template'!A23="","",'Risk template'!G23)</f>
        <v/>
      </c>
      <c r="E23" s="3" t="str">
        <f>IF('Risk template'!A23="","",'Risk template'!L23)</f>
        <v/>
      </c>
      <c r="F23" s="3" t="str">
        <f>IF('Risk template'!A23="","",'Risk template'!M23)</f>
        <v/>
      </c>
      <c r="G23" s="3" t="str">
        <f>IF('Risk template'!A23="","",'Risk template'!N23)</f>
        <v/>
      </c>
      <c r="H23" s="3" t="str">
        <f>IF('Risk template'!A23="","",'Risk template'!O23)</f>
        <v/>
      </c>
      <c r="I23" s="3" t="str">
        <f>IF('Risk template'!A23="","",'Risk template'!P23)</f>
        <v/>
      </c>
      <c r="J23" s="3" t="str">
        <f>IF('Risk template'!A23="","",'Risk template'!Q23)</f>
        <v/>
      </c>
      <c r="K23" s="3" t="str">
        <f>IF('Risk template'!A23="","",'Risk template'!T23)</f>
        <v/>
      </c>
      <c r="L23" s="3" t="str">
        <f>IF('Risk template'!A23="","",'Risk template'!U23)</f>
        <v/>
      </c>
      <c r="M23" s="109"/>
      <c r="N23" s="2"/>
      <c r="O23" s="2"/>
      <c r="P23" s="2"/>
    </row>
    <row r="24" spans="1:24" ht="51" x14ac:dyDescent="0.25">
      <c r="A24" s="3" t="str">
        <f>IF('Risk template'!A24="","",'Risk template'!A24)</f>
        <v>Surveying &amp; Pegging</v>
      </c>
      <c r="B24" s="3" t="str">
        <f>IF('Risk template'!A24="","",'Risk template'!D24)</f>
        <v xml:space="preserve"> Hand tools eg. Hammer                                                  </v>
      </c>
      <c r="C24" s="3" t="str">
        <f>IF('Risk template'!A24="","",'Risk template'!F24)</f>
        <v xml:space="preserve"> Finger injuries;   
Hand blisters                                            </v>
      </c>
      <c r="D24" s="3" t="str">
        <f>IF('Risk template'!A24="","",'Risk template'!G24)</f>
        <v>Safety</v>
      </c>
      <c r="E24" s="3" t="str">
        <f>IF('Risk template'!A24="","",'Risk template'!L24)</f>
        <v xml:space="preserve">
LTI;
MED
</v>
      </c>
      <c r="F24" s="3" t="str">
        <f>IF('Risk template'!A24="","",'Risk template'!M24)</f>
        <v>OHS Act Section 8; SHEQ Induction; the project Health and Safety Specification; this Baseline Risk Assessment; General Safety Regulations 2;</v>
      </c>
      <c r="G24" s="3">
        <f>IF('Risk template'!A24="","",'Risk template'!N24)</f>
        <v>4</v>
      </c>
      <c r="H24" s="3" t="str">
        <f>IF('Risk template'!A24="","",'Risk template'!O24)</f>
        <v>B</v>
      </c>
      <c r="I24" s="3" t="str">
        <f>IF('Risk template'!A24="","",'Risk template'!P24)</f>
        <v>III</v>
      </c>
      <c r="J24" s="3" t="str">
        <f>IF('Risk template'!A24="","",'Risk template'!Q24)</f>
        <v>Mostly effective</v>
      </c>
      <c r="K24" s="3" t="str">
        <f>IF('Risk template'!A24="","",'Risk template'!T24)</f>
        <v>Contractor appointed responsible person</v>
      </c>
      <c r="L24" s="3" t="str">
        <f>IF('Risk template'!A24="","",'Risk template'!U24)</f>
        <v>OHS Act</v>
      </c>
      <c r="M24" s="109"/>
      <c r="N24" s="2"/>
      <c r="O24" s="2"/>
      <c r="P24" s="2"/>
    </row>
    <row r="25" spans="1:24" x14ac:dyDescent="0.25">
      <c r="A25" s="3" t="str">
        <f>IF('Risk template'!A25="","",'Risk template'!A25)</f>
        <v/>
      </c>
      <c r="B25" s="3" t="str">
        <f>IF('Risk template'!A25="","",'Risk template'!D25)</f>
        <v/>
      </c>
      <c r="C25" s="3" t="str">
        <f>IF('Risk template'!A25="","",'Risk template'!F25)</f>
        <v/>
      </c>
      <c r="D25" s="3" t="str">
        <f>IF('Risk template'!A25="","",'Risk template'!G25)</f>
        <v/>
      </c>
      <c r="E25" s="3" t="str">
        <f>IF('Risk template'!A25="","",'Risk template'!L25)</f>
        <v/>
      </c>
      <c r="F25" s="3" t="str">
        <f>IF('Risk template'!A25="","",'Risk template'!M25)</f>
        <v/>
      </c>
      <c r="G25" s="3" t="str">
        <f>IF('Risk template'!A25="","",'Risk template'!N25)</f>
        <v/>
      </c>
      <c r="H25" s="3" t="str">
        <f>IF('Risk template'!A25="","",'Risk template'!O25)</f>
        <v/>
      </c>
      <c r="I25" s="3" t="str">
        <f>IF('Risk template'!A25="","",'Risk template'!P25)</f>
        <v/>
      </c>
      <c r="J25" s="3" t="str">
        <f>IF('Risk template'!A25="","",'Risk template'!Q25)</f>
        <v/>
      </c>
      <c r="K25" s="3" t="str">
        <f>IF('Risk template'!A25="","",'Risk template'!T25)</f>
        <v/>
      </c>
      <c r="L25" s="3" t="str">
        <f>IF('Risk template'!A25="","",'Risk template'!U25)</f>
        <v/>
      </c>
      <c r="M25" s="109"/>
      <c r="N25" s="2"/>
      <c r="O25" s="2"/>
      <c r="P25" s="2"/>
    </row>
    <row r="26" spans="1:24" x14ac:dyDescent="0.25">
      <c r="A26" s="3" t="str">
        <f>IF('Risk template'!A26="","",'Risk template'!A26)</f>
        <v/>
      </c>
      <c r="B26" s="3" t="str">
        <f>IF('Risk template'!A26="","",'Risk template'!D26)</f>
        <v/>
      </c>
      <c r="C26" s="3" t="str">
        <f>IF('Risk template'!A26="","",'Risk template'!F26)</f>
        <v/>
      </c>
      <c r="D26" s="3" t="str">
        <f>IF('Risk template'!A26="","",'Risk template'!G26)</f>
        <v/>
      </c>
      <c r="E26" s="3" t="str">
        <f>IF('Risk template'!A26="","",'Risk template'!L26)</f>
        <v/>
      </c>
      <c r="F26" s="3" t="str">
        <f>IF('Risk template'!A26="","",'Risk template'!M26)</f>
        <v/>
      </c>
      <c r="G26" s="3" t="str">
        <f>IF('Risk template'!A26="","",'Risk template'!N26)</f>
        <v/>
      </c>
      <c r="H26" s="3" t="str">
        <f>IF('Risk template'!A26="","",'Risk template'!O26)</f>
        <v/>
      </c>
      <c r="I26" s="3" t="str">
        <f>IF('Risk template'!A26="","",'Risk template'!P26)</f>
        <v/>
      </c>
      <c r="J26" s="3" t="str">
        <f>IF('Risk template'!A26="","",'Risk template'!Q26)</f>
        <v/>
      </c>
      <c r="K26" s="3" t="str">
        <f>IF('Risk template'!A26="","",'Risk template'!T26)</f>
        <v/>
      </c>
      <c r="L26" s="3" t="str">
        <f>IF('Risk template'!A26="","",'Risk template'!U26)</f>
        <v/>
      </c>
      <c r="M26" s="109"/>
      <c r="N26" s="2"/>
      <c r="O26" s="2"/>
      <c r="P26" s="2"/>
    </row>
    <row r="27" spans="1:24" ht="165.75" x14ac:dyDescent="0.25">
      <c r="A27" s="3" t="str">
        <f>IF('Risk template'!A27="","",'Risk template'!A27)</f>
        <v>Excavation / trenching</v>
      </c>
      <c r="B27" s="3" t="str">
        <f>IF('Risk template'!A27="","",'Risk template'!D27)</f>
        <v xml:space="preserve">Collapse of sides of excavation;                                                                                                                                                                    </v>
      </c>
      <c r="C27" s="3" t="str">
        <f>IF('Risk template'!A27="","",'Risk template'!F27)</f>
        <v xml:space="preserve">Entrapment of persons / material inside excavation;                                                                                                       </v>
      </c>
      <c r="D27" s="3" t="str">
        <f>IF('Risk template'!A27="","",'Risk template'!G27)</f>
        <v>Safety</v>
      </c>
      <c r="E27" s="3" t="str">
        <f>IF('Risk template'!A27="","",'Risk template'!L27)</f>
        <v>F                                            
LTI
MED</v>
      </c>
      <c r="F27" s="3" t="str">
        <f>IF('Risk template'!A27="","",'Risk template'!M27)</f>
        <v>OHS Act Section 8; Eskom  site specific (SHEQ)  induction training; Visitors's Induction; this Baseline Risk Assessment; Construction Regulations 13;</v>
      </c>
      <c r="G27" s="3">
        <f>IF('Risk template'!A27="","",'Risk template'!N27)</f>
        <v>5</v>
      </c>
      <c r="H27" s="3" t="str">
        <f>IF('Risk template'!A27="","",'Risk template'!O27)</f>
        <v>C</v>
      </c>
      <c r="I27" s="3" t="str">
        <f>IF('Risk template'!A27="","",'Risk template'!P27)</f>
        <v>II</v>
      </c>
      <c r="J27" s="3" t="str">
        <f>IF('Risk template'!A27="","",'Risk template'!Q27)</f>
        <v>Mostly effective</v>
      </c>
      <c r="K27" s="3" t="str">
        <f>IF('Risk template'!A27="","",'Risk template'!T27)</f>
        <v>Contractor appointed responsible person</v>
      </c>
      <c r="L27" s="3" t="str">
        <f>IF('Risk template'!A27="","",'Risk template'!U27)</f>
        <v>OHS Act Construction Regulation 13;            
 Eskom Procedure 240-47172520 "The design and construction of overhead power lines', Section 6.5.1 (Excavations); Construction Regulations 13</v>
      </c>
      <c r="M27" s="109"/>
      <c r="N27" s="2"/>
      <c r="O27" s="2"/>
      <c r="P27" s="2"/>
    </row>
    <row r="28" spans="1:24" x14ac:dyDescent="0.25">
      <c r="A28" s="3" t="str">
        <f>IF('Risk template'!A28="","",'Risk template'!A28)</f>
        <v/>
      </c>
      <c r="B28" s="3" t="str">
        <f>IF('Risk template'!A28="","",'Risk template'!D28)</f>
        <v/>
      </c>
      <c r="C28" s="3" t="str">
        <f>IF('Risk template'!A28="","",'Risk template'!F28)</f>
        <v/>
      </c>
      <c r="D28" s="3" t="str">
        <f>IF('Risk template'!A28="","",'Risk template'!G28)</f>
        <v/>
      </c>
      <c r="E28" s="3" t="str">
        <f>IF('Risk template'!A28="","",'Risk template'!L28)</f>
        <v/>
      </c>
      <c r="F28" s="3" t="str">
        <f>IF('Risk template'!A28="","",'Risk template'!M28)</f>
        <v/>
      </c>
      <c r="G28" s="3" t="str">
        <f>IF('Risk template'!A28="","",'Risk template'!N28)</f>
        <v/>
      </c>
      <c r="H28" s="3" t="str">
        <f>IF('Risk template'!A28="","",'Risk template'!O28)</f>
        <v/>
      </c>
      <c r="I28" s="3" t="str">
        <f>IF('Risk template'!A28="","",'Risk template'!P28)</f>
        <v/>
      </c>
      <c r="J28" s="3" t="str">
        <f>IF('Risk template'!A28="","",'Risk template'!Q28)</f>
        <v/>
      </c>
      <c r="K28" s="3" t="str">
        <f>IF('Risk template'!A28="","",'Risk template'!T28)</f>
        <v/>
      </c>
      <c r="L28" s="3" t="str">
        <f>IF('Risk template'!A28="","",'Risk template'!U28)</f>
        <v/>
      </c>
      <c r="M28" s="109"/>
      <c r="N28" s="2"/>
      <c r="O28" s="2"/>
      <c r="P28" s="2"/>
    </row>
    <row r="29" spans="1:24" x14ac:dyDescent="0.25">
      <c r="A29" s="3" t="str">
        <f>IF('Risk template'!A29="","",'Risk template'!A29)</f>
        <v/>
      </c>
      <c r="B29" s="3" t="str">
        <f>IF('Risk template'!A29="","",'Risk template'!D29)</f>
        <v/>
      </c>
      <c r="C29" s="3" t="str">
        <f>IF('Risk template'!A29="","",'Risk template'!F29)</f>
        <v/>
      </c>
      <c r="D29" s="3" t="str">
        <f>IF('Risk template'!A29="","",'Risk template'!G29)</f>
        <v/>
      </c>
      <c r="E29" s="3" t="str">
        <f>IF('Risk template'!A29="","",'Risk template'!L29)</f>
        <v/>
      </c>
      <c r="F29" s="3" t="str">
        <f>IF('Risk template'!A29="","",'Risk template'!M29)</f>
        <v/>
      </c>
      <c r="G29" s="3" t="str">
        <f>IF('Risk template'!A29="","",'Risk template'!N29)</f>
        <v/>
      </c>
      <c r="H29" s="3" t="str">
        <f>IF('Risk template'!A29="","",'Risk template'!O29)</f>
        <v/>
      </c>
      <c r="I29" s="3" t="str">
        <f>IF('Risk template'!A29="","",'Risk template'!P29)</f>
        <v/>
      </c>
      <c r="J29" s="3" t="str">
        <f>IF('Risk template'!A29="","",'Risk template'!Q29)</f>
        <v/>
      </c>
      <c r="K29" s="3" t="str">
        <f>IF('Risk template'!A29="","",'Risk template'!T29)</f>
        <v/>
      </c>
      <c r="L29" s="3" t="str">
        <f>IF('Risk template'!A29="","",'Risk template'!U29)</f>
        <v/>
      </c>
      <c r="M29" s="109"/>
      <c r="N29" s="2"/>
      <c r="O29" s="2"/>
      <c r="P29" s="2"/>
    </row>
    <row r="30" spans="1:24" x14ac:dyDescent="0.25">
      <c r="A30" s="3" t="str">
        <f>IF('Risk template'!A30="","",'Risk template'!A30)</f>
        <v/>
      </c>
      <c r="B30" s="3" t="str">
        <f>IF('Risk template'!A30="","",'Risk template'!D30)</f>
        <v/>
      </c>
      <c r="C30" s="3" t="str">
        <f>IF('Risk template'!A30="","",'Risk template'!F30)</f>
        <v/>
      </c>
      <c r="D30" s="3" t="str">
        <f>IF('Risk template'!A30="","",'Risk template'!G30)</f>
        <v/>
      </c>
      <c r="E30" s="3" t="str">
        <f>IF('Risk template'!A30="","",'Risk template'!L30)</f>
        <v/>
      </c>
      <c r="F30" s="3" t="str">
        <f>IF('Risk template'!A30="","",'Risk template'!M30)</f>
        <v/>
      </c>
      <c r="G30" s="3" t="str">
        <f>IF('Risk template'!A30="","",'Risk template'!N30)</f>
        <v/>
      </c>
      <c r="H30" s="3" t="str">
        <f>IF('Risk template'!A30="","",'Risk template'!O30)</f>
        <v/>
      </c>
      <c r="I30" s="3" t="str">
        <f>IF('Risk template'!A30="","",'Risk template'!P30)</f>
        <v/>
      </c>
      <c r="J30" s="3" t="str">
        <f>IF('Risk template'!A30="","",'Risk template'!Q30)</f>
        <v/>
      </c>
      <c r="K30" s="3" t="str">
        <f>IF('Risk template'!A30="","",'Risk template'!T30)</f>
        <v/>
      </c>
      <c r="L30" s="3" t="str">
        <f>IF('Risk template'!A30="","",'Risk template'!U30)</f>
        <v/>
      </c>
      <c r="M30" s="109"/>
      <c r="N30" s="2"/>
      <c r="O30" s="2"/>
      <c r="P30" s="2"/>
    </row>
    <row r="31" spans="1:24" x14ac:dyDescent="0.25">
      <c r="A31" s="3" t="str">
        <f>IF('Risk template'!A31="","",'Risk template'!A31)</f>
        <v/>
      </c>
      <c r="B31" s="3" t="str">
        <f>IF('Risk template'!A31="","",'Risk template'!D31)</f>
        <v/>
      </c>
      <c r="C31" s="3" t="str">
        <f>IF('Risk template'!A31="","",'Risk template'!F31)</f>
        <v/>
      </c>
      <c r="D31" s="3" t="str">
        <f>IF('Risk template'!A31="","",'Risk template'!G31)</f>
        <v/>
      </c>
      <c r="E31" s="3" t="str">
        <f>IF('Risk template'!A31="","",'Risk template'!L31)</f>
        <v/>
      </c>
      <c r="F31" s="3" t="str">
        <f>IF('Risk template'!A31="","",'Risk template'!M31)</f>
        <v/>
      </c>
      <c r="G31" s="3" t="str">
        <f>IF('Risk template'!A31="","",'Risk template'!N31)</f>
        <v/>
      </c>
      <c r="H31" s="3" t="str">
        <f>IF('Risk template'!A31="","",'Risk template'!O31)</f>
        <v/>
      </c>
      <c r="I31" s="3" t="str">
        <f>IF('Risk template'!A31="","",'Risk template'!P31)</f>
        <v/>
      </c>
      <c r="J31" s="3" t="str">
        <f>IF('Risk template'!A31="","",'Risk template'!Q31)</f>
        <v/>
      </c>
      <c r="K31" s="3" t="str">
        <f>IF('Risk template'!A31="","",'Risk template'!T31)</f>
        <v/>
      </c>
      <c r="L31" s="3" t="str">
        <f>IF('Risk template'!A31="","",'Risk template'!U31)</f>
        <v/>
      </c>
      <c r="M31" s="109"/>
      <c r="N31" s="2"/>
      <c r="O31" s="2"/>
      <c r="P31" s="2"/>
    </row>
    <row r="32" spans="1:24" x14ac:dyDescent="0.25">
      <c r="A32" s="3" t="str">
        <f>IF('Risk template'!A32="","",'Risk template'!A32)</f>
        <v/>
      </c>
      <c r="B32" s="3" t="str">
        <f>IF('Risk template'!A32="","",'Risk template'!D32)</f>
        <v/>
      </c>
      <c r="C32" s="3" t="str">
        <f>IF('Risk template'!A32="","",'Risk template'!F32)</f>
        <v/>
      </c>
      <c r="D32" s="3" t="str">
        <f>IF('Risk template'!A32="","",'Risk template'!G32)</f>
        <v/>
      </c>
      <c r="E32" s="3" t="str">
        <f>IF('Risk template'!A32="","",'Risk template'!L32)</f>
        <v/>
      </c>
      <c r="F32" s="3" t="str">
        <f>IF('Risk template'!A32="","",'Risk template'!M32)</f>
        <v/>
      </c>
      <c r="G32" s="3" t="str">
        <f>IF('Risk template'!A32="","",'Risk template'!N32)</f>
        <v/>
      </c>
      <c r="H32" s="3" t="str">
        <f>IF('Risk template'!A32="","",'Risk template'!O32)</f>
        <v/>
      </c>
      <c r="I32" s="3" t="str">
        <f>IF('Risk template'!A32="","",'Risk template'!P32)</f>
        <v/>
      </c>
      <c r="J32" s="3" t="str">
        <f>IF('Risk template'!A32="","",'Risk template'!Q32)</f>
        <v/>
      </c>
      <c r="K32" s="3" t="str">
        <f>IF('Risk template'!A32="","",'Risk template'!T32)</f>
        <v/>
      </c>
      <c r="L32" s="3" t="str">
        <f>IF('Risk template'!A32="","",'Risk template'!U32)</f>
        <v/>
      </c>
      <c r="M32" s="109"/>
      <c r="N32" s="2"/>
      <c r="O32" s="2"/>
      <c r="P32" s="2"/>
    </row>
    <row r="33" spans="1:16" x14ac:dyDescent="0.25">
      <c r="A33" s="3" t="str">
        <f>IF('Risk template'!A33="","",'Risk template'!A33)</f>
        <v/>
      </c>
      <c r="B33" s="3" t="str">
        <f>IF('Risk template'!A33="","",'Risk template'!D33)</f>
        <v/>
      </c>
      <c r="C33" s="3" t="str">
        <f>IF('Risk template'!A33="","",'Risk template'!F33)</f>
        <v/>
      </c>
      <c r="D33" s="3" t="str">
        <f>IF('Risk template'!A33="","",'Risk template'!G33)</f>
        <v/>
      </c>
      <c r="E33" s="3" t="str">
        <f>IF('Risk template'!A33="","",'Risk template'!L33)</f>
        <v/>
      </c>
      <c r="F33" s="3" t="str">
        <f>IF('Risk template'!A33="","",'Risk template'!M33)</f>
        <v/>
      </c>
      <c r="G33" s="3" t="str">
        <f>IF('Risk template'!A33="","",'Risk template'!N33)</f>
        <v/>
      </c>
      <c r="H33" s="3" t="str">
        <f>IF('Risk template'!A33="","",'Risk template'!O33)</f>
        <v/>
      </c>
      <c r="I33" s="3" t="str">
        <f>IF('Risk template'!A33="","",'Risk template'!P33)</f>
        <v/>
      </c>
      <c r="J33" s="3" t="str">
        <f>IF('Risk template'!A33="","",'Risk template'!Q33)</f>
        <v/>
      </c>
      <c r="K33" s="3" t="str">
        <f>IF('Risk template'!A33="","",'Risk template'!T33)</f>
        <v/>
      </c>
      <c r="L33" s="3" t="str">
        <f>IF('Risk template'!A33="","",'Risk template'!U33)</f>
        <v/>
      </c>
      <c r="M33" s="109"/>
      <c r="N33" s="2"/>
      <c r="O33" s="2"/>
      <c r="P33" s="2"/>
    </row>
    <row r="34" spans="1:16" x14ac:dyDescent="0.25">
      <c r="A34" s="3" t="str">
        <f>IF('Risk template'!A34="","",'Risk template'!A34)</f>
        <v/>
      </c>
      <c r="B34" s="3" t="str">
        <f>IF('Risk template'!A34="","",'Risk template'!D34)</f>
        <v/>
      </c>
      <c r="C34" s="3" t="str">
        <f>IF('Risk template'!A34="","",'Risk template'!F34)</f>
        <v/>
      </c>
      <c r="D34" s="3" t="str">
        <f>IF('Risk template'!A34="","",'Risk template'!G34)</f>
        <v/>
      </c>
      <c r="E34" s="3" t="str">
        <f>IF('Risk template'!A34="","",'Risk template'!L34)</f>
        <v/>
      </c>
      <c r="F34" s="3" t="str">
        <f>IF('Risk template'!A34="","",'Risk template'!M34)</f>
        <v/>
      </c>
      <c r="G34" s="3" t="str">
        <f>IF('Risk template'!A34="","",'Risk template'!N34)</f>
        <v/>
      </c>
      <c r="H34" s="3" t="str">
        <f>IF('Risk template'!A34="","",'Risk template'!O34)</f>
        <v/>
      </c>
      <c r="I34" s="3" t="str">
        <f>IF('Risk template'!A34="","",'Risk template'!P34)</f>
        <v/>
      </c>
      <c r="J34" s="3" t="str">
        <f>IF('Risk template'!A34="","",'Risk template'!Q34)</f>
        <v/>
      </c>
      <c r="K34" s="3" t="str">
        <f>IF('Risk template'!A34="","",'Risk template'!T34)</f>
        <v/>
      </c>
      <c r="L34" s="3" t="str">
        <f>IF('Risk template'!A34="","",'Risk template'!U34)</f>
        <v/>
      </c>
      <c r="M34" s="109"/>
      <c r="N34" s="2"/>
      <c r="O34" s="2"/>
      <c r="P34" s="2"/>
    </row>
    <row r="35" spans="1:16" ht="38.25" x14ac:dyDescent="0.25">
      <c r="A35" s="3" t="str">
        <f>IF('Risk template'!A35="","",'Risk template'!A35)</f>
        <v>Micropiling</v>
      </c>
      <c r="B35" s="3" t="str">
        <f>IF('Risk template'!A35="","",'Risk template'!D35)</f>
        <v xml:space="preserve">micropile Batching plant                                                                                    </v>
      </c>
      <c r="C35" s="3" t="str">
        <f>IF('Risk template'!A35="","",'Risk template'!F35)</f>
        <v xml:space="preserve">Pinching of fingers; caught in                                        </v>
      </c>
      <c r="D35" s="3" t="str">
        <f>IF('Risk template'!A35="","",'Risk template'!G35)</f>
        <v>Safety</v>
      </c>
      <c r="E35" s="3" t="str">
        <f>IF('Risk template'!A35="","",'Risk template'!L35)</f>
        <v xml:space="preserve">LTI
MED
</v>
      </c>
      <c r="F35" s="3" t="str">
        <f>IF('Risk template'!A35="","",'Risk template'!M35)</f>
        <v>OHS Act Section 8; Eskom  site specific (SHEQ)  induction training; Visitors's Induction; this Baseline Risk Assessment</v>
      </c>
      <c r="G35" s="3">
        <f>IF('Risk template'!A35="","",'Risk template'!N35)</f>
        <v>4</v>
      </c>
      <c r="H35" s="3" t="str">
        <f>IF('Risk template'!A35="","",'Risk template'!O35)</f>
        <v>B</v>
      </c>
      <c r="I35" s="3" t="str">
        <f>IF('Risk template'!A35="","",'Risk template'!P35)</f>
        <v>III</v>
      </c>
      <c r="J35" s="3" t="str">
        <f>IF('Risk template'!A35="","",'Risk template'!Q35)</f>
        <v>Mostly effective</v>
      </c>
      <c r="K35" s="3" t="str">
        <f>IF('Risk template'!A35="","",'Risk template'!T35)</f>
        <v>Contractor appointed responsible person</v>
      </c>
      <c r="L35" s="3" t="str">
        <f>IF('Risk template'!A35="","",'Risk template'!U35)</f>
        <v xml:space="preserve">OHS Act; GSR 2; H&amp;S Spec; BRA      </v>
      </c>
      <c r="M35" s="109"/>
      <c r="N35" s="2"/>
      <c r="O35" s="2"/>
      <c r="P35" s="2"/>
    </row>
    <row r="36" spans="1:16" x14ac:dyDescent="0.25">
      <c r="A36" s="3" t="str">
        <f>IF('Risk template'!A36="","",'Risk template'!A36)</f>
        <v/>
      </c>
      <c r="B36" s="3" t="str">
        <f>IF('Risk template'!A36="","",'Risk template'!D36)</f>
        <v/>
      </c>
      <c r="C36" s="3" t="str">
        <f>IF('Risk template'!A36="","",'Risk template'!F36)</f>
        <v/>
      </c>
      <c r="D36" s="3" t="str">
        <f>IF('Risk template'!A36="","",'Risk template'!G36)</f>
        <v/>
      </c>
      <c r="E36" s="3" t="str">
        <f>IF('Risk template'!A36="","",'Risk template'!L36)</f>
        <v/>
      </c>
      <c r="F36" s="3" t="str">
        <f>IF('Risk template'!A36="","",'Risk template'!M36)</f>
        <v/>
      </c>
      <c r="G36" s="3" t="str">
        <f>IF('Risk template'!A36="","",'Risk template'!N36)</f>
        <v/>
      </c>
      <c r="H36" s="3" t="str">
        <f>IF('Risk template'!A36="","",'Risk template'!O36)</f>
        <v/>
      </c>
      <c r="I36" s="3" t="str">
        <f>IF('Risk template'!A36="","",'Risk template'!P36)</f>
        <v/>
      </c>
      <c r="J36" s="3" t="str">
        <f>IF('Risk template'!A36="","",'Risk template'!Q36)</f>
        <v/>
      </c>
      <c r="K36" s="3" t="str">
        <f>IF('Risk template'!A36="","",'Risk template'!T36)</f>
        <v/>
      </c>
      <c r="L36" s="3" t="str">
        <f>IF('Risk template'!A36="","",'Risk template'!U36)</f>
        <v/>
      </c>
      <c r="M36" s="109"/>
      <c r="N36" s="2"/>
      <c r="O36" s="2"/>
      <c r="P36" s="2"/>
    </row>
    <row r="37" spans="1:16" x14ac:dyDescent="0.25">
      <c r="A37" s="3" t="str">
        <f>IF('Risk template'!A37="","",'Risk template'!A37)</f>
        <v/>
      </c>
      <c r="B37" s="3" t="str">
        <f>IF('Risk template'!A37="","",'Risk template'!D37)</f>
        <v/>
      </c>
      <c r="C37" s="3" t="str">
        <f>IF('Risk template'!A37="","",'Risk template'!F37)</f>
        <v/>
      </c>
      <c r="D37" s="3" t="str">
        <f>IF('Risk template'!A37="","",'Risk template'!G37)</f>
        <v/>
      </c>
      <c r="E37" s="3" t="str">
        <f>IF('Risk template'!A37="","",'Risk template'!L37)</f>
        <v/>
      </c>
      <c r="F37" s="3" t="str">
        <f>IF('Risk template'!A37="","",'Risk template'!M37)</f>
        <v/>
      </c>
      <c r="G37" s="3" t="str">
        <f>IF('Risk template'!A37="","",'Risk template'!N37)</f>
        <v/>
      </c>
      <c r="H37" s="3" t="str">
        <f>IF('Risk template'!A37="","",'Risk template'!O37)</f>
        <v/>
      </c>
      <c r="I37" s="3" t="str">
        <f>IF('Risk template'!A37="","",'Risk template'!P37)</f>
        <v/>
      </c>
      <c r="J37" s="3" t="str">
        <f>IF('Risk template'!A37="","",'Risk template'!Q37)</f>
        <v/>
      </c>
      <c r="K37" s="3" t="str">
        <f>IF('Risk template'!A37="","",'Risk template'!T37)</f>
        <v/>
      </c>
      <c r="L37" s="3" t="str">
        <f>IF('Risk template'!A37="","",'Risk template'!U37)</f>
        <v/>
      </c>
      <c r="M37" s="109"/>
      <c r="N37" s="2"/>
      <c r="O37" s="2"/>
      <c r="P37" s="2"/>
    </row>
    <row r="38" spans="1:16" x14ac:dyDescent="0.25">
      <c r="A38" s="3" t="str">
        <f>IF('Risk template'!A38="","",'Risk template'!A38)</f>
        <v/>
      </c>
      <c r="B38" s="3" t="str">
        <f>IF('Risk template'!A38="","",'Risk template'!D38)</f>
        <v/>
      </c>
      <c r="C38" s="3" t="str">
        <f>IF('Risk template'!A38="","",'Risk template'!F38)</f>
        <v/>
      </c>
      <c r="D38" s="3" t="str">
        <f>IF('Risk template'!A38="","",'Risk template'!G38)</f>
        <v/>
      </c>
      <c r="E38" s="3" t="str">
        <f>IF('Risk template'!A38="","",'Risk template'!L38)</f>
        <v/>
      </c>
      <c r="F38" s="3" t="str">
        <f>IF('Risk template'!A38="","",'Risk template'!M38)</f>
        <v/>
      </c>
      <c r="G38" s="3" t="str">
        <f>IF('Risk template'!A38="","",'Risk template'!N38)</f>
        <v/>
      </c>
      <c r="H38" s="3" t="str">
        <f>IF('Risk template'!A38="","",'Risk template'!O38)</f>
        <v/>
      </c>
      <c r="I38" s="3" t="str">
        <f>IF('Risk template'!A38="","",'Risk template'!P38)</f>
        <v/>
      </c>
      <c r="J38" s="3" t="str">
        <f>IF('Risk template'!A38="","",'Risk template'!Q38)</f>
        <v/>
      </c>
      <c r="K38" s="3" t="str">
        <f>IF('Risk template'!A38="","",'Risk template'!T38)</f>
        <v/>
      </c>
      <c r="L38" s="3" t="str">
        <f>IF('Risk template'!A38="","",'Risk template'!U38)</f>
        <v/>
      </c>
      <c r="M38" s="109"/>
      <c r="N38" s="2"/>
      <c r="O38" s="2"/>
      <c r="P38" s="2"/>
    </row>
    <row r="39" spans="1:16" ht="51" x14ac:dyDescent="0.25">
      <c r="A39" s="3" t="str">
        <f>IF('Risk template'!A39="","",'Risk template'!A39)</f>
        <v>Building/ erecting Foundations plinths/pedestals</v>
      </c>
      <c r="B39" s="3" t="str">
        <f>IF('Risk template'!A39="","",'Risk template'!D39)</f>
        <v xml:space="preserve">Wet Concrete/grout                                                     </v>
      </c>
      <c r="C39" s="3" t="str">
        <f>IF('Risk template'!A39="","",'Risk template'!F39)</f>
        <v xml:space="preserve">Concrete/grout burns                                       
  </v>
      </c>
      <c r="D39" s="3" t="str">
        <f>IF('Risk template'!A39="","",'Risk template'!G39)</f>
        <v>Safety</v>
      </c>
      <c r="E39" s="3" t="str">
        <f>IF('Risk template'!A39="","",'Risk template'!L39)</f>
        <v>MED</v>
      </c>
      <c r="F39" s="3" t="str">
        <f>IF('Risk template'!A39="","",'Risk template'!M39)</f>
        <v>OHS Act Section 8; SHEQ Induction; the project Health and Safety Specification; this Baseline Risk Assessment; General Safety Regulations 2;</v>
      </c>
      <c r="G39" s="3">
        <f>IF('Risk template'!A39="","",'Risk template'!N39)</f>
        <v>3</v>
      </c>
      <c r="H39" s="3" t="str">
        <f>IF('Risk template'!A39="","",'Risk template'!O39)</f>
        <v>B</v>
      </c>
      <c r="I39" s="3" t="str">
        <f>IF('Risk template'!A39="","",'Risk template'!P39)</f>
        <v>III</v>
      </c>
      <c r="J39" s="3" t="str">
        <f>IF('Risk template'!A39="","",'Risk template'!Q39)</f>
        <v>Mostly effective</v>
      </c>
      <c r="K39" s="3" t="str">
        <f>IF('Risk template'!A39="","",'Risk template'!T39)</f>
        <v>Contractor appointed responsible person</v>
      </c>
      <c r="L39" s="3" t="str">
        <f>IF('Risk template'!A39="","",'Risk template'!U39)</f>
        <v xml:space="preserve">OHS Act; GSR 2; H&amp;S Spec; BRA      </v>
      </c>
      <c r="M39" s="109"/>
      <c r="N39" s="2"/>
      <c r="O39" s="2"/>
      <c r="P39" s="2"/>
    </row>
    <row r="40" spans="1:16" x14ac:dyDescent="0.25">
      <c r="A40" s="3" t="str">
        <f>IF('Risk template'!A40="","",'Risk template'!A40)</f>
        <v/>
      </c>
      <c r="B40" s="3" t="str">
        <f>IF('Risk template'!A40="","",'Risk template'!D40)</f>
        <v/>
      </c>
      <c r="C40" s="3" t="str">
        <f>IF('Risk template'!A40="","",'Risk template'!F40)</f>
        <v/>
      </c>
      <c r="D40" s="3" t="str">
        <f>IF('Risk template'!A40="","",'Risk template'!G40)</f>
        <v/>
      </c>
      <c r="E40" s="3" t="str">
        <f>IF('Risk template'!A40="","",'Risk template'!L40)</f>
        <v/>
      </c>
      <c r="F40" s="3" t="str">
        <f>IF('Risk template'!A40="","",'Risk template'!M40)</f>
        <v/>
      </c>
      <c r="G40" s="3" t="str">
        <f>IF('Risk template'!A40="","",'Risk template'!N40)</f>
        <v/>
      </c>
      <c r="H40" s="3" t="str">
        <f>IF('Risk template'!A40="","",'Risk template'!O40)</f>
        <v/>
      </c>
      <c r="I40" s="3" t="str">
        <f>IF('Risk template'!A40="","",'Risk template'!P40)</f>
        <v/>
      </c>
      <c r="J40" s="3" t="str">
        <f>IF('Risk template'!A40="","",'Risk template'!Q40)</f>
        <v/>
      </c>
      <c r="K40" s="3" t="str">
        <f>IF('Risk template'!A40="","",'Risk template'!T40)</f>
        <v/>
      </c>
      <c r="L40" s="3" t="str">
        <f>IF('Risk template'!A40="","",'Risk template'!U40)</f>
        <v/>
      </c>
      <c r="M40" s="109"/>
      <c r="N40" s="2"/>
      <c r="O40" s="2"/>
      <c r="P40" s="2"/>
    </row>
    <row r="41" spans="1:16" x14ac:dyDescent="0.25">
      <c r="A41" s="3" t="str">
        <f>IF('Risk template'!A41="","",'Risk template'!A41)</f>
        <v/>
      </c>
      <c r="B41" s="3" t="str">
        <f>IF('Risk template'!A41="","",'Risk template'!D41)</f>
        <v/>
      </c>
      <c r="C41" s="3" t="str">
        <f>IF('Risk template'!A41="","",'Risk template'!F41)</f>
        <v/>
      </c>
      <c r="D41" s="3" t="str">
        <f>IF('Risk template'!A41="","",'Risk template'!G41)</f>
        <v/>
      </c>
      <c r="E41" s="3" t="str">
        <f>IF('Risk template'!A41="","",'Risk template'!L41)</f>
        <v/>
      </c>
      <c r="F41" s="3" t="str">
        <f>IF('Risk template'!A41="","",'Risk template'!M41)</f>
        <v/>
      </c>
      <c r="G41" s="3" t="str">
        <f>IF('Risk template'!A41="","",'Risk template'!N41)</f>
        <v/>
      </c>
      <c r="H41" s="3" t="str">
        <f>IF('Risk template'!A41="","",'Risk template'!O41)</f>
        <v/>
      </c>
      <c r="I41" s="3" t="str">
        <f>IF('Risk template'!A41="","",'Risk template'!P41)</f>
        <v/>
      </c>
      <c r="J41" s="3" t="str">
        <f>IF('Risk template'!A41="","",'Risk template'!Q41)</f>
        <v/>
      </c>
      <c r="K41" s="3" t="str">
        <f>IF('Risk template'!A41="","",'Risk template'!T41)</f>
        <v/>
      </c>
      <c r="L41" s="3" t="str">
        <f>IF('Risk template'!A41="","",'Risk template'!U41)</f>
        <v/>
      </c>
      <c r="M41" s="109"/>
      <c r="N41" s="2"/>
      <c r="O41" s="2"/>
      <c r="P41" s="2"/>
    </row>
    <row r="42" spans="1:16" x14ac:dyDescent="0.25">
      <c r="A42" s="3" t="str">
        <f>IF('Risk template'!A42="","",'Risk template'!A42)</f>
        <v/>
      </c>
      <c r="B42" s="3" t="str">
        <f>IF('Risk template'!A42="","",'Risk template'!D42)</f>
        <v/>
      </c>
      <c r="C42" s="3" t="str">
        <f>IF('Risk template'!A42="","",'Risk template'!F42)</f>
        <v/>
      </c>
      <c r="D42" s="3" t="str">
        <f>IF('Risk template'!A42="","",'Risk template'!G42)</f>
        <v/>
      </c>
      <c r="E42" s="3" t="str">
        <f>IF('Risk template'!A42="","",'Risk template'!L42)</f>
        <v/>
      </c>
      <c r="F42" s="3" t="str">
        <f>IF('Risk template'!A42="","",'Risk template'!M42)</f>
        <v/>
      </c>
      <c r="G42" s="3" t="str">
        <f>IF('Risk template'!A42="","",'Risk template'!N42)</f>
        <v/>
      </c>
      <c r="H42" s="3" t="str">
        <f>IF('Risk template'!A42="","",'Risk template'!O42)</f>
        <v/>
      </c>
      <c r="I42" s="3" t="str">
        <f>IF('Risk template'!A42="","",'Risk template'!P42)</f>
        <v/>
      </c>
      <c r="J42" s="3" t="str">
        <f>IF('Risk template'!A42="","",'Risk template'!Q42)</f>
        <v/>
      </c>
      <c r="K42" s="3" t="str">
        <f>IF('Risk template'!A42="","",'Risk template'!T42)</f>
        <v/>
      </c>
      <c r="L42" s="3" t="str">
        <f>IF('Risk template'!A42="","",'Risk template'!U42)</f>
        <v/>
      </c>
      <c r="M42" s="109"/>
      <c r="N42" s="2"/>
      <c r="O42" s="2"/>
      <c r="P42" s="2"/>
    </row>
    <row r="43" spans="1:16" x14ac:dyDescent="0.25">
      <c r="A43" s="3" t="str">
        <f>IF('Risk template'!A44="","",'Risk template'!A44)</f>
        <v/>
      </c>
      <c r="B43" s="3" t="str">
        <f>IF('Risk template'!A44="","",'Risk template'!D44)</f>
        <v/>
      </c>
      <c r="C43" s="3" t="str">
        <f>IF('Risk template'!A44="","",'Risk template'!F44)</f>
        <v/>
      </c>
      <c r="D43" s="3" t="str">
        <f>IF('Risk template'!A44="","",'Risk template'!G44)</f>
        <v/>
      </c>
      <c r="E43" s="3" t="str">
        <f>IF('Risk template'!A44="","",'Risk template'!L44)</f>
        <v/>
      </c>
      <c r="F43" s="3" t="str">
        <f>IF('Risk template'!A44="","",'Risk template'!M44)</f>
        <v/>
      </c>
      <c r="G43" s="3" t="str">
        <f>IF('Risk template'!A44="","",'Risk template'!N44)</f>
        <v/>
      </c>
      <c r="H43" s="3" t="str">
        <f>IF('Risk template'!A44="","",'Risk template'!O44)</f>
        <v/>
      </c>
      <c r="I43" s="3" t="str">
        <f>IF('Risk template'!A44="","",'Risk template'!P44)</f>
        <v/>
      </c>
      <c r="J43" s="3" t="str">
        <f>IF('Risk template'!A44="","",'Risk template'!Q44)</f>
        <v/>
      </c>
      <c r="K43" s="3" t="str">
        <f>IF('Risk template'!A44="","",'Risk template'!T44)</f>
        <v/>
      </c>
      <c r="L43" s="3" t="str">
        <f>IF('Risk template'!A44="","",'Risk template'!U44)</f>
        <v/>
      </c>
      <c r="M43" s="109"/>
      <c r="N43" s="2"/>
      <c r="O43" s="2"/>
      <c r="P43" s="2"/>
    </row>
    <row r="44" spans="1:16" ht="114.75" x14ac:dyDescent="0.25">
      <c r="A44" s="3" t="str">
        <f>IF('Risk template'!A45="","",'Risk template'!A45)</f>
        <v>Tower Assembly</v>
      </c>
      <c r="B44" s="3" t="str">
        <f>IF('Risk template'!A45="","",'Risk template'!D45)</f>
        <v xml:space="preserve">Assembly not done according to specifications and standard requirements (SANS Codes, TRMSCAAC 5.2);                                                                                                                                                                                                          </v>
      </c>
      <c r="C44" s="3" t="str">
        <f>IF('Risk template'!A45="","",'Risk template'!F45)</f>
        <v xml:space="preserve">Collapse of the assembled structure, leading to injuries / property damage;                                      </v>
      </c>
      <c r="D44" s="3" t="str">
        <f>IF('Risk template'!A45="","",'Risk template'!G45)</f>
        <v>Safety</v>
      </c>
      <c r="E44" s="3" t="str">
        <f>IF('Risk template'!A45="","",'Risk template'!L45)</f>
        <v>F                                               LTI</v>
      </c>
      <c r="F44" s="3" t="str">
        <f>IF('Risk template'!A45="","",'Risk template'!M45)</f>
        <v xml:space="preserve">Eskom Procedure 240-47172520 "The design and construction of overhead power lines', Section Clause 7.4  (Tower erection);
                                   </v>
      </c>
      <c r="G44" s="3">
        <f>IF('Risk template'!A45="","",'Risk template'!N45)</f>
        <v>5</v>
      </c>
      <c r="H44" s="3" t="str">
        <f>IF('Risk template'!A45="","",'Risk template'!O45)</f>
        <v>B</v>
      </c>
      <c r="I44" s="3" t="str">
        <f>IF('Risk template'!A45="","",'Risk template'!P45)</f>
        <v>II</v>
      </c>
      <c r="J44" s="3" t="str">
        <f>IF('Risk template'!A45="","",'Risk template'!Q45)</f>
        <v>Mostly effective</v>
      </c>
      <c r="K44" s="3" t="str">
        <f>IF('Risk template'!A45="","",'Risk template'!T45)</f>
        <v>Contractor appointed responsible person</v>
      </c>
      <c r="L44" s="3" t="str">
        <f>IF('Risk template'!A45="","",'Risk template'!U45)</f>
        <v xml:space="preserve">OHS Act;              
Eskom Procedure 240-47172520 "The design and construction of overhead power lines', Section Clause 7.4  (Tower erection) </v>
      </c>
      <c r="M44" s="109"/>
      <c r="N44" s="2"/>
      <c r="O44" s="2"/>
      <c r="P44" s="2"/>
    </row>
    <row r="45" spans="1:16" x14ac:dyDescent="0.25">
      <c r="A45" s="3" t="str">
        <f>IF('Risk template'!A46="","",'Risk template'!A46)</f>
        <v/>
      </c>
      <c r="B45" s="3" t="str">
        <f>IF('Risk template'!A46="","",'Risk template'!D46)</f>
        <v/>
      </c>
      <c r="C45" s="3" t="str">
        <f>IF('Risk template'!A46="","",'Risk template'!F46)</f>
        <v/>
      </c>
      <c r="D45" s="3" t="str">
        <f>IF('Risk template'!A46="","",'Risk template'!G46)</f>
        <v/>
      </c>
      <c r="E45" s="3" t="str">
        <f>IF('Risk template'!A46="","",'Risk template'!L46)</f>
        <v/>
      </c>
      <c r="F45" s="3" t="str">
        <f>IF('Risk template'!A46="","",'Risk template'!M46)</f>
        <v/>
      </c>
      <c r="G45" s="3" t="str">
        <f>IF('Risk template'!A46="","",'Risk template'!N46)</f>
        <v/>
      </c>
      <c r="H45" s="3" t="str">
        <f>IF('Risk template'!A46="","",'Risk template'!O46)</f>
        <v/>
      </c>
      <c r="I45" s="3" t="str">
        <f>IF('Risk template'!A46="","",'Risk template'!P46)</f>
        <v/>
      </c>
      <c r="J45" s="3" t="str">
        <f>IF('Risk template'!A46="","",'Risk template'!Q46)</f>
        <v/>
      </c>
      <c r="K45" s="3" t="str">
        <f>IF('Risk template'!A46="","",'Risk template'!T46)</f>
        <v/>
      </c>
      <c r="L45" s="3" t="str">
        <f>IF('Risk template'!A46="","",'Risk template'!U46)</f>
        <v/>
      </c>
      <c r="M45" s="109"/>
      <c r="N45" s="2"/>
      <c r="O45" s="2"/>
      <c r="P45" s="2"/>
    </row>
    <row r="46" spans="1:16" x14ac:dyDescent="0.25">
      <c r="A46" s="3" t="str">
        <f>IF('Risk template'!A47="","",'Risk template'!A47)</f>
        <v/>
      </c>
      <c r="B46" s="3" t="str">
        <f>IF('Risk template'!A47="","",'Risk template'!D47)</f>
        <v/>
      </c>
      <c r="C46" s="3" t="str">
        <f>IF('Risk template'!A47="","",'Risk template'!F47)</f>
        <v/>
      </c>
      <c r="D46" s="3" t="str">
        <f>IF('Risk template'!A47="","",'Risk template'!G47)</f>
        <v/>
      </c>
      <c r="E46" s="3" t="str">
        <f>IF('Risk template'!A47="","",'Risk template'!L47)</f>
        <v/>
      </c>
      <c r="F46" s="3" t="str">
        <f>IF('Risk template'!A47="","",'Risk template'!M47)</f>
        <v/>
      </c>
      <c r="G46" s="3" t="str">
        <f>IF('Risk template'!A47="","",'Risk template'!N47)</f>
        <v/>
      </c>
      <c r="H46" s="3" t="str">
        <f>IF('Risk template'!A47="","",'Risk template'!O47)</f>
        <v/>
      </c>
      <c r="I46" s="3" t="str">
        <f>IF('Risk template'!A47="","",'Risk template'!P47)</f>
        <v/>
      </c>
      <c r="J46" s="3" t="str">
        <f>IF('Risk template'!A47="","",'Risk template'!Q47)</f>
        <v/>
      </c>
      <c r="K46" s="3" t="str">
        <f>IF('Risk template'!A47="","",'Risk template'!T47)</f>
        <v/>
      </c>
      <c r="L46" s="3" t="str">
        <f>IF('Risk template'!A47="","",'Risk template'!U47)</f>
        <v/>
      </c>
      <c r="M46" s="109"/>
      <c r="N46" s="2"/>
      <c r="O46" s="2"/>
      <c r="P46" s="2"/>
    </row>
    <row r="47" spans="1:16" x14ac:dyDescent="0.25">
      <c r="A47" s="3" t="str">
        <f>IF('Risk template'!A48="","",'Risk template'!A48)</f>
        <v/>
      </c>
      <c r="B47" s="3" t="str">
        <f>IF('Risk template'!A48="","",'Risk template'!D48)</f>
        <v/>
      </c>
      <c r="C47" s="3" t="str">
        <f>IF('Risk template'!A48="","",'Risk template'!F48)</f>
        <v/>
      </c>
      <c r="D47" s="3" t="str">
        <f>IF('Risk template'!A48="","",'Risk template'!G48)</f>
        <v/>
      </c>
      <c r="E47" s="3" t="str">
        <f>IF('Risk template'!A48="","",'Risk template'!L48)</f>
        <v/>
      </c>
      <c r="F47" s="3" t="str">
        <f>IF('Risk template'!A48="","",'Risk template'!M48)</f>
        <v/>
      </c>
      <c r="G47" s="3" t="str">
        <f>IF('Risk template'!A48="","",'Risk template'!N48)</f>
        <v/>
      </c>
      <c r="H47" s="3" t="str">
        <f>IF('Risk template'!A48="","",'Risk template'!O48)</f>
        <v/>
      </c>
      <c r="I47" s="3" t="str">
        <f>IF('Risk template'!A48="","",'Risk template'!P48)</f>
        <v/>
      </c>
      <c r="J47" s="3" t="str">
        <f>IF('Risk template'!A48="","",'Risk template'!Q48)</f>
        <v/>
      </c>
      <c r="K47" s="3" t="str">
        <f>IF('Risk template'!A48="","",'Risk template'!T48)</f>
        <v/>
      </c>
      <c r="L47" s="3" t="str">
        <f>IF('Risk template'!A48="","",'Risk template'!U48)</f>
        <v/>
      </c>
      <c r="M47" s="109"/>
      <c r="N47" s="2"/>
    </row>
    <row r="48" spans="1:16" x14ac:dyDescent="0.25">
      <c r="A48" s="3" t="str">
        <f>IF('Risk template'!A49="","",'Risk template'!A49)</f>
        <v/>
      </c>
      <c r="B48" s="3" t="str">
        <f>IF('Risk template'!A49="","",'Risk template'!D49)</f>
        <v/>
      </c>
      <c r="C48" s="3" t="str">
        <f>IF('Risk template'!A49="","",'Risk template'!F49)</f>
        <v/>
      </c>
      <c r="D48" s="3" t="str">
        <f>IF('Risk template'!A49="","",'Risk template'!G49)</f>
        <v/>
      </c>
      <c r="E48" s="3" t="str">
        <f>IF('Risk template'!A49="","",'Risk template'!L49)</f>
        <v/>
      </c>
      <c r="F48" s="3" t="str">
        <f>IF('Risk template'!A49="","",'Risk template'!M49)</f>
        <v/>
      </c>
      <c r="G48" s="3" t="str">
        <f>IF('Risk template'!A49="","",'Risk template'!N49)</f>
        <v/>
      </c>
      <c r="H48" s="3" t="str">
        <f>IF('Risk template'!A49="","",'Risk template'!O49)</f>
        <v/>
      </c>
      <c r="I48" s="3" t="str">
        <f>IF('Risk template'!A49="","",'Risk template'!P49)</f>
        <v/>
      </c>
      <c r="J48" s="3" t="str">
        <f>IF('Risk template'!A49="","",'Risk template'!Q49)</f>
        <v/>
      </c>
      <c r="K48" s="3" t="str">
        <f>IF('Risk template'!A49="","",'Risk template'!T49)</f>
        <v/>
      </c>
      <c r="L48" s="3" t="str">
        <f>IF('Risk template'!A49="","",'Risk template'!U49)</f>
        <v/>
      </c>
      <c r="M48" s="109"/>
      <c r="N48" s="2"/>
    </row>
    <row r="49" spans="1:14" x14ac:dyDescent="0.25">
      <c r="A49" s="3" t="str">
        <f>IF('Risk template'!A50="","",'Risk template'!A50)</f>
        <v/>
      </c>
      <c r="B49" s="3" t="str">
        <f>IF('Risk template'!A50="","",'Risk template'!D50)</f>
        <v/>
      </c>
      <c r="C49" s="3" t="str">
        <f>IF('Risk template'!A50="","",'Risk template'!F50)</f>
        <v/>
      </c>
      <c r="D49" s="3" t="str">
        <f>IF('Risk template'!A50="","",'Risk template'!G50)</f>
        <v/>
      </c>
      <c r="E49" s="3" t="str">
        <f>IF('Risk template'!A50="","",'Risk template'!L50)</f>
        <v/>
      </c>
      <c r="F49" s="3" t="str">
        <f>IF('Risk template'!A50="","",'Risk template'!M50)</f>
        <v/>
      </c>
      <c r="G49" s="3" t="str">
        <f>IF('Risk template'!A50="","",'Risk template'!N50)</f>
        <v/>
      </c>
      <c r="H49" s="3" t="str">
        <f>IF('Risk template'!A50="","",'Risk template'!O50)</f>
        <v/>
      </c>
      <c r="I49" s="3" t="str">
        <f>IF('Risk template'!A50="","",'Risk template'!P50)</f>
        <v/>
      </c>
      <c r="J49" s="3" t="str">
        <f>IF('Risk template'!A50="","",'Risk template'!Q50)</f>
        <v/>
      </c>
      <c r="K49" s="3" t="str">
        <f>IF('Risk template'!A50="","",'Risk template'!T50)</f>
        <v/>
      </c>
      <c r="L49" s="3" t="str">
        <f>IF('Risk template'!A50="","",'Risk template'!U50)</f>
        <v/>
      </c>
      <c r="M49" s="109"/>
      <c r="N49" s="2"/>
    </row>
    <row r="50" spans="1:14" x14ac:dyDescent="0.25">
      <c r="A50" s="3" t="str">
        <f>IF('Risk template'!A51="","",'Risk template'!A51)</f>
        <v/>
      </c>
      <c r="B50" s="3" t="str">
        <f>IF('Risk template'!A51="","",'Risk template'!D51)</f>
        <v/>
      </c>
      <c r="C50" s="3" t="str">
        <f>IF('Risk template'!A51="","",'Risk template'!F51)</f>
        <v/>
      </c>
      <c r="D50" s="3" t="str">
        <f>IF('Risk template'!A51="","",'Risk template'!G51)</f>
        <v/>
      </c>
      <c r="E50" s="3" t="str">
        <f>IF('Risk template'!A51="","",'Risk template'!L51)</f>
        <v/>
      </c>
      <c r="F50" s="3" t="str">
        <f>IF('Risk template'!A51="","",'Risk template'!M51)</f>
        <v/>
      </c>
      <c r="G50" s="3" t="str">
        <f>IF('Risk template'!A51="","",'Risk template'!N51)</f>
        <v/>
      </c>
      <c r="H50" s="3" t="str">
        <f>IF('Risk template'!A51="","",'Risk template'!O51)</f>
        <v/>
      </c>
      <c r="I50" s="3" t="str">
        <f>IF('Risk template'!A51="","",'Risk template'!P51)</f>
        <v/>
      </c>
      <c r="J50" s="3" t="str">
        <f>IF('Risk template'!A51="","",'Risk template'!Q51)</f>
        <v/>
      </c>
      <c r="K50" s="3" t="str">
        <f>IF('Risk template'!A51="","",'Risk template'!T51)</f>
        <v/>
      </c>
      <c r="L50" s="3" t="str">
        <f>IF('Risk template'!A51="","",'Risk template'!U51)</f>
        <v/>
      </c>
      <c r="M50" s="109"/>
      <c r="N50" s="2"/>
    </row>
    <row r="51" spans="1:14" x14ac:dyDescent="0.25">
      <c r="A51" s="3" t="str">
        <f>IF('Risk template'!A52="","",'Risk template'!A52)</f>
        <v/>
      </c>
      <c r="B51" s="3" t="str">
        <f>IF('Risk template'!A52="","",'Risk template'!D52)</f>
        <v/>
      </c>
      <c r="C51" s="3" t="str">
        <f>IF('Risk template'!A52="","",'Risk template'!F52)</f>
        <v/>
      </c>
      <c r="D51" s="3" t="str">
        <f>IF('Risk template'!A52="","",'Risk template'!G52)</f>
        <v/>
      </c>
      <c r="E51" s="3" t="str">
        <f>IF('Risk template'!A52="","",'Risk template'!L52)</f>
        <v/>
      </c>
      <c r="F51" s="3" t="str">
        <f>IF('Risk template'!A52="","",'Risk template'!M52)</f>
        <v/>
      </c>
      <c r="G51" s="3" t="str">
        <f>IF('Risk template'!A52="","",'Risk template'!N52)</f>
        <v/>
      </c>
      <c r="H51" s="3" t="str">
        <f>IF('Risk template'!A52="","",'Risk template'!O52)</f>
        <v/>
      </c>
      <c r="I51" s="3" t="str">
        <f>IF('Risk template'!A52="","",'Risk template'!P52)</f>
        <v/>
      </c>
      <c r="J51" s="3" t="str">
        <f>IF('Risk template'!A52="","",'Risk template'!Q52)</f>
        <v/>
      </c>
      <c r="K51" s="3" t="str">
        <f>IF('Risk template'!A52="","",'Risk template'!T52)</f>
        <v/>
      </c>
      <c r="L51" s="3" t="str">
        <f>IF('Risk template'!A52="","",'Risk template'!U52)</f>
        <v/>
      </c>
      <c r="M51" s="109"/>
      <c r="N51" s="2"/>
    </row>
    <row r="52" spans="1:14" ht="38.25" x14ac:dyDescent="0.25">
      <c r="A52" s="3" t="str">
        <f>IF('Risk template'!A53="","",'Risk template'!A53)</f>
        <v>Tower Erection</v>
      </c>
      <c r="B52" s="3" t="str">
        <f>IF('Risk template'!A53="","",'Risk template'!D53)</f>
        <v xml:space="preserve">Suspended load;                        </v>
      </c>
      <c r="C52" s="3" t="str">
        <f>IF('Risk template'!A53="","",'Risk template'!F53)</f>
        <v>Fall onto persons, causing injuries; Crushed by; Caught between;</v>
      </c>
      <c r="D52" s="3" t="str">
        <f>IF('Risk template'!A53="","",'Risk template'!G53)</f>
        <v>Safety</v>
      </c>
      <c r="E52" s="3" t="str">
        <f>IF('Risk template'!A53="","",'Risk template'!L53)</f>
        <v xml:space="preserve">F                                            LTI                                           </v>
      </c>
      <c r="F52" s="3" t="str">
        <f>IF('Risk template'!A53="","",'Risk template'!M53)</f>
        <v>OHS Act Section 8; SHEQ Induction; the project Health and Safety Specification; this Baseline Risk Assessment; DMR 18; GSR 6;</v>
      </c>
      <c r="G52" s="3">
        <f>IF('Risk template'!A53="","",'Risk template'!N53)</f>
        <v>5</v>
      </c>
      <c r="H52" s="3" t="str">
        <f>IF('Risk template'!A53="","",'Risk template'!O53)</f>
        <v>C</v>
      </c>
      <c r="I52" s="3" t="str">
        <f>IF('Risk template'!A53="","",'Risk template'!P53)</f>
        <v>II</v>
      </c>
      <c r="J52" s="3" t="str">
        <f>IF('Risk template'!A53="","",'Risk template'!Q53)</f>
        <v>Mostly effective</v>
      </c>
      <c r="K52" s="3" t="str">
        <f>IF('Risk template'!A53="","",'Risk template'!T53)</f>
        <v>Contractor appointed responsible person</v>
      </c>
      <c r="L52" s="3" t="str">
        <f>IF('Risk template'!A53="","",'Risk template'!U53)</f>
        <v xml:space="preserve">OHS Act;                 
DMR 18 </v>
      </c>
      <c r="M52" s="109"/>
      <c r="N52" s="2"/>
    </row>
    <row r="53" spans="1:14" x14ac:dyDescent="0.25">
      <c r="A53" s="3" t="str">
        <f>IF('Risk template'!A54="","",'Risk template'!A54)</f>
        <v/>
      </c>
      <c r="B53" s="3" t="str">
        <f>IF('Risk template'!A54="","",'Risk template'!D54)</f>
        <v/>
      </c>
      <c r="C53" s="3" t="str">
        <f>IF('Risk template'!A54="","",'Risk template'!F54)</f>
        <v/>
      </c>
      <c r="D53" s="3" t="str">
        <f>IF('Risk template'!A54="","",'Risk template'!G54)</f>
        <v/>
      </c>
      <c r="E53" s="3" t="str">
        <f>IF('Risk template'!A54="","",'Risk template'!L54)</f>
        <v/>
      </c>
      <c r="F53" s="3" t="str">
        <f>IF('Risk template'!A54="","",'Risk template'!M54)</f>
        <v/>
      </c>
      <c r="G53" s="3" t="str">
        <f>IF('Risk template'!A54="","",'Risk template'!N54)</f>
        <v/>
      </c>
      <c r="H53" s="3" t="str">
        <f>IF('Risk template'!A54="","",'Risk template'!O54)</f>
        <v/>
      </c>
      <c r="I53" s="3" t="str">
        <f>IF('Risk template'!A54="","",'Risk template'!P54)</f>
        <v/>
      </c>
      <c r="J53" s="3" t="str">
        <f>IF('Risk template'!A54="","",'Risk template'!Q54)</f>
        <v/>
      </c>
      <c r="K53" s="3" t="str">
        <f>IF('Risk template'!A54="","",'Risk template'!T54)</f>
        <v/>
      </c>
      <c r="L53" s="3" t="str">
        <f>IF('Risk template'!A54="","",'Risk template'!U54)</f>
        <v/>
      </c>
      <c r="M53" s="109"/>
      <c r="N53" s="2"/>
    </row>
    <row r="54" spans="1:14" x14ac:dyDescent="0.25">
      <c r="A54" s="3" t="str">
        <f>IF('Risk template'!A55="","",'Risk template'!A55)</f>
        <v/>
      </c>
      <c r="B54" s="3" t="str">
        <f>IF('Risk template'!A55="","",'Risk template'!D55)</f>
        <v/>
      </c>
      <c r="C54" s="3" t="str">
        <f>IF('Risk template'!A55="","",'Risk template'!F55)</f>
        <v/>
      </c>
      <c r="D54" s="3" t="str">
        <f>IF('Risk template'!A55="","",'Risk template'!G55)</f>
        <v/>
      </c>
      <c r="E54" s="3" t="str">
        <f>IF('Risk template'!A55="","",'Risk template'!L55)</f>
        <v/>
      </c>
      <c r="F54" s="3" t="str">
        <f>IF('Risk template'!A55="","",'Risk template'!M55)</f>
        <v/>
      </c>
      <c r="G54" s="3" t="str">
        <f>IF('Risk template'!A55="","",'Risk template'!N55)</f>
        <v/>
      </c>
      <c r="H54" s="3" t="str">
        <f>IF('Risk template'!A55="","",'Risk template'!O55)</f>
        <v/>
      </c>
      <c r="I54" s="3" t="str">
        <f>IF('Risk template'!A55="","",'Risk template'!P55)</f>
        <v/>
      </c>
      <c r="J54" s="3" t="str">
        <f>IF('Risk template'!A55="","",'Risk template'!Q55)</f>
        <v/>
      </c>
      <c r="K54" s="3" t="str">
        <f>IF('Risk template'!A55="","",'Risk template'!T55)</f>
        <v/>
      </c>
      <c r="L54" s="3" t="str">
        <f>IF('Risk template'!A55="","",'Risk template'!U55)</f>
        <v/>
      </c>
      <c r="M54" s="109"/>
      <c r="N54" s="2"/>
    </row>
    <row r="55" spans="1:14" x14ac:dyDescent="0.25">
      <c r="A55" s="3" t="str">
        <f>IF('Risk template'!A56="","",'Risk template'!A56)</f>
        <v/>
      </c>
      <c r="B55" s="3" t="str">
        <f>IF('Risk template'!A56="","",'Risk template'!D56)</f>
        <v/>
      </c>
      <c r="C55" s="3" t="str">
        <f>IF('Risk template'!A56="","",'Risk template'!F56)</f>
        <v/>
      </c>
      <c r="D55" s="3" t="str">
        <f>IF('Risk template'!A56="","",'Risk template'!G56)</f>
        <v/>
      </c>
      <c r="E55" s="3" t="str">
        <f>IF('Risk template'!A56="","",'Risk template'!L56)</f>
        <v/>
      </c>
      <c r="F55" s="3" t="str">
        <f>IF('Risk template'!A56="","",'Risk template'!M56)</f>
        <v/>
      </c>
      <c r="G55" s="3" t="str">
        <f>IF('Risk template'!A56="","",'Risk template'!N56)</f>
        <v/>
      </c>
      <c r="H55" s="3" t="str">
        <f>IF('Risk template'!A56="","",'Risk template'!O56)</f>
        <v/>
      </c>
      <c r="I55" s="3" t="str">
        <f>IF('Risk template'!A56="","",'Risk template'!P56)</f>
        <v/>
      </c>
      <c r="J55" s="3" t="str">
        <f>IF('Risk template'!A56="","",'Risk template'!Q56)</f>
        <v/>
      </c>
      <c r="K55" s="3" t="str">
        <f>IF('Risk template'!A56="","",'Risk template'!T56)</f>
        <v/>
      </c>
      <c r="L55" s="3" t="str">
        <f>IF('Risk template'!A56="","",'Risk template'!U56)</f>
        <v/>
      </c>
      <c r="M55" s="109"/>
      <c r="N55" s="2"/>
    </row>
    <row r="56" spans="1:14" x14ac:dyDescent="0.25">
      <c r="A56" s="3" t="str">
        <f>IF('Risk template'!A57="","",'Risk template'!A57)</f>
        <v/>
      </c>
      <c r="B56" s="3" t="str">
        <f>IF('Risk template'!A57="","",'Risk template'!D57)</f>
        <v/>
      </c>
      <c r="C56" s="3" t="str">
        <f>IF('Risk template'!A57="","",'Risk template'!F57)</f>
        <v/>
      </c>
      <c r="D56" s="3" t="str">
        <f>IF('Risk template'!A57="","",'Risk template'!G57)</f>
        <v/>
      </c>
      <c r="E56" s="3" t="str">
        <f>IF('Risk template'!A57="","",'Risk template'!L57)</f>
        <v/>
      </c>
      <c r="F56" s="3" t="str">
        <f>IF('Risk template'!A57="","",'Risk template'!M57)</f>
        <v/>
      </c>
      <c r="G56" s="3" t="str">
        <f>IF('Risk template'!A57="","",'Risk template'!N57)</f>
        <v/>
      </c>
      <c r="H56" s="3" t="str">
        <f>IF('Risk template'!A57="","",'Risk template'!O57)</f>
        <v/>
      </c>
      <c r="I56" s="3" t="str">
        <f>IF('Risk template'!A57="","",'Risk template'!P57)</f>
        <v/>
      </c>
      <c r="J56" s="3" t="str">
        <f>IF('Risk template'!A57="","",'Risk template'!Q57)</f>
        <v/>
      </c>
      <c r="K56" s="3" t="str">
        <f>IF('Risk template'!A57="","",'Risk template'!T57)</f>
        <v/>
      </c>
      <c r="L56" s="3" t="str">
        <f>IF('Risk template'!A57="","",'Risk template'!U57)</f>
        <v/>
      </c>
      <c r="M56" s="109"/>
      <c r="N56" s="2"/>
    </row>
    <row r="57" spans="1:14" ht="63.75" x14ac:dyDescent="0.25">
      <c r="A57" s="3" t="str">
        <f>IF('Risk template'!A58="","",'Risk template'!A58)</f>
        <v>Manual Handling</v>
      </c>
      <c r="B57" s="3" t="str">
        <f>IF('Risk template'!A58="","",'Risk template'!D58)</f>
        <v>Heavy and sharp objects</v>
      </c>
      <c r="C57" s="3" t="str">
        <f>IF('Risk template'!A58="","",'Risk template'!F58)</f>
        <v>Muscle injuries and cuts</v>
      </c>
      <c r="D57" s="3" t="str">
        <f>IF('Risk template'!A58="","",'Risk template'!G58)</f>
        <v>Safety</v>
      </c>
      <c r="E57" s="3" t="str">
        <f>IF('Risk template'!A58="","",'Risk template'!L58)</f>
        <v>MED</v>
      </c>
      <c r="F57" s="3" t="str">
        <f>IF('Risk template'!A58="","",'Risk template'!M58)</f>
        <v>OHS Act Section 8; SHEQ Induction; the project Health and Safety Specification; this Baseline Risk Assessment; General Safety Regulations 2;</v>
      </c>
      <c r="G57" s="3">
        <f>IF('Risk template'!A58="","",'Risk template'!N58)</f>
        <v>3</v>
      </c>
      <c r="H57" s="3" t="str">
        <f>IF('Risk template'!A58="","",'Risk template'!O58)</f>
        <v>C</v>
      </c>
      <c r="I57" s="3" t="str">
        <f>IF('Risk template'!A58="","",'Risk template'!P58)</f>
        <v>II</v>
      </c>
      <c r="J57" s="3" t="str">
        <f>IF('Risk template'!A58="","",'Risk template'!Q58)</f>
        <v>Mostly effective</v>
      </c>
      <c r="K57" s="3" t="str">
        <f>IF('Risk template'!A58="","",'Risk template'!T58)</f>
        <v>Contractor appointed responsible person</v>
      </c>
      <c r="L57" s="3" t="str">
        <f>IF('Risk template'!A58="","",'Risk template'!U58)</f>
        <v xml:space="preserve">OHS Act &amp; its Regulation; Baseline Risk Assessment, H&amp;S Spec, etc                       </v>
      </c>
      <c r="M57" s="109"/>
      <c r="N57" s="2"/>
    </row>
    <row r="58" spans="1:14" x14ac:dyDescent="0.25">
      <c r="A58" s="3" t="str">
        <f>IF('Risk template'!A59="","",'Risk template'!A59)</f>
        <v/>
      </c>
      <c r="B58" s="3" t="str">
        <f>IF('Risk template'!A59="","",'Risk template'!D59)</f>
        <v/>
      </c>
      <c r="C58" s="3" t="str">
        <f>IF('Risk template'!A59="","",'Risk template'!F59)</f>
        <v/>
      </c>
      <c r="D58" s="3" t="str">
        <f>IF('Risk template'!A59="","",'Risk template'!G59)</f>
        <v/>
      </c>
      <c r="E58" s="3" t="str">
        <f>IF('Risk template'!A59="","",'Risk template'!L59)</f>
        <v/>
      </c>
      <c r="F58" s="3" t="str">
        <f>IF('Risk template'!A59="","",'Risk template'!M59)</f>
        <v/>
      </c>
      <c r="G58" s="3" t="str">
        <f>IF('Risk template'!A59="","",'Risk template'!N59)</f>
        <v/>
      </c>
      <c r="H58" s="3" t="str">
        <f>IF('Risk template'!A59="","",'Risk template'!O59)</f>
        <v/>
      </c>
      <c r="I58" s="3" t="str">
        <f>IF('Risk template'!A59="","",'Risk template'!P59)</f>
        <v/>
      </c>
      <c r="J58" s="3" t="str">
        <f>IF('Risk template'!A59="","",'Risk template'!Q59)</f>
        <v/>
      </c>
      <c r="K58" s="3" t="str">
        <f>IF('Risk template'!A59="","",'Risk template'!T59)</f>
        <v/>
      </c>
      <c r="L58" s="3" t="str">
        <f>IF('Risk template'!A59="","",'Risk template'!U59)</f>
        <v/>
      </c>
      <c r="M58" s="109"/>
      <c r="N58" s="2"/>
    </row>
    <row r="59" spans="1:14" ht="191.25" x14ac:dyDescent="0.25">
      <c r="A59" s="3" t="str">
        <f>IF('Risk template'!A60="","",'Risk template'!A60)</f>
        <v>Stringing</v>
      </c>
      <c r="B59" s="3" t="str">
        <f>IF('Risk template'!A60="","",'Risk template'!D60)</f>
        <v xml:space="preserve">Running blocks;                                                                      </v>
      </c>
      <c r="C59" s="3" t="str">
        <f>IF('Risk template'!A60="","",'Risk template'!F60)</f>
        <v xml:space="preserve">Derailed conductor (fall onto employees)                                                              </v>
      </c>
      <c r="D59" s="3" t="str">
        <f>IF('Risk template'!A60="","",'Risk template'!G60)</f>
        <v>Safety</v>
      </c>
      <c r="E59" s="3" t="str">
        <f>IF('Risk template'!A60="","",'Risk template'!L60)</f>
        <v xml:space="preserve">F                                            
LTI                                           
</v>
      </c>
      <c r="F59" s="3" t="str">
        <f>IF('Risk template'!A60="","",'Risk template'!M60)</f>
        <v xml:space="preserve">Project Health and Safety Specification; the Baseline Risk Assessment; OHS Act Sec 8; Eskom Procedure 240-47172520 "The design and construction of overhead power lines', Section 8  (Stringing Operations); Identified and tested anchor point (SANS 50795);                          Eskom's Work at Height Procedure 32-418 section 3.13 (Falling objects);                                </v>
      </c>
      <c r="G59" s="3">
        <f>IF('Risk template'!A60="","",'Risk template'!N60)</f>
        <v>5</v>
      </c>
      <c r="H59" s="3" t="str">
        <f>IF('Risk template'!A60="","",'Risk template'!O60)</f>
        <v>C</v>
      </c>
      <c r="I59" s="3" t="str">
        <f>IF('Risk template'!A60="","",'Risk template'!P60)</f>
        <v>II</v>
      </c>
      <c r="J59" s="3" t="str">
        <f>IF('Risk template'!A60="","",'Risk template'!Q60)</f>
        <v>Mostly effective</v>
      </c>
      <c r="K59" s="3" t="str">
        <f>IF('Risk template'!A60="","",'Risk template'!T60)</f>
        <v>Contractor appointed responsible person</v>
      </c>
      <c r="L59" s="3" t="str">
        <f>IF('Risk template'!A60="","",'Risk template'!U60)</f>
        <v xml:space="preserve">OHS Act;              Eskom Procedure 240-47172520 "The design and construction of overhead power lines', Section 8  (Stringing Operations;            SANS 50795;     Eskom's Work at Height Procedure 32-418 section 3.13 (Falling objects);       </v>
      </c>
      <c r="M59" s="109"/>
      <c r="N59" s="2"/>
    </row>
    <row r="60" spans="1:14" x14ac:dyDescent="0.25">
      <c r="A60" s="3" t="str">
        <f>IF('Risk template'!A61="","",'Risk template'!A61)</f>
        <v/>
      </c>
      <c r="B60" s="3" t="str">
        <f>IF('Risk template'!A61="","",'Risk template'!D61)</f>
        <v/>
      </c>
      <c r="C60" s="3" t="str">
        <f>IF('Risk template'!A61="","",'Risk template'!F61)</f>
        <v/>
      </c>
      <c r="D60" s="3" t="str">
        <f>IF('Risk template'!A61="","",'Risk template'!G61)</f>
        <v/>
      </c>
      <c r="E60" s="3" t="str">
        <f>IF('Risk template'!A61="","",'Risk template'!L61)</f>
        <v/>
      </c>
      <c r="F60" s="3" t="str">
        <f>IF('Risk template'!A61="","",'Risk template'!M61)</f>
        <v/>
      </c>
      <c r="G60" s="3" t="str">
        <f>IF('Risk template'!A61="","",'Risk template'!N61)</f>
        <v/>
      </c>
      <c r="H60" s="3" t="str">
        <f>IF('Risk template'!A61="","",'Risk template'!O61)</f>
        <v/>
      </c>
      <c r="I60" s="3" t="str">
        <f>IF('Risk template'!A61="","",'Risk template'!P61)</f>
        <v/>
      </c>
      <c r="J60" s="3" t="str">
        <f>IF('Risk template'!A61="","",'Risk template'!Q61)</f>
        <v/>
      </c>
      <c r="K60" s="3" t="str">
        <f>IF('Risk template'!A61="","",'Risk template'!T61)</f>
        <v/>
      </c>
      <c r="L60" s="3" t="str">
        <f>IF('Risk template'!A61="","",'Risk template'!U61)</f>
        <v/>
      </c>
      <c r="M60" s="109"/>
      <c r="N60" s="2"/>
    </row>
    <row r="61" spans="1:14" x14ac:dyDescent="0.25">
      <c r="A61" s="3" t="str">
        <f>IF('Risk template'!A62="","",'Risk template'!A62)</f>
        <v/>
      </c>
      <c r="B61" s="3" t="str">
        <f>IF('Risk template'!A62="","",'Risk template'!D62)</f>
        <v/>
      </c>
      <c r="C61" s="3" t="str">
        <f>IF('Risk template'!A62="","",'Risk template'!F62)</f>
        <v/>
      </c>
      <c r="D61" s="3" t="str">
        <f>IF('Risk template'!A62="","",'Risk template'!G62)</f>
        <v/>
      </c>
      <c r="E61" s="3" t="str">
        <f>IF('Risk template'!A62="","",'Risk template'!L62)</f>
        <v/>
      </c>
      <c r="F61" s="3" t="str">
        <f>IF('Risk template'!A62="","",'Risk template'!M62)</f>
        <v/>
      </c>
      <c r="G61" s="3" t="str">
        <f>IF('Risk template'!A62="","",'Risk template'!N62)</f>
        <v/>
      </c>
      <c r="H61" s="3" t="str">
        <f>IF('Risk template'!A62="","",'Risk template'!O62)</f>
        <v/>
      </c>
      <c r="I61" s="3" t="str">
        <f>IF('Risk template'!A62="","",'Risk template'!P62)</f>
        <v/>
      </c>
      <c r="J61" s="3" t="str">
        <f>IF('Risk template'!A62="","",'Risk template'!Q62)</f>
        <v/>
      </c>
      <c r="K61" s="3" t="str">
        <f>IF('Risk template'!A62="","",'Risk template'!T62)</f>
        <v/>
      </c>
      <c r="L61" s="3" t="str">
        <f>IF('Risk template'!A62="","",'Risk template'!U62)</f>
        <v/>
      </c>
      <c r="M61" s="109"/>
      <c r="N61" s="2"/>
    </row>
    <row r="62" spans="1:14" x14ac:dyDescent="0.25">
      <c r="A62" s="3" t="str">
        <f>IF('Risk template'!A63="","",'Risk template'!A63)</f>
        <v/>
      </c>
      <c r="B62" s="3" t="str">
        <f>IF('Risk template'!A63="","",'Risk template'!D63)</f>
        <v/>
      </c>
      <c r="C62" s="3" t="str">
        <f>IF('Risk template'!A63="","",'Risk template'!F63)</f>
        <v/>
      </c>
      <c r="D62" s="3" t="str">
        <f>IF('Risk template'!A63="","",'Risk template'!G63)</f>
        <v/>
      </c>
      <c r="E62" s="3" t="str">
        <f>IF('Risk template'!A63="","",'Risk template'!L63)</f>
        <v/>
      </c>
      <c r="F62" s="3" t="str">
        <f>IF('Risk template'!A63="","",'Risk template'!M63)</f>
        <v/>
      </c>
      <c r="G62" s="3" t="str">
        <f>IF('Risk template'!A63="","",'Risk template'!N63)</f>
        <v/>
      </c>
      <c r="H62" s="3" t="str">
        <f>IF('Risk template'!A63="","",'Risk template'!O63)</f>
        <v/>
      </c>
      <c r="I62" s="3" t="str">
        <f>IF('Risk template'!A63="","",'Risk template'!P63)</f>
        <v/>
      </c>
      <c r="J62" s="3" t="str">
        <f>IF('Risk template'!A63="","",'Risk template'!Q63)</f>
        <v/>
      </c>
      <c r="K62" s="3" t="str">
        <f>IF('Risk template'!A63="","",'Risk template'!T63)</f>
        <v/>
      </c>
      <c r="L62" s="3" t="str">
        <f>IF('Risk template'!A63="","",'Risk template'!U63)</f>
        <v/>
      </c>
      <c r="M62" s="109"/>
      <c r="N62" s="2"/>
    </row>
    <row r="63" spans="1:14" x14ac:dyDescent="0.25">
      <c r="A63" s="3" t="str">
        <f>IF('Risk template'!A64="","",'Risk template'!A64)</f>
        <v/>
      </c>
      <c r="B63" s="3" t="str">
        <f>IF('Risk template'!A64="","",'Risk template'!D64)</f>
        <v/>
      </c>
      <c r="C63" s="3" t="str">
        <f>IF('Risk template'!A64="","",'Risk template'!F64)</f>
        <v/>
      </c>
      <c r="D63" s="3" t="str">
        <f>IF('Risk template'!A64="","",'Risk template'!G64)</f>
        <v/>
      </c>
      <c r="E63" s="3" t="str">
        <f>IF('Risk template'!A64="","",'Risk template'!L64)</f>
        <v/>
      </c>
      <c r="F63" s="3" t="str">
        <f>IF('Risk template'!A64="","",'Risk template'!M64)</f>
        <v/>
      </c>
      <c r="G63" s="3" t="str">
        <f>IF('Risk template'!A64="","",'Risk template'!N64)</f>
        <v/>
      </c>
      <c r="H63" s="3" t="str">
        <f>IF('Risk template'!A64="","",'Risk template'!O64)</f>
        <v/>
      </c>
      <c r="I63" s="3" t="str">
        <f>IF('Risk template'!A64="","",'Risk template'!P64)</f>
        <v/>
      </c>
      <c r="J63" s="3" t="str">
        <f>IF('Risk template'!A64="","",'Risk template'!Q64)</f>
        <v/>
      </c>
      <c r="K63" s="3" t="str">
        <f>IF('Risk template'!A64="","",'Risk template'!T64)</f>
        <v/>
      </c>
      <c r="L63" s="3" t="str">
        <f>IF('Risk template'!A64="","",'Risk template'!U64)</f>
        <v/>
      </c>
      <c r="M63" s="109"/>
      <c r="N63" s="2"/>
    </row>
    <row r="64" spans="1:14" x14ac:dyDescent="0.25">
      <c r="A64" s="3" t="str">
        <f>IF('Risk template'!A65="","",'Risk template'!A65)</f>
        <v/>
      </c>
      <c r="B64" s="3" t="str">
        <f>IF('Risk template'!A65="","",'Risk template'!D65)</f>
        <v/>
      </c>
      <c r="C64" s="3" t="str">
        <f>IF('Risk template'!A65="","",'Risk template'!F65)</f>
        <v/>
      </c>
      <c r="D64" s="3" t="str">
        <f>IF('Risk template'!A65="","",'Risk template'!G65)</f>
        <v/>
      </c>
      <c r="E64" s="3" t="str">
        <f>IF('Risk template'!A65="","",'Risk template'!L65)</f>
        <v/>
      </c>
      <c r="F64" s="3" t="str">
        <f>IF('Risk template'!A65="","",'Risk template'!M65)</f>
        <v/>
      </c>
      <c r="G64" s="3" t="str">
        <f>IF('Risk template'!A65="","",'Risk template'!N65)</f>
        <v/>
      </c>
      <c r="H64" s="3" t="str">
        <f>IF('Risk template'!A65="","",'Risk template'!O65)</f>
        <v/>
      </c>
      <c r="I64" s="3" t="str">
        <f>IF('Risk template'!A65="","",'Risk template'!P65)</f>
        <v/>
      </c>
      <c r="J64" s="3" t="str">
        <f>IF('Risk template'!A65="","",'Risk template'!Q65)</f>
        <v/>
      </c>
      <c r="K64" s="3" t="str">
        <f>IF('Risk template'!A65="","",'Risk template'!T65)</f>
        <v/>
      </c>
      <c r="L64" s="3" t="str">
        <f>IF('Risk template'!A65="","",'Risk template'!U65)</f>
        <v/>
      </c>
      <c r="M64" s="109"/>
      <c r="N64" s="2"/>
    </row>
    <row r="65" spans="1:14" x14ac:dyDescent="0.25">
      <c r="A65" s="3" t="str">
        <f>IF('Risk template'!A66="","",'Risk template'!A66)</f>
        <v/>
      </c>
      <c r="B65" s="3" t="str">
        <f>IF('Risk template'!A66="","",'Risk template'!D66)</f>
        <v/>
      </c>
      <c r="C65" s="3" t="str">
        <f>IF('Risk template'!A66="","",'Risk template'!F66)</f>
        <v/>
      </c>
      <c r="D65" s="3" t="str">
        <f>IF('Risk template'!A66="","",'Risk template'!G66)</f>
        <v/>
      </c>
      <c r="E65" s="3" t="str">
        <f>IF('Risk template'!A66="","",'Risk template'!L66)</f>
        <v/>
      </c>
      <c r="F65" s="3" t="str">
        <f>IF('Risk template'!A66="","",'Risk template'!M66)</f>
        <v/>
      </c>
      <c r="G65" s="3" t="str">
        <f>IF('Risk template'!A66="","",'Risk template'!N66)</f>
        <v/>
      </c>
      <c r="H65" s="3" t="str">
        <f>IF('Risk template'!A66="","",'Risk template'!O66)</f>
        <v/>
      </c>
      <c r="I65" s="3" t="str">
        <f>IF('Risk template'!A66="","",'Risk template'!P66)</f>
        <v/>
      </c>
      <c r="J65" s="3" t="str">
        <f>IF('Risk template'!A66="","",'Risk template'!Q66)</f>
        <v/>
      </c>
      <c r="K65" s="3" t="str">
        <f>IF('Risk template'!A66="","",'Risk template'!T66)</f>
        <v/>
      </c>
      <c r="L65" s="3" t="str">
        <f>IF('Risk template'!A66="","",'Risk template'!U66)</f>
        <v/>
      </c>
      <c r="M65" s="109"/>
      <c r="N65" s="2"/>
    </row>
    <row r="66" spans="1:14" x14ac:dyDescent="0.25">
      <c r="A66" s="3" t="str">
        <f>IF('Risk template'!A67="","",'Risk template'!A67)</f>
        <v/>
      </c>
      <c r="B66" s="3" t="str">
        <f>IF('Risk template'!A67="","",'Risk template'!D67)</f>
        <v/>
      </c>
      <c r="C66" s="3" t="str">
        <f>IF('Risk template'!A67="","",'Risk template'!F67)</f>
        <v/>
      </c>
      <c r="D66" s="3" t="str">
        <f>IF('Risk template'!A67="","",'Risk template'!G67)</f>
        <v/>
      </c>
      <c r="E66" s="3" t="str">
        <f>IF('Risk template'!A67="","",'Risk template'!L67)</f>
        <v/>
      </c>
      <c r="F66" s="3" t="str">
        <f>IF('Risk template'!A67="","",'Risk template'!M67)</f>
        <v/>
      </c>
      <c r="G66" s="3" t="str">
        <f>IF('Risk template'!A67="","",'Risk template'!N67)</f>
        <v/>
      </c>
      <c r="H66" s="3" t="str">
        <f>IF('Risk template'!A67="","",'Risk template'!O67)</f>
        <v/>
      </c>
      <c r="I66" s="3" t="str">
        <f>IF('Risk template'!A67="","",'Risk template'!P67)</f>
        <v/>
      </c>
      <c r="J66" s="3" t="str">
        <f>IF('Risk template'!A67="","",'Risk template'!Q67)</f>
        <v/>
      </c>
      <c r="K66" s="3" t="str">
        <f>IF('Risk template'!A67="","",'Risk template'!T67)</f>
        <v/>
      </c>
      <c r="L66" s="3" t="str">
        <f>IF('Risk template'!A67="","",'Risk template'!U67)</f>
        <v/>
      </c>
      <c r="M66" s="109"/>
      <c r="N66" s="2"/>
    </row>
    <row r="67" spans="1:14" x14ac:dyDescent="0.25">
      <c r="A67" s="3" t="str">
        <f>IF('Risk template'!A68="","",'Risk template'!A68)</f>
        <v/>
      </c>
      <c r="B67" s="3" t="str">
        <f>IF('Risk template'!A68="","",'Risk template'!D68)</f>
        <v/>
      </c>
      <c r="C67" s="3" t="str">
        <f>IF('Risk template'!A68="","",'Risk template'!F68)</f>
        <v/>
      </c>
      <c r="D67" s="3" t="str">
        <f>IF('Risk template'!A68="","",'Risk template'!G68)</f>
        <v/>
      </c>
      <c r="E67" s="3" t="str">
        <f>IF('Risk template'!A68="","",'Risk template'!L68)</f>
        <v/>
      </c>
      <c r="F67" s="3" t="str">
        <f>IF('Risk template'!A68="","",'Risk template'!M68)</f>
        <v/>
      </c>
      <c r="G67" s="3" t="str">
        <f>IF('Risk template'!A68="","",'Risk template'!N68)</f>
        <v/>
      </c>
      <c r="H67" s="3" t="str">
        <f>IF('Risk template'!A68="","",'Risk template'!O68)</f>
        <v/>
      </c>
      <c r="I67" s="3" t="str">
        <f>IF('Risk template'!A68="","",'Risk template'!P68)</f>
        <v/>
      </c>
      <c r="J67" s="3" t="str">
        <f>IF('Risk template'!A68="","",'Risk template'!Q68)</f>
        <v/>
      </c>
      <c r="K67" s="3" t="str">
        <f>IF('Risk template'!A68="","",'Risk template'!T68)</f>
        <v/>
      </c>
      <c r="L67" s="3" t="str">
        <f>IF('Risk template'!A68="","",'Risk template'!U68)</f>
        <v/>
      </c>
      <c r="M67" s="109"/>
      <c r="N67" s="2"/>
    </row>
    <row r="68" spans="1:14" x14ac:dyDescent="0.25">
      <c r="A68" s="3" t="str">
        <f>IF('Risk template'!A69="","",'Risk template'!A69)</f>
        <v/>
      </c>
      <c r="B68" s="3" t="str">
        <f>IF('Risk template'!A69="","",'Risk template'!D69)</f>
        <v/>
      </c>
      <c r="C68" s="3" t="str">
        <f>IF('Risk template'!A69="","",'Risk template'!F69)</f>
        <v/>
      </c>
      <c r="D68" s="3" t="str">
        <f>IF('Risk template'!A69="","",'Risk template'!G69)</f>
        <v/>
      </c>
      <c r="E68" s="3" t="str">
        <f>IF('Risk template'!A69="","",'Risk template'!L69)</f>
        <v/>
      </c>
      <c r="F68" s="3" t="str">
        <f>IF('Risk template'!A69="","",'Risk template'!M69)</f>
        <v/>
      </c>
      <c r="G68" s="3" t="str">
        <f>IF('Risk template'!A69="","",'Risk template'!N69)</f>
        <v/>
      </c>
      <c r="H68" s="3" t="str">
        <f>IF('Risk template'!A69="","",'Risk template'!O69)</f>
        <v/>
      </c>
      <c r="I68" s="3" t="str">
        <f>IF('Risk template'!A69="","",'Risk template'!P69)</f>
        <v/>
      </c>
      <c r="J68" s="3" t="str">
        <f>IF('Risk template'!A69="","",'Risk template'!Q69)</f>
        <v/>
      </c>
      <c r="K68" s="3" t="str">
        <f>IF('Risk template'!A69="","",'Risk template'!T69)</f>
        <v/>
      </c>
      <c r="L68" s="3" t="str">
        <f>IF('Risk template'!A69="","",'Risk template'!U69)</f>
        <v/>
      </c>
      <c r="M68" s="109"/>
      <c r="N68" s="2"/>
    </row>
    <row r="69" spans="1:14" x14ac:dyDescent="0.25">
      <c r="A69" s="3" t="str">
        <f>IF('Risk template'!A70="","",'Risk template'!A70)</f>
        <v/>
      </c>
      <c r="B69" s="3" t="str">
        <f>IF('Risk template'!A70="","",'Risk template'!D70)</f>
        <v/>
      </c>
      <c r="C69" s="3" t="str">
        <f>IF('Risk template'!A70="","",'Risk template'!F70)</f>
        <v/>
      </c>
      <c r="D69" s="3" t="str">
        <f>IF('Risk template'!A70="","",'Risk template'!G70)</f>
        <v/>
      </c>
      <c r="E69" s="3" t="str">
        <f>IF('Risk template'!A70="","",'Risk template'!L70)</f>
        <v/>
      </c>
      <c r="F69" s="3" t="str">
        <f>IF('Risk template'!A70="","",'Risk template'!M70)</f>
        <v/>
      </c>
      <c r="G69" s="3" t="str">
        <f>IF('Risk template'!A70="","",'Risk template'!N70)</f>
        <v/>
      </c>
      <c r="H69" s="3" t="str">
        <f>IF('Risk template'!A70="","",'Risk template'!O70)</f>
        <v/>
      </c>
      <c r="I69" s="3" t="str">
        <f>IF('Risk template'!A70="","",'Risk template'!P70)</f>
        <v/>
      </c>
      <c r="J69" s="3" t="str">
        <f>IF('Risk template'!A70="","",'Risk template'!Q70)</f>
        <v/>
      </c>
      <c r="K69" s="3" t="str">
        <f>IF('Risk template'!A70="","",'Risk template'!T70)</f>
        <v/>
      </c>
      <c r="L69" s="3" t="str">
        <f>IF('Risk template'!A70="","",'Risk template'!U70)</f>
        <v/>
      </c>
      <c r="M69" s="109"/>
      <c r="N69" s="2"/>
    </row>
    <row r="70" spans="1:14" ht="102" x14ac:dyDescent="0.25">
      <c r="A70" s="3" t="str">
        <f>IF('Risk template'!A71="","",'Risk template'!A71)</f>
        <v>Tower Dressing</v>
      </c>
      <c r="B70" s="3" t="str">
        <f>IF('Risk template'!A71="","",'Risk template'!D71)</f>
        <v xml:space="preserve">Manual handling </v>
      </c>
      <c r="C70" s="3" t="str">
        <f>IF('Risk template'!A71="","",'Risk template'!F71)</f>
        <v xml:space="preserve">Back strains / musculoskeletal injuries;Physical injuries to employees, trapping hands, fingers, feet, etc </v>
      </c>
      <c r="D70" s="3" t="str">
        <f>IF('Risk template'!A71="","",'Risk template'!G71)</f>
        <v>Safety</v>
      </c>
      <c r="E70" s="3" t="str">
        <f>IF('Risk template'!A71="","",'Risk template'!L71)</f>
        <v xml:space="preserve">F                                            
LTI                                           
</v>
      </c>
      <c r="F70" s="3" t="str">
        <f>IF('Risk template'!A71="","",'Risk template'!M71)</f>
        <v>OHS Act Section 8; SHEQ Induction; the project Health and Safety Specification; this Baseline Risk Assessment;</v>
      </c>
      <c r="G70" s="3">
        <f>IF('Risk template'!A71="","",'Risk template'!N71)</f>
        <v>5</v>
      </c>
      <c r="H70" s="3" t="str">
        <f>IF('Risk template'!A71="","",'Risk template'!O71)</f>
        <v>C</v>
      </c>
      <c r="I70" s="3" t="str">
        <f>IF('Risk template'!A71="","",'Risk template'!P71)</f>
        <v>II</v>
      </c>
      <c r="J70" s="3" t="str">
        <f>IF('Risk template'!A71="","",'Risk template'!Q71)</f>
        <v>Mostly effective</v>
      </c>
      <c r="K70" s="3" t="str">
        <f>IF('Risk template'!A71="","",'Risk template'!T71)</f>
        <v>Contractor appointed responsible person</v>
      </c>
      <c r="L70" s="3" t="str">
        <f>IF('Risk template'!A71="","",'Risk template'!U71)</f>
        <v>OHS Act;                    Eskom Procedure 240-47172520 "The design and construction of overhead power lines', Section 7.5 (Tower Dressing</v>
      </c>
      <c r="M70" s="109"/>
      <c r="N70" s="2"/>
    </row>
    <row r="71" spans="1:14" x14ac:dyDescent="0.25">
      <c r="A71" s="3" t="str">
        <f>IF('Risk template'!A72="","",'Risk template'!A72)</f>
        <v/>
      </c>
      <c r="B71" s="3" t="str">
        <f>IF('Risk template'!A72="","",'Risk template'!D72)</f>
        <v/>
      </c>
      <c r="C71" s="3" t="str">
        <f>IF('Risk template'!A72="","",'Risk template'!F72)</f>
        <v/>
      </c>
      <c r="D71" s="3" t="str">
        <f>IF('Risk template'!A72="","",'Risk template'!G72)</f>
        <v/>
      </c>
      <c r="E71" s="3" t="str">
        <f>IF('Risk template'!A72="","",'Risk template'!L72)</f>
        <v/>
      </c>
      <c r="F71" s="3" t="str">
        <f>IF('Risk template'!A72="","",'Risk template'!M72)</f>
        <v/>
      </c>
      <c r="G71" s="3" t="str">
        <f>IF('Risk template'!A72="","",'Risk template'!N72)</f>
        <v/>
      </c>
      <c r="H71" s="3" t="str">
        <f>IF('Risk template'!A72="","",'Risk template'!O72)</f>
        <v/>
      </c>
      <c r="I71" s="3" t="str">
        <f>IF('Risk template'!A72="","",'Risk template'!P72)</f>
        <v/>
      </c>
      <c r="J71" s="3" t="str">
        <f>IF('Risk template'!A72="","",'Risk template'!Q72)</f>
        <v/>
      </c>
      <c r="K71" s="3" t="str">
        <f>IF('Risk template'!A72="","",'Risk template'!T72)</f>
        <v/>
      </c>
      <c r="L71" s="3" t="str">
        <f>IF('Risk template'!A72="","",'Risk template'!U72)</f>
        <v/>
      </c>
      <c r="M71" s="109"/>
      <c r="N71" s="2"/>
    </row>
    <row r="72" spans="1:14" x14ac:dyDescent="0.25">
      <c r="A72" s="3" t="str">
        <f>IF('Risk template'!A73="","",'Risk template'!A73)</f>
        <v/>
      </c>
      <c r="B72" s="3" t="str">
        <f>IF('Risk template'!A73="","",'Risk template'!D73)</f>
        <v/>
      </c>
      <c r="C72" s="3" t="str">
        <f>IF('Risk template'!A73="","",'Risk template'!F73)</f>
        <v/>
      </c>
      <c r="D72" s="3" t="str">
        <f>IF('Risk template'!A73="","",'Risk template'!G73)</f>
        <v/>
      </c>
      <c r="E72" s="3" t="str">
        <f>IF('Risk template'!A73="","",'Risk template'!L73)</f>
        <v/>
      </c>
      <c r="F72" s="3" t="str">
        <f>IF('Risk template'!A73="","",'Risk template'!M73)</f>
        <v/>
      </c>
      <c r="G72" s="3" t="str">
        <f>IF('Risk template'!A73="","",'Risk template'!N73)</f>
        <v/>
      </c>
      <c r="H72" s="3" t="str">
        <f>IF('Risk template'!A73="","",'Risk template'!O73)</f>
        <v/>
      </c>
      <c r="I72" s="3" t="str">
        <f>IF('Risk template'!A73="","",'Risk template'!P73)</f>
        <v/>
      </c>
      <c r="J72" s="3" t="str">
        <f>IF('Risk template'!A73="","",'Risk template'!Q73)</f>
        <v/>
      </c>
      <c r="K72" s="3" t="str">
        <f>IF('Risk template'!A73="","",'Risk template'!T73)</f>
        <v/>
      </c>
      <c r="L72" s="3" t="str">
        <f>IF('Risk template'!A73="","",'Risk template'!U73)</f>
        <v/>
      </c>
      <c r="M72" s="109"/>
      <c r="N72" s="2"/>
    </row>
    <row r="73" spans="1:14" ht="127.5" x14ac:dyDescent="0.25">
      <c r="A73" s="3" t="str">
        <f>IF('Risk template'!A74="","",'Risk template'!A74)</f>
        <v>Tower Regulation</v>
      </c>
      <c r="B73" s="3" t="str">
        <f>IF('Risk template'!A74="","",'Risk template'!D74)</f>
        <v xml:space="preserve">Clamping in (applicable to strain towers and suspension towers);  </v>
      </c>
      <c r="C73" s="3" t="str">
        <f>IF('Risk template'!A74="","",'Risk template'!F74)</f>
        <v xml:space="preserve">Conductor can fall to the ground causing fatalities / injuries.      </v>
      </c>
      <c r="D73" s="3" t="str">
        <f>IF('Risk template'!A74="","",'Risk template'!G74)</f>
        <v>Safety</v>
      </c>
      <c r="E73" s="3" t="str">
        <f>IF('Risk template'!A74="","",'Risk template'!L74)</f>
        <v xml:space="preserve">F                                            
LTI                                           
</v>
      </c>
      <c r="F73" s="3" t="str">
        <f>IF('Risk template'!A74="","",'Risk template'!M74)</f>
        <v>11.1 Ensure Eskom and contrator supervisors are trained in the Eskom Procedure 240-47172520 "The design and construction of overhead power lines', Section 8 dealing with Stringing / Regulation; 
Direct supervision during this activity by appointed competent person / ensure the conductor is held by the lifting shoes</v>
      </c>
      <c r="G73" s="3">
        <f>IF('Risk template'!A74="","",'Risk template'!N74)</f>
        <v>5</v>
      </c>
      <c r="H73" s="3" t="str">
        <f>IF('Risk template'!A74="","",'Risk template'!O74)</f>
        <v>C</v>
      </c>
      <c r="I73" s="3" t="str">
        <f>IF('Risk template'!A74="","",'Risk template'!P74)</f>
        <v>II</v>
      </c>
      <c r="J73" s="3" t="str">
        <f>IF('Risk template'!A74="","",'Risk template'!Q74)</f>
        <v>Mostly effective</v>
      </c>
      <c r="K73" s="3" t="str">
        <f>IF('Risk template'!A74="","",'Risk template'!T74)</f>
        <v>Contractor appointed responsible person</v>
      </c>
      <c r="L73" s="3" t="str">
        <f>IF('Risk template'!A74="","",'Risk template'!U74)</f>
        <v xml:space="preserve">OHS Act;                     Eskom Procedure 240-47172520 "The design and construction of overhead power lines', Section 8 dealing with Stringing / Regulation; </v>
      </c>
      <c r="M73" s="109"/>
      <c r="N73" s="2"/>
    </row>
    <row r="74" spans="1:14" x14ac:dyDescent="0.25">
      <c r="A74" s="3" t="str">
        <f>IF('Risk template'!A75="","",'Risk template'!A75)</f>
        <v/>
      </c>
      <c r="B74" s="3" t="str">
        <f>IF('Risk template'!A75="","",'Risk template'!D75)</f>
        <v/>
      </c>
      <c r="C74" s="3" t="str">
        <f>IF('Risk template'!A75="","",'Risk template'!F75)</f>
        <v/>
      </c>
      <c r="D74" s="3" t="str">
        <f>IF('Risk template'!A75="","",'Risk template'!G75)</f>
        <v/>
      </c>
      <c r="E74" s="3" t="str">
        <f>IF('Risk template'!A75="","",'Risk template'!L75)</f>
        <v/>
      </c>
      <c r="F74" s="3" t="str">
        <f>IF('Risk template'!A75="","",'Risk template'!M75)</f>
        <v/>
      </c>
      <c r="G74" s="3" t="str">
        <f>IF('Risk template'!A75="","",'Risk template'!N75)</f>
        <v/>
      </c>
      <c r="H74" s="3" t="str">
        <f>IF('Risk template'!A75="","",'Risk template'!O75)</f>
        <v/>
      </c>
      <c r="I74" s="3" t="str">
        <f>IF('Risk template'!A75="","",'Risk template'!P75)</f>
        <v/>
      </c>
      <c r="J74" s="3" t="str">
        <f>IF('Risk template'!A75="","",'Risk template'!Q75)</f>
        <v/>
      </c>
      <c r="K74" s="3" t="str">
        <f>IF('Risk template'!A75="","",'Risk template'!T75)</f>
        <v/>
      </c>
      <c r="L74" s="3" t="str">
        <f>IF('Risk template'!A75="","",'Risk template'!U75)</f>
        <v/>
      </c>
      <c r="M74" s="109"/>
      <c r="N74" s="2"/>
    </row>
    <row r="75" spans="1:14" x14ac:dyDescent="0.25">
      <c r="A75" s="3" t="str">
        <f>IF('Risk template'!A76="","",'Risk template'!A76)</f>
        <v/>
      </c>
      <c r="B75" s="3" t="str">
        <f>IF('Risk template'!A76="","",'Risk template'!D76)</f>
        <v/>
      </c>
      <c r="C75" s="3" t="str">
        <f>IF('Risk template'!A76="","",'Risk template'!F76)</f>
        <v/>
      </c>
      <c r="D75" s="3" t="str">
        <f>IF('Risk template'!A76="","",'Risk template'!G76)</f>
        <v/>
      </c>
      <c r="E75" s="3" t="str">
        <f>IF('Risk template'!A76="","",'Risk template'!L76)</f>
        <v/>
      </c>
      <c r="F75" s="3" t="str">
        <f>IF('Risk template'!A76="","",'Risk template'!M76)</f>
        <v/>
      </c>
      <c r="G75" s="3" t="str">
        <f>IF('Risk template'!A76="","",'Risk template'!N76)</f>
        <v/>
      </c>
      <c r="H75" s="3" t="str">
        <f>IF('Risk template'!A76="","",'Risk template'!O76)</f>
        <v/>
      </c>
      <c r="I75" s="3" t="str">
        <f>IF('Risk template'!A76="","",'Risk template'!P76)</f>
        <v/>
      </c>
      <c r="J75" s="3" t="str">
        <f>IF('Risk template'!A76="","",'Risk template'!Q76)</f>
        <v/>
      </c>
      <c r="K75" s="3" t="str">
        <f>IF('Risk template'!A76="","",'Risk template'!T76)</f>
        <v/>
      </c>
      <c r="L75" s="3" t="str">
        <f>IF('Risk template'!A76="","",'Risk template'!U76)</f>
        <v/>
      </c>
      <c r="M75" s="109"/>
      <c r="N75" s="2"/>
    </row>
    <row r="76" spans="1:14" x14ac:dyDescent="0.25">
      <c r="A76" s="3" t="str">
        <f>IF('Risk template'!A77="","",'Risk template'!A77)</f>
        <v/>
      </c>
      <c r="B76" s="3" t="str">
        <f>IF('Risk template'!A77="","",'Risk template'!D77)</f>
        <v/>
      </c>
      <c r="C76" s="3" t="str">
        <f>IF('Risk template'!A77="","",'Risk template'!F77)</f>
        <v/>
      </c>
      <c r="D76" s="3" t="str">
        <f>IF('Risk template'!A77="","",'Risk template'!G77)</f>
        <v/>
      </c>
      <c r="E76" s="3" t="str">
        <f>IF('Risk template'!A77="","",'Risk template'!L77)</f>
        <v/>
      </c>
      <c r="F76" s="3" t="str">
        <f>IF('Risk template'!A77="","",'Risk template'!M77)</f>
        <v/>
      </c>
      <c r="G76" s="3" t="str">
        <f>IF('Risk template'!A77="","",'Risk template'!N77)</f>
        <v/>
      </c>
      <c r="H76" s="3" t="str">
        <f>IF('Risk template'!A77="","",'Risk template'!O77)</f>
        <v/>
      </c>
      <c r="I76" s="3" t="str">
        <f>IF('Risk template'!A77="","",'Risk template'!P77)</f>
        <v/>
      </c>
      <c r="J76" s="3" t="str">
        <f>IF('Risk template'!A77="","",'Risk template'!Q77)</f>
        <v/>
      </c>
      <c r="K76" s="3" t="str">
        <f>IF('Risk template'!A77="","",'Risk template'!T77)</f>
        <v/>
      </c>
      <c r="L76" s="3" t="str">
        <f>IF('Risk template'!A77="","",'Risk template'!U77)</f>
        <v/>
      </c>
      <c r="M76" s="109"/>
      <c r="N76" s="2"/>
    </row>
    <row r="77" spans="1:14" x14ac:dyDescent="0.25">
      <c r="A77" s="3" t="str">
        <f>IF('Risk template'!A78="","",'Risk template'!A78)</f>
        <v/>
      </c>
      <c r="B77" s="3" t="str">
        <f>IF('Risk template'!A78="","",'Risk template'!D78)</f>
        <v/>
      </c>
      <c r="C77" s="3" t="str">
        <f>IF('Risk template'!A78="","",'Risk template'!F78)</f>
        <v/>
      </c>
      <c r="D77" s="3" t="str">
        <f>IF('Risk template'!A78="","",'Risk template'!G78)</f>
        <v/>
      </c>
      <c r="E77" s="3" t="str">
        <f>IF('Risk template'!A78="","",'Risk template'!L78)</f>
        <v/>
      </c>
      <c r="F77" s="3" t="str">
        <f>IF('Risk template'!A78="","",'Risk template'!M78)</f>
        <v/>
      </c>
      <c r="G77" s="3" t="str">
        <f>IF('Risk template'!A78="","",'Risk template'!N78)</f>
        <v/>
      </c>
      <c r="H77" s="3" t="str">
        <f>IF('Risk template'!A78="","",'Risk template'!O78)</f>
        <v/>
      </c>
      <c r="I77" s="3" t="str">
        <f>IF('Risk template'!A78="","",'Risk template'!P78)</f>
        <v/>
      </c>
      <c r="J77" s="3" t="str">
        <f>IF('Risk template'!A78="","",'Risk template'!Q78)</f>
        <v/>
      </c>
      <c r="K77" s="3" t="str">
        <f>IF('Risk template'!A78="","",'Risk template'!T78)</f>
        <v/>
      </c>
      <c r="L77" s="3" t="str">
        <f>IF('Risk template'!A78="","",'Risk template'!U78)</f>
        <v/>
      </c>
      <c r="M77" s="109"/>
      <c r="N77" s="2"/>
    </row>
    <row r="78" spans="1:14" ht="51" x14ac:dyDescent="0.25">
      <c r="A78" s="3" t="str">
        <f>IF('Risk template'!A79="","",'Risk template'!A79)</f>
        <v>Ground/Soil Rehabilitation</v>
      </c>
      <c r="B78" s="3" t="str">
        <f>IF('Risk template'!A79="","",'Risk template'!D79)</f>
        <v xml:space="preserve">Earth Moving Machinery (graders, tractors)   </v>
      </c>
      <c r="C78" s="3" t="str">
        <f>IF('Risk template'!A79="","",'Risk template'!F79)</f>
        <v xml:space="preserve">Struck by /Contact with machinery            </v>
      </c>
      <c r="D78" s="3" t="str">
        <f>IF('Risk template'!A79="","",'Risk template'!G79)</f>
        <v>Safety</v>
      </c>
      <c r="E78" s="3" t="str">
        <f>IF('Risk template'!A79="","",'Risk template'!L79)</f>
        <v xml:space="preserve">F                                            
LTI                                           
</v>
      </c>
      <c r="F78" s="3" t="str">
        <f>IF('Risk template'!A79="","",'Risk template'!M79)</f>
        <v>OHS Act Section 8; Construction Regulations 23; SHEQ Induction; the project Health and Safety Specification; this Baseline Risk Assessment</v>
      </c>
      <c r="G78" s="3">
        <f>IF('Risk template'!A79="","",'Risk template'!N79)</f>
        <v>5</v>
      </c>
      <c r="H78" s="3" t="str">
        <f>IF('Risk template'!A79="","",'Risk template'!O79)</f>
        <v>B</v>
      </c>
      <c r="I78" s="3" t="str">
        <f>IF('Risk template'!A79="","",'Risk template'!P79)</f>
        <v>II</v>
      </c>
      <c r="J78" s="3" t="str">
        <f>IF('Risk template'!A79="","",'Risk template'!Q79)</f>
        <v>Mostly effective</v>
      </c>
      <c r="K78" s="3" t="str">
        <f>IF('Risk template'!A79="","",'Risk template'!T79)</f>
        <v>Contractor appointed responsible person</v>
      </c>
      <c r="L78" s="3" t="str">
        <f>IF('Risk template'!A79="","",'Risk template'!U79)</f>
        <v>OHS Act</v>
      </c>
      <c r="M78" s="109"/>
      <c r="N78" s="2"/>
    </row>
    <row r="79" spans="1:14" x14ac:dyDescent="0.25">
      <c r="A79" s="3" t="s">
        <v>569</v>
      </c>
      <c r="B79" s="3" t="str">
        <f>IF('Risk template'!A80="","",'Risk template'!D80)</f>
        <v/>
      </c>
      <c r="C79" s="3" t="str">
        <f>IF('Risk template'!A80="","",'Risk template'!F80)</f>
        <v/>
      </c>
      <c r="D79" s="3" t="str">
        <f>IF('Risk template'!A80="","",'Risk template'!G80)</f>
        <v/>
      </c>
      <c r="E79" s="3" t="str">
        <f>IF('Risk template'!A80="","",'Risk template'!L80)</f>
        <v/>
      </c>
      <c r="F79" s="3" t="str">
        <f>IF('Risk template'!A80="","",'Risk template'!M80)</f>
        <v/>
      </c>
      <c r="G79" s="3" t="str">
        <f>IF('Risk template'!A80="","",'Risk template'!N80)</f>
        <v/>
      </c>
      <c r="H79" s="3" t="str">
        <f>IF('Risk template'!A80="","",'Risk template'!O80)</f>
        <v/>
      </c>
      <c r="I79" s="3" t="str">
        <f>IF('Risk template'!A80="","",'Risk template'!P80)</f>
        <v/>
      </c>
      <c r="J79" s="3" t="str">
        <f>IF('Risk template'!A80="","",'Risk template'!Q80)</f>
        <v/>
      </c>
      <c r="K79" s="3" t="str">
        <f>IF('Risk template'!A80="","",'Risk template'!T80)</f>
        <v/>
      </c>
      <c r="L79" s="3" t="str">
        <f>IF('Risk template'!A80="","",'Risk template'!U80)</f>
        <v/>
      </c>
      <c r="M79" s="109"/>
      <c r="N79" s="2"/>
    </row>
    <row r="80" spans="1:14" x14ac:dyDescent="0.25">
      <c r="A80" s="3" t="e">
        <f>IF('Risk template'!#REF!="","",'Risk template'!#REF!)</f>
        <v>#REF!</v>
      </c>
      <c r="B80" s="3" t="e">
        <f>IF('Risk template'!#REF!="","",'Risk template'!#REF!)</f>
        <v>#REF!</v>
      </c>
      <c r="C80" s="3" t="e">
        <f>IF('Risk template'!#REF!="","",'Risk template'!#REF!)</f>
        <v>#REF!</v>
      </c>
      <c r="D80" s="3" t="e">
        <f>IF('Risk template'!#REF!="","",'Risk template'!#REF!)</f>
        <v>#REF!</v>
      </c>
      <c r="E80" s="3" t="e">
        <f>IF('Risk template'!#REF!="","",'Risk template'!#REF!)</f>
        <v>#REF!</v>
      </c>
      <c r="F80" s="3" t="e">
        <f>IF('Risk template'!#REF!="","",'Risk template'!#REF!)</f>
        <v>#REF!</v>
      </c>
      <c r="G80" s="3" t="e">
        <f>IF('Risk template'!#REF!="","",'Risk template'!#REF!)</f>
        <v>#REF!</v>
      </c>
      <c r="H80" s="3" t="e">
        <f>IF('Risk template'!#REF!="","",'Risk template'!#REF!)</f>
        <v>#REF!</v>
      </c>
      <c r="I80" s="3" t="e">
        <f>IF('Risk template'!#REF!="","",'Risk template'!#REF!)</f>
        <v>#REF!</v>
      </c>
      <c r="J80" s="3" t="e">
        <f>IF('Risk template'!#REF!="","",'Risk template'!#REF!)</f>
        <v>#REF!</v>
      </c>
      <c r="K80" s="3" t="e">
        <f>IF('Risk template'!#REF!="","",'Risk template'!#REF!)</f>
        <v>#REF!</v>
      </c>
      <c r="L80" s="3" t="e">
        <f>IF('Risk template'!#REF!="","",'Risk template'!#REF!)</f>
        <v>#REF!</v>
      </c>
      <c r="M80" s="109"/>
      <c r="N80" s="2"/>
    </row>
    <row r="81" spans="1:14" x14ac:dyDescent="0.25">
      <c r="A81" s="3" t="e">
        <f>IF('Risk template'!#REF!="","",'Risk template'!#REF!)</f>
        <v>#REF!</v>
      </c>
      <c r="B81" s="3" t="e">
        <f>IF('Risk template'!#REF!="","",'Risk template'!#REF!)</f>
        <v>#REF!</v>
      </c>
      <c r="C81" s="3" t="e">
        <f>IF('Risk template'!#REF!="","",'Risk template'!#REF!)</f>
        <v>#REF!</v>
      </c>
      <c r="D81" s="3" t="e">
        <f>IF('Risk template'!#REF!="","",'Risk template'!#REF!)</f>
        <v>#REF!</v>
      </c>
      <c r="E81" s="3" t="e">
        <f>IF('Risk template'!#REF!="","",'Risk template'!#REF!)</f>
        <v>#REF!</v>
      </c>
      <c r="F81" s="3" t="e">
        <f>IF('Risk template'!#REF!="","",'Risk template'!#REF!)</f>
        <v>#REF!</v>
      </c>
      <c r="G81" s="3" t="e">
        <f>IF('Risk template'!#REF!="","",'Risk template'!#REF!)</f>
        <v>#REF!</v>
      </c>
      <c r="H81" s="3" t="e">
        <f>IF('Risk template'!#REF!="","",'Risk template'!#REF!)</f>
        <v>#REF!</v>
      </c>
      <c r="I81" s="3" t="e">
        <f>IF('Risk template'!#REF!="","",'Risk template'!#REF!)</f>
        <v>#REF!</v>
      </c>
      <c r="J81" s="3" t="e">
        <f>IF('Risk template'!#REF!="","",'Risk template'!#REF!)</f>
        <v>#REF!</v>
      </c>
      <c r="K81" s="3" t="e">
        <f>IF('Risk template'!#REF!="","",'Risk template'!#REF!)</f>
        <v>#REF!</v>
      </c>
      <c r="L81" s="3" t="e">
        <f>IF('Risk template'!#REF!="","",'Risk template'!#REF!)</f>
        <v>#REF!</v>
      </c>
      <c r="M81" s="109"/>
      <c r="N81" s="2"/>
    </row>
    <row r="82" spans="1:14" x14ac:dyDescent="0.25">
      <c r="A82" s="3" t="e">
        <f>IF('Risk template'!#REF!="","",'Risk template'!#REF!)</f>
        <v>#REF!</v>
      </c>
      <c r="B82" s="3" t="e">
        <f>IF('Risk template'!#REF!="","",'Risk template'!#REF!)</f>
        <v>#REF!</v>
      </c>
      <c r="C82" s="3" t="e">
        <f>IF('Risk template'!#REF!="","",'Risk template'!#REF!)</f>
        <v>#REF!</v>
      </c>
      <c r="D82" s="3" t="e">
        <f>IF('Risk template'!#REF!="","",'Risk template'!#REF!)</f>
        <v>#REF!</v>
      </c>
      <c r="E82" s="3" t="e">
        <f>IF('Risk template'!#REF!="","",'Risk template'!#REF!)</f>
        <v>#REF!</v>
      </c>
      <c r="F82" s="3" t="e">
        <f>IF('Risk template'!#REF!="","",'Risk template'!#REF!)</f>
        <v>#REF!</v>
      </c>
      <c r="G82" s="3" t="e">
        <f>IF('Risk template'!#REF!="","",'Risk template'!#REF!)</f>
        <v>#REF!</v>
      </c>
      <c r="H82" s="3" t="e">
        <f>IF('Risk template'!#REF!="","",'Risk template'!#REF!)</f>
        <v>#REF!</v>
      </c>
      <c r="I82" s="3" t="e">
        <f>IF('Risk template'!#REF!="","",'Risk template'!#REF!)</f>
        <v>#REF!</v>
      </c>
      <c r="J82" s="3" t="e">
        <f>IF('Risk template'!#REF!="","",'Risk template'!#REF!)</f>
        <v>#REF!</v>
      </c>
      <c r="K82" s="3" t="e">
        <f>IF('Risk template'!#REF!="","",'Risk template'!#REF!)</f>
        <v>#REF!</v>
      </c>
      <c r="L82" s="3" t="e">
        <f>IF('Risk template'!#REF!="","",'Risk template'!#REF!)</f>
        <v>#REF!</v>
      </c>
      <c r="M82" s="109"/>
      <c r="N82" s="2"/>
    </row>
    <row r="83" spans="1:14" x14ac:dyDescent="0.25">
      <c r="A83" s="3" t="e">
        <f>IF('Risk template'!#REF!="","",'Risk template'!#REF!)</f>
        <v>#REF!</v>
      </c>
      <c r="B83" s="3" t="e">
        <f>IF('Risk template'!#REF!="","",'Risk template'!#REF!)</f>
        <v>#REF!</v>
      </c>
      <c r="C83" s="3" t="e">
        <f>IF('Risk template'!#REF!="","",'Risk template'!#REF!)</f>
        <v>#REF!</v>
      </c>
      <c r="D83" s="3" t="e">
        <f>IF('Risk template'!#REF!="","",'Risk template'!#REF!)</f>
        <v>#REF!</v>
      </c>
      <c r="E83" s="3" t="e">
        <f>IF('Risk template'!#REF!="","",'Risk template'!#REF!)</f>
        <v>#REF!</v>
      </c>
      <c r="F83" s="3" t="e">
        <f>IF('Risk template'!#REF!="","",'Risk template'!#REF!)</f>
        <v>#REF!</v>
      </c>
      <c r="G83" s="3" t="e">
        <f>IF('Risk template'!#REF!="","",'Risk template'!#REF!)</f>
        <v>#REF!</v>
      </c>
      <c r="H83" s="3" t="e">
        <f>IF('Risk template'!#REF!="","",'Risk template'!#REF!)</f>
        <v>#REF!</v>
      </c>
      <c r="I83" s="3" t="e">
        <f>IF('Risk template'!#REF!="","",'Risk template'!#REF!)</f>
        <v>#REF!</v>
      </c>
      <c r="J83" s="3" t="e">
        <f>IF('Risk template'!#REF!="","",'Risk template'!#REF!)</f>
        <v>#REF!</v>
      </c>
      <c r="K83" s="3" t="e">
        <f>IF('Risk template'!#REF!="","",'Risk template'!#REF!)</f>
        <v>#REF!</v>
      </c>
      <c r="L83" s="3" t="e">
        <f>IF('Risk template'!#REF!="","",'Risk template'!#REF!)</f>
        <v>#REF!</v>
      </c>
      <c r="M83" s="109"/>
      <c r="N83" s="2"/>
    </row>
    <row r="84" spans="1:14" x14ac:dyDescent="0.25">
      <c r="A84" s="3" t="e">
        <f>IF('Risk template'!#REF!="","",'Risk template'!#REF!)</f>
        <v>#REF!</v>
      </c>
      <c r="B84" s="3" t="e">
        <f>IF('Risk template'!#REF!="","",'Risk template'!#REF!)</f>
        <v>#REF!</v>
      </c>
      <c r="C84" s="3" t="e">
        <f>IF('Risk template'!#REF!="","",'Risk template'!#REF!)</f>
        <v>#REF!</v>
      </c>
      <c r="D84" s="3" t="e">
        <f>IF('Risk template'!#REF!="","",'Risk template'!#REF!)</f>
        <v>#REF!</v>
      </c>
      <c r="E84" s="3" t="e">
        <f>IF('Risk template'!#REF!="","",'Risk template'!#REF!)</f>
        <v>#REF!</v>
      </c>
      <c r="F84" s="3" t="e">
        <f>IF('Risk template'!#REF!="","",'Risk template'!#REF!)</f>
        <v>#REF!</v>
      </c>
      <c r="G84" s="3" t="e">
        <f>IF('Risk template'!#REF!="","",'Risk template'!#REF!)</f>
        <v>#REF!</v>
      </c>
      <c r="H84" s="3" t="e">
        <f>IF('Risk template'!#REF!="","",'Risk template'!#REF!)</f>
        <v>#REF!</v>
      </c>
      <c r="I84" s="3" t="e">
        <f>IF('Risk template'!#REF!="","",'Risk template'!#REF!)</f>
        <v>#REF!</v>
      </c>
      <c r="J84" s="3" t="e">
        <f>IF('Risk template'!#REF!="","",'Risk template'!#REF!)</f>
        <v>#REF!</v>
      </c>
      <c r="K84" s="3" t="e">
        <f>IF('Risk template'!#REF!="","",'Risk template'!#REF!)</f>
        <v>#REF!</v>
      </c>
      <c r="L84" s="3" t="e">
        <f>IF('Risk template'!#REF!="","",'Risk template'!#REF!)</f>
        <v>#REF!</v>
      </c>
      <c r="M84" s="109"/>
      <c r="N84" s="2"/>
    </row>
    <row r="85" spans="1:14" x14ac:dyDescent="0.25">
      <c r="A85" s="3" t="e">
        <f>IF('Risk template'!#REF!="","",'Risk template'!#REF!)</f>
        <v>#REF!</v>
      </c>
      <c r="B85" s="3" t="e">
        <f>IF('Risk template'!#REF!="","",'Risk template'!#REF!)</f>
        <v>#REF!</v>
      </c>
      <c r="C85" s="3" t="e">
        <f>IF('Risk template'!#REF!="","",'Risk template'!#REF!)</f>
        <v>#REF!</v>
      </c>
      <c r="D85" s="3" t="e">
        <f>IF('Risk template'!#REF!="","",'Risk template'!#REF!)</f>
        <v>#REF!</v>
      </c>
      <c r="E85" s="3" t="e">
        <f>IF('Risk template'!#REF!="","",'Risk template'!#REF!)</f>
        <v>#REF!</v>
      </c>
      <c r="F85" s="3" t="e">
        <f>IF('Risk template'!#REF!="","",'Risk template'!#REF!)</f>
        <v>#REF!</v>
      </c>
      <c r="G85" s="3" t="e">
        <f>IF('Risk template'!#REF!="","",'Risk template'!#REF!)</f>
        <v>#REF!</v>
      </c>
      <c r="H85" s="3" t="e">
        <f>IF('Risk template'!#REF!="","",'Risk template'!#REF!)</f>
        <v>#REF!</v>
      </c>
      <c r="I85" s="3" t="e">
        <f>IF('Risk template'!#REF!="","",'Risk template'!#REF!)</f>
        <v>#REF!</v>
      </c>
      <c r="J85" s="3" t="e">
        <f>IF('Risk template'!#REF!="","",'Risk template'!#REF!)</f>
        <v>#REF!</v>
      </c>
      <c r="K85" s="3" t="e">
        <f>IF('Risk template'!#REF!="","",'Risk template'!#REF!)</f>
        <v>#REF!</v>
      </c>
      <c r="L85" s="3" t="e">
        <f>IF('Risk template'!#REF!="","",'Risk template'!#REF!)</f>
        <v>#REF!</v>
      </c>
      <c r="M85" s="109"/>
      <c r="N85" s="2"/>
    </row>
    <row r="86" spans="1:14" x14ac:dyDescent="0.25">
      <c r="A86" s="3" t="e">
        <f>IF('Risk template'!#REF!="","",'Risk template'!#REF!)</f>
        <v>#REF!</v>
      </c>
      <c r="B86" s="3" t="e">
        <f>IF('Risk template'!#REF!="","",'Risk template'!#REF!)</f>
        <v>#REF!</v>
      </c>
      <c r="C86" s="3" t="e">
        <f>IF('Risk template'!#REF!="","",'Risk template'!#REF!)</f>
        <v>#REF!</v>
      </c>
      <c r="D86" s="3" t="e">
        <f>IF('Risk template'!#REF!="","",'Risk template'!#REF!)</f>
        <v>#REF!</v>
      </c>
      <c r="E86" s="3" t="e">
        <f>IF('Risk template'!#REF!="","",'Risk template'!#REF!)</f>
        <v>#REF!</v>
      </c>
      <c r="F86" s="3" t="e">
        <f>IF('Risk template'!#REF!="","",'Risk template'!#REF!)</f>
        <v>#REF!</v>
      </c>
      <c r="G86" s="3" t="e">
        <f>IF('Risk template'!#REF!="","",'Risk template'!#REF!)</f>
        <v>#REF!</v>
      </c>
      <c r="H86" s="3" t="e">
        <f>IF('Risk template'!#REF!="","",'Risk template'!#REF!)</f>
        <v>#REF!</v>
      </c>
      <c r="I86" s="3" t="e">
        <f>IF('Risk template'!#REF!="","",'Risk template'!#REF!)</f>
        <v>#REF!</v>
      </c>
      <c r="J86" s="3" t="e">
        <f>IF('Risk template'!#REF!="","",'Risk template'!#REF!)</f>
        <v>#REF!</v>
      </c>
      <c r="K86" s="3" t="e">
        <f>IF('Risk template'!#REF!="","",'Risk template'!#REF!)</f>
        <v>#REF!</v>
      </c>
      <c r="L86" s="3" t="e">
        <f>IF('Risk template'!#REF!="","",'Risk template'!#REF!)</f>
        <v>#REF!</v>
      </c>
      <c r="M86" s="109"/>
      <c r="N86" s="2"/>
    </row>
    <row r="87" spans="1:14" x14ac:dyDescent="0.25">
      <c r="A87" s="3" t="e">
        <f>IF('Risk template'!#REF!="","",'Risk template'!#REF!)</f>
        <v>#REF!</v>
      </c>
      <c r="B87" s="3" t="e">
        <f>IF('Risk template'!#REF!="","",'Risk template'!#REF!)</f>
        <v>#REF!</v>
      </c>
      <c r="C87" s="3" t="e">
        <f>IF('Risk template'!#REF!="","",'Risk template'!#REF!)</f>
        <v>#REF!</v>
      </c>
      <c r="D87" s="3" t="e">
        <f>IF('Risk template'!#REF!="","",'Risk template'!#REF!)</f>
        <v>#REF!</v>
      </c>
      <c r="E87" s="3" t="e">
        <f>IF('Risk template'!#REF!="","",'Risk template'!#REF!)</f>
        <v>#REF!</v>
      </c>
      <c r="F87" s="3" t="e">
        <f>IF('Risk template'!#REF!="","",'Risk template'!#REF!)</f>
        <v>#REF!</v>
      </c>
      <c r="G87" s="3" t="e">
        <f>IF('Risk template'!#REF!="","",'Risk template'!#REF!)</f>
        <v>#REF!</v>
      </c>
      <c r="H87" s="3" t="e">
        <f>IF('Risk template'!#REF!="","",'Risk template'!#REF!)</f>
        <v>#REF!</v>
      </c>
      <c r="I87" s="3" t="e">
        <f>IF('Risk template'!#REF!="","",'Risk template'!#REF!)</f>
        <v>#REF!</v>
      </c>
      <c r="J87" s="3" t="e">
        <f>IF('Risk template'!#REF!="","",'Risk template'!#REF!)</f>
        <v>#REF!</v>
      </c>
      <c r="K87" s="3" t="e">
        <f>IF('Risk template'!#REF!="","",'Risk template'!#REF!)</f>
        <v>#REF!</v>
      </c>
      <c r="L87" s="3" t="e">
        <f>IF('Risk template'!#REF!="","",'Risk template'!#REF!)</f>
        <v>#REF!</v>
      </c>
      <c r="M87" s="109"/>
      <c r="N87" s="2"/>
    </row>
    <row r="88" spans="1:14" x14ac:dyDescent="0.25">
      <c r="A88" s="3" t="e">
        <f>IF('Risk template'!#REF!="","",'Risk template'!#REF!)</f>
        <v>#REF!</v>
      </c>
      <c r="B88" s="3" t="e">
        <f>IF('Risk template'!#REF!="","",'Risk template'!#REF!)</f>
        <v>#REF!</v>
      </c>
      <c r="C88" s="3" t="e">
        <f>IF('Risk template'!#REF!="","",'Risk template'!#REF!)</f>
        <v>#REF!</v>
      </c>
      <c r="D88" s="3" t="e">
        <f>IF('Risk template'!#REF!="","",'Risk template'!#REF!)</f>
        <v>#REF!</v>
      </c>
      <c r="E88" s="3" t="e">
        <f>IF('Risk template'!#REF!="","",'Risk template'!#REF!)</f>
        <v>#REF!</v>
      </c>
      <c r="F88" s="3" t="e">
        <f>IF('Risk template'!#REF!="","",'Risk template'!#REF!)</f>
        <v>#REF!</v>
      </c>
      <c r="G88" s="3" t="e">
        <f>IF('Risk template'!#REF!="","",'Risk template'!#REF!)</f>
        <v>#REF!</v>
      </c>
      <c r="H88" s="3" t="e">
        <f>IF('Risk template'!#REF!="","",'Risk template'!#REF!)</f>
        <v>#REF!</v>
      </c>
      <c r="I88" s="3" t="e">
        <f>IF('Risk template'!#REF!="","",'Risk template'!#REF!)</f>
        <v>#REF!</v>
      </c>
      <c r="J88" s="3" t="e">
        <f>IF('Risk template'!#REF!="","",'Risk template'!#REF!)</f>
        <v>#REF!</v>
      </c>
      <c r="K88" s="3" t="e">
        <f>IF('Risk template'!#REF!="","",'Risk template'!#REF!)</f>
        <v>#REF!</v>
      </c>
      <c r="L88" s="3" t="e">
        <f>IF('Risk template'!#REF!="","",'Risk template'!#REF!)</f>
        <v>#REF!</v>
      </c>
      <c r="M88" s="109"/>
      <c r="N88" s="2"/>
    </row>
    <row r="89" spans="1:14" x14ac:dyDescent="0.25">
      <c r="A89" s="3" t="e">
        <f>IF('Risk template'!#REF!="","",'Risk template'!#REF!)</f>
        <v>#REF!</v>
      </c>
      <c r="B89" s="3" t="e">
        <f>IF('Risk template'!#REF!="","",'Risk template'!#REF!)</f>
        <v>#REF!</v>
      </c>
      <c r="C89" s="3" t="e">
        <f>IF('Risk template'!#REF!="","",'Risk template'!#REF!)</f>
        <v>#REF!</v>
      </c>
      <c r="D89" s="3" t="e">
        <f>IF('Risk template'!#REF!="","",'Risk template'!#REF!)</f>
        <v>#REF!</v>
      </c>
      <c r="E89" s="3" t="e">
        <f>IF('Risk template'!#REF!="","",'Risk template'!#REF!)</f>
        <v>#REF!</v>
      </c>
      <c r="F89" s="3" t="e">
        <f>IF('Risk template'!#REF!="","",'Risk template'!#REF!)</f>
        <v>#REF!</v>
      </c>
      <c r="G89" s="3" t="e">
        <f>IF('Risk template'!#REF!="","",'Risk template'!#REF!)</f>
        <v>#REF!</v>
      </c>
      <c r="H89" s="3" t="e">
        <f>IF('Risk template'!#REF!="","",'Risk template'!#REF!)</f>
        <v>#REF!</v>
      </c>
      <c r="I89" s="3" t="e">
        <f>IF('Risk template'!#REF!="","",'Risk template'!#REF!)</f>
        <v>#REF!</v>
      </c>
      <c r="J89" s="3" t="e">
        <f>IF('Risk template'!#REF!="","",'Risk template'!#REF!)</f>
        <v>#REF!</v>
      </c>
      <c r="K89" s="3" t="e">
        <f>IF('Risk template'!#REF!="","",'Risk template'!#REF!)</f>
        <v>#REF!</v>
      </c>
      <c r="L89" s="3" t="e">
        <f>IF('Risk template'!#REF!="","",'Risk template'!#REF!)</f>
        <v>#REF!</v>
      </c>
      <c r="M89" s="109"/>
      <c r="N89" s="2"/>
    </row>
    <row r="90" spans="1:14" ht="63.75" x14ac:dyDescent="0.25">
      <c r="A90" s="3" t="str">
        <f>IF('Risk template'!A81="","",'Risk template'!A81)</f>
        <v>Hazardous Biological Agents</v>
      </c>
      <c r="B90" s="3" t="str">
        <f>IF('Risk template'!A81="","",'Risk template'!D81)</f>
        <v xml:space="preserve">HBA exposure in clinic environment e.g. HIV / AIDS, TB, Hepatitis A&amp;B,  </v>
      </c>
      <c r="C90" s="3" t="str">
        <f>IF('Risk template'!A81="","",'Risk template'!F81)</f>
        <v>Contact with infectious fluids, blood,faeces, airborne pathogens,</v>
      </c>
      <c r="D90" s="3" t="str">
        <f>IF('Risk template'!A81="","",'Risk template'!G81)</f>
        <v>Health</v>
      </c>
      <c r="E90" s="3" t="str">
        <f>IF('Risk template'!A81="","",'Risk template'!L81)</f>
        <v>LTI</v>
      </c>
      <c r="F90" s="3" t="str">
        <f>IF('Risk template'!A81="","",'Risk template'!M81)</f>
        <v>Awareness training, medical surveillance programme, vaccination of first aiders and health care workers for Hepatitis A &amp; B and flu vaccine.</v>
      </c>
      <c r="G90" s="3">
        <f>IF('Risk template'!A81="","",'Risk template'!N81)</f>
        <v>4</v>
      </c>
      <c r="H90" s="3" t="str">
        <f>IF('Risk template'!A81="","",'Risk template'!O81)</f>
        <v>C</v>
      </c>
      <c r="I90" s="3" t="str">
        <f>IF('Risk template'!A81="","",'Risk template'!P81)</f>
        <v>II</v>
      </c>
      <c r="J90" s="3" t="str">
        <f>IF('Risk template'!A81="","",'Risk template'!Q81)</f>
        <v>Mostly effective</v>
      </c>
      <c r="K90" s="3" t="str">
        <f>IF('Risk template'!A81="","",'Risk template'!T81)</f>
        <v>Contractor appointed responsible person</v>
      </c>
      <c r="L90" s="3" t="str">
        <f>IF('Risk template'!A81="","",'Risk template'!U81)</f>
        <v xml:space="preserve">OHS Act;             Eskom's Medical Surveillance Procedure 240-84733329.         </v>
      </c>
      <c r="M90" s="109"/>
      <c r="N90" s="2"/>
    </row>
    <row r="91" spans="1:14" x14ac:dyDescent="0.25">
      <c r="A91" s="3" t="str">
        <f>IF('Risk template'!A82="","",'Risk template'!A82)</f>
        <v/>
      </c>
      <c r="B91" s="3" t="str">
        <f>IF('Risk template'!A82="","",'Risk template'!D82)</f>
        <v/>
      </c>
      <c r="C91" s="3" t="str">
        <f>IF('Risk template'!A82="","",'Risk template'!F82)</f>
        <v/>
      </c>
      <c r="D91" s="3" t="str">
        <f>IF('Risk template'!A82="","",'Risk template'!G82)</f>
        <v/>
      </c>
      <c r="E91" s="3" t="str">
        <f>IF('Risk template'!A82="","",'Risk template'!L82)</f>
        <v/>
      </c>
      <c r="F91" s="3" t="str">
        <f>IF('Risk template'!A82="","",'Risk template'!M82)</f>
        <v/>
      </c>
      <c r="G91" s="3" t="str">
        <f>IF('Risk template'!A82="","",'Risk template'!N82)</f>
        <v/>
      </c>
      <c r="H91" s="3" t="str">
        <f>IF('Risk template'!A82="","",'Risk template'!O82)</f>
        <v/>
      </c>
      <c r="I91" s="3" t="str">
        <f>IF('Risk template'!A82="","",'Risk template'!P82)</f>
        <v/>
      </c>
      <c r="J91" s="3" t="str">
        <f>IF('Risk template'!A82="","",'Risk template'!Q82)</f>
        <v/>
      </c>
      <c r="K91" s="3" t="str">
        <f>IF('Risk template'!A82="","",'Risk template'!T82)</f>
        <v/>
      </c>
      <c r="L91" s="3" t="str">
        <f>IF('Risk template'!A82="","",'Risk template'!U82)</f>
        <v/>
      </c>
      <c r="M91" s="109"/>
      <c r="N91" s="2"/>
    </row>
    <row r="92" spans="1:14" x14ac:dyDescent="0.25">
      <c r="A92" s="3" t="str">
        <f>IF('Risk template'!A83="","",'Risk template'!A83)</f>
        <v/>
      </c>
      <c r="B92" s="3" t="str">
        <f>IF('Risk template'!A83="","",'Risk template'!D83)</f>
        <v/>
      </c>
      <c r="C92" s="3" t="str">
        <f>IF('Risk template'!A83="","",'Risk template'!F83)</f>
        <v/>
      </c>
      <c r="D92" s="3" t="str">
        <f>IF('Risk template'!A83="","",'Risk template'!G83)</f>
        <v/>
      </c>
      <c r="E92" s="3" t="str">
        <f>IF('Risk template'!A83="","",'Risk template'!L83)</f>
        <v/>
      </c>
      <c r="F92" s="3" t="str">
        <f>IF('Risk template'!A83="","",'Risk template'!M83)</f>
        <v/>
      </c>
      <c r="G92" s="3" t="str">
        <f>IF('Risk template'!A83="","",'Risk template'!N83)</f>
        <v/>
      </c>
      <c r="H92" s="3" t="str">
        <f>IF('Risk template'!A83="","",'Risk template'!O83)</f>
        <v/>
      </c>
      <c r="I92" s="3" t="str">
        <f>IF('Risk template'!A83="","",'Risk template'!P83)</f>
        <v/>
      </c>
      <c r="J92" s="3" t="str">
        <f>IF('Risk template'!A83="","",'Risk template'!Q83)</f>
        <v/>
      </c>
      <c r="K92" s="3" t="str">
        <f>IF('Risk template'!A83="","",'Risk template'!T83)</f>
        <v/>
      </c>
      <c r="L92" s="3" t="str">
        <f>IF('Risk template'!A83="","",'Risk template'!U83)</f>
        <v/>
      </c>
      <c r="M92" s="109"/>
      <c r="N92" s="2"/>
    </row>
    <row r="93" spans="1:14" x14ac:dyDescent="0.25">
      <c r="A93" s="3" t="str">
        <f>IF('Risk template'!A84="","",'Risk template'!A84)</f>
        <v/>
      </c>
      <c r="B93" s="3" t="str">
        <f>IF('Risk template'!A84="","",'Risk template'!D84)</f>
        <v/>
      </c>
      <c r="C93" s="3" t="str">
        <f>IF('Risk template'!A84="","",'Risk template'!F84)</f>
        <v/>
      </c>
      <c r="D93" s="3" t="str">
        <f>IF('Risk template'!A84="","",'Risk template'!G84)</f>
        <v/>
      </c>
      <c r="E93" s="3" t="str">
        <f>IF('Risk template'!A84="","",'Risk template'!L84)</f>
        <v/>
      </c>
      <c r="F93" s="3" t="str">
        <f>IF('Risk template'!A84="","",'Risk template'!M84)</f>
        <v/>
      </c>
      <c r="G93" s="3" t="str">
        <f>IF('Risk template'!A84="","",'Risk template'!N84)</f>
        <v/>
      </c>
      <c r="H93" s="3" t="str">
        <f>IF('Risk template'!A84="","",'Risk template'!O84)</f>
        <v/>
      </c>
      <c r="I93" s="3" t="str">
        <f>IF('Risk template'!A84="","",'Risk template'!P84)</f>
        <v/>
      </c>
      <c r="J93" s="3" t="str">
        <f>IF('Risk template'!A84="","",'Risk template'!Q84)</f>
        <v/>
      </c>
      <c r="K93" s="3" t="str">
        <f>IF('Risk template'!A84="","",'Risk template'!T84)</f>
        <v/>
      </c>
      <c r="L93" s="3" t="str">
        <f>IF('Risk template'!A84="","",'Risk template'!U84)</f>
        <v/>
      </c>
      <c r="M93" s="109"/>
      <c r="N93" s="2"/>
    </row>
    <row r="94" spans="1:14" x14ac:dyDescent="0.25">
      <c r="A94" s="3" t="str">
        <f>IF('Risk template'!A85="","",'Risk template'!A85)</f>
        <v/>
      </c>
      <c r="B94" s="3" t="str">
        <f>IF('Risk template'!A85="","",'Risk template'!D85)</f>
        <v/>
      </c>
      <c r="C94" s="3" t="str">
        <f>IF('Risk template'!A85="","",'Risk template'!F85)</f>
        <v/>
      </c>
      <c r="D94" s="3" t="str">
        <f>IF('Risk template'!A85="","",'Risk template'!G85)</f>
        <v/>
      </c>
      <c r="E94" s="3" t="str">
        <f>IF('Risk template'!A85="","",'Risk template'!L85)</f>
        <v/>
      </c>
      <c r="F94" s="3" t="str">
        <f>IF('Risk template'!A85="","",'Risk template'!M85)</f>
        <v/>
      </c>
      <c r="G94" s="3" t="str">
        <f>IF('Risk template'!A85="","",'Risk template'!N85)</f>
        <v/>
      </c>
      <c r="H94" s="3" t="str">
        <f>IF('Risk template'!A85="","",'Risk template'!O85)</f>
        <v/>
      </c>
      <c r="I94" s="3" t="str">
        <f>IF('Risk template'!A85="","",'Risk template'!P85)</f>
        <v/>
      </c>
      <c r="J94" s="3" t="str">
        <f>IF('Risk template'!A85="","",'Risk template'!Q85)</f>
        <v/>
      </c>
      <c r="K94" s="3" t="str">
        <f>IF('Risk template'!A85="","",'Risk template'!T85)</f>
        <v/>
      </c>
      <c r="L94" s="3" t="str">
        <f>IF('Risk template'!A85="","",'Risk template'!U85)</f>
        <v/>
      </c>
      <c r="M94" s="109"/>
      <c r="N94" s="2"/>
    </row>
    <row r="95" spans="1:14" x14ac:dyDescent="0.25">
      <c r="A95" s="3" t="str">
        <f>IF('Risk template'!A86="","",'Risk template'!A86)</f>
        <v/>
      </c>
      <c r="B95" s="3" t="str">
        <f>IF('Risk template'!A86="","",'Risk template'!D86)</f>
        <v/>
      </c>
      <c r="C95" s="3" t="str">
        <f>IF('Risk template'!A86="","",'Risk template'!F86)</f>
        <v/>
      </c>
      <c r="D95" s="3" t="str">
        <f>IF('Risk template'!A86="","",'Risk template'!G86)</f>
        <v/>
      </c>
      <c r="E95" s="3" t="str">
        <f>IF('Risk template'!A86="","",'Risk template'!L86)</f>
        <v/>
      </c>
      <c r="F95" s="3" t="str">
        <f>IF('Risk template'!A86="","",'Risk template'!M86)</f>
        <v/>
      </c>
      <c r="G95" s="3" t="str">
        <f>IF('Risk template'!A86="","",'Risk template'!N86)</f>
        <v/>
      </c>
      <c r="H95" s="3" t="str">
        <f>IF('Risk template'!A86="","",'Risk template'!O86)</f>
        <v/>
      </c>
      <c r="I95" s="3" t="str">
        <f>IF('Risk template'!A86="","",'Risk template'!P86)</f>
        <v/>
      </c>
      <c r="J95" s="3" t="str">
        <f>IF('Risk template'!A86="","",'Risk template'!Q86)</f>
        <v/>
      </c>
      <c r="K95" s="3" t="str">
        <f>IF('Risk template'!A86="","",'Risk template'!T86)</f>
        <v/>
      </c>
      <c r="L95" s="3" t="str">
        <f>IF('Risk template'!A86="","",'Risk template'!U86)</f>
        <v/>
      </c>
      <c r="M95" s="109"/>
      <c r="N95" s="2"/>
    </row>
    <row r="96" spans="1:14" ht="89.25" x14ac:dyDescent="0.25">
      <c r="A96" s="3" t="str">
        <f>IF('Risk template'!A88="","",'Risk template'!A88)</f>
        <v>Commuting / travelling between sites</v>
      </c>
      <c r="B96" s="3" t="str">
        <f>IF('Risk template'!A88="","",'Risk template'!D88)</f>
        <v>Bad gravel road conditions</v>
      </c>
      <c r="C96" s="3" t="str">
        <f>IF('Risk template'!A88="","",'Risk template'!F88)</f>
        <v>Motor Vehicle Accidents</v>
      </c>
      <c r="D96" s="3" t="str">
        <f>IF('Risk template'!A88="","",'Risk template'!G88)</f>
        <v>Safety</v>
      </c>
      <c r="E96" s="3" t="str">
        <f>IF('Risk template'!A88="","",'Risk template'!L88)</f>
        <v>F                                            LTI                                                                                   PD</v>
      </c>
      <c r="F96" s="3" t="str">
        <f>IF('Risk template'!A88="","",'Risk template'!M88)</f>
        <v xml:space="preserve">Take regular breaks;
Adhere to the stipulated speed;     
Be on the lookout for other road users and animals on the road.
Drive carefully on slippery roads after rains;            
Ensure adequate driver training;
</v>
      </c>
      <c r="G96" s="3">
        <f>IF('Risk template'!A88="","",'Risk template'!N88)</f>
        <v>5</v>
      </c>
      <c r="H96" s="3" t="str">
        <f>IF('Risk template'!A88="","",'Risk template'!O88)</f>
        <v>C</v>
      </c>
      <c r="I96" s="3" t="str">
        <f>IF('Risk template'!A88="","",'Risk template'!P88)</f>
        <v>II</v>
      </c>
      <c r="J96" s="3" t="str">
        <f>IF('Risk template'!A88="","",'Risk template'!Q88)</f>
        <v>Mostly effective</v>
      </c>
      <c r="K96" s="3" t="str">
        <f>IF('Risk template'!A88="","",'Risk template'!T88)</f>
        <v>Contractor appointed responsible person</v>
      </c>
      <c r="L96" s="3" t="str">
        <f>IF('Risk template'!A88="","",'Risk template'!U88)</f>
        <v>OHS Act;                   Eskom Procedure "Vehicle and Driver Safety
Management Procedure
240-62946386</v>
      </c>
      <c r="M96" s="109"/>
      <c r="N96" s="2"/>
    </row>
    <row r="97" spans="1:14" x14ac:dyDescent="0.25">
      <c r="A97" s="3" t="str">
        <f>IF('Risk template'!A89="","",'Risk template'!A89)</f>
        <v/>
      </c>
      <c r="B97" s="3" t="str">
        <f>IF('Risk template'!A89="","",'Risk template'!D89)</f>
        <v/>
      </c>
      <c r="C97" s="3" t="str">
        <f>IF('Risk template'!A89="","",'Risk template'!F89)</f>
        <v/>
      </c>
      <c r="D97" s="3" t="str">
        <f>IF('Risk template'!A89="","",'Risk template'!G89)</f>
        <v/>
      </c>
      <c r="E97" s="3" t="str">
        <f>IF('Risk template'!A89="","",'Risk template'!L89)</f>
        <v/>
      </c>
      <c r="F97" s="3" t="str">
        <f>IF('Risk template'!A89="","",'Risk template'!M89)</f>
        <v/>
      </c>
      <c r="G97" s="3" t="str">
        <f>IF('Risk template'!A89="","",'Risk template'!N89)</f>
        <v/>
      </c>
      <c r="H97" s="3" t="str">
        <f>IF('Risk template'!A89="","",'Risk template'!O89)</f>
        <v/>
      </c>
      <c r="I97" s="3" t="str">
        <f>IF('Risk template'!A89="","",'Risk template'!P89)</f>
        <v/>
      </c>
      <c r="J97" s="3" t="str">
        <f>IF('Risk template'!A89="","",'Risk template'!Q89)</f>
        <v/>
      </c>
      <c r="K97" s="3" t="str">
        <f>IF('Risk template'!A89="","",'Risk template'!T89)</f>
        <v/>
      </c>
      <c r="L97" s="3" t="str">
        <f>IF('Risk template'!A89="","",'Risk template'!U89)</f>
        <v/>
      </c>
      <c r="M97" s="109"/>
      <c r="N97" s="2"/>
    </row>
    <row r="98" spans="1:14" x14ac:dyDescent="0.25">
      <c r="A98" s="3" t="str">
        <f>IF('Risk template'!A90="","",'Risk template'!A90)</f>
        <v/>
      </c>
      <c r="B98" s="3" t="str">
        <f>IF('Risk template'!A90="","",'Risk template'!D90)</f>
        <v/>
      </c>
      <c r="C98" s="3" t="str">
        <f>IF('Risk template'!A90="","",'Risk template'!F90)</f>
        <v/>
      </c>
      <c r="D98" s="3" t="str">
        <f>IF('Risk template'!A90="","",'Risk template'!G90)</f>
        <v/>
      </c>
      <c r="E98" s="3" t="str">
        <f>IF('Risk template'!A90="","",'Risk template'!L90)</f>
        <v/>
      </c>
      <c r="F98" s="3" t="str">
        <f>IF('Risk template'!A90="","",'Risk template'!M90)</f>
        <v/>
      </c>
      <c r="G98" s="3" t="str">
        <f>IF('Risk template'!A90="","",'Risk template'!N90)</f>
        <v/>
      </c>
      <c r="H98" s="3" t="str">
        <f>IF('Risk template'!A90="","",'Risk template'!O90)</f>
        <v/>
      </c>
      <c r="I98" s="3" t="str">
        <f>IF('Risk template'!A90="","",'Risk template'!P90)</f>
        <v/>
      </c>
      <c r="J98" s="3" t="str">
        <f>IF('Risk template'!A90="","",'Risk template'!Q90)</f>
        <v/>
      </c>
      <c r="K98" s="3" t="str">
        <f>IF('Risk template'!A90="","",'Risk template'!T90)</f>
        <v/>
      </c>
      <c r="L98" s="3" t="str">
        <f>IF('Risk template'!A90="","",'Risk template'!U90)</f>
        <v/>
      </c>
      <c r="M98" s="109"/>
      <c r="N98" s="2"/>
    </row>
    <row r="99" spans="1:14" x14ac:dyDescent="0.25">
      <c r="A99" s="3" t="str">
        <f>IF('Risk template'!A91="","",'Risk template'!A91)</f>
        <v/>
      </c>
      <c r="B99" s="3" t="str">
        <f>IF('Risk template'!A91="","",'Risk template'!D91)</f>
        <v/>
      </c>
      <c r="C99" s="3" t="str">
        <f>IF('Risk template'!A91="","",'Risk template'!F91)</f>
        <v/>
      </c>
      <c r="D99" s="3" t="str">
        <f>IF('Risk template'!A91="","",'Risk template'!G91)</f>
        <v/>
      </c>
      <c r="E99" s="3" t="str">
        <f>IF('Risk template'!A91="","",'Risk template'!L91)</f>
        <v/>
      </c>
      <c r="F99" s="3" t="str">
        <f>IF('Risk template'!A91="","",'Risk template'!M91)</f>
        <v/>
      </c>
      <c r="G99" s="3" t="str">
        <f>IF('Risk template'!A91="","",'Risk template'!N91)</f>
        <v/>
      </c>
      <c r="H99" s="3" t="str">
        <f>IF('Risk template'!A91="","",'Risk template'!O91)</f>
        <v/>
      </c>
      <c r="I99" s="3" t="str">
        <f>IF('Risk template'!A91="","",'Risk template'!P91)</f>
        <v/>
      </c>
      <c r="J99" s="3" t="str">
        <f>IF('Risk template'!A91="","",'Risk template'!Q91)</f>
        <v/>
      </c>
      <c r="K99" s="3" t="str">
        <f>IF('Risk template'!A91="","",'Risk template'!T91)</f>
        <v/>
      </c>
      <c r="L99" s="3" t="str">
        <f>IF('Risk template'!A91="","",'Risk template'!U91)</f>
        <v/>
      </c>
      <c r="M99" s="109"/>
      <c r="N99" s="2"/>
    </row>
    <row r="100" spans="1:14" ht="63.75" x14ac:dyDescent="0.25">
      <c r="A100" s="3" t="str">
        <f>IF('Risk template'!A92="","",'Risk template'!A92)</f>
        <v>Security work</v>
      </c>
      <c r="B100" s="3" t="str">
        <f>IF('Risk template'!A92="","",'Risk template'!D92)</f>
        <v>Criminal attack</v>
      </c>
      <c r="C100" s="3" t="str">
        <f>IF('Risk template'!A92="","",'Risk template'!F92)</f>
        <v>Assault</v>
      </c>
      <c r="D100" s="3" t="str">
        <f>IF('Risk template'!A92="","",'Risk template'!G92)</f>
        <v>Safety</v>
      </c>
      <c r="E100" s="3" t="str">
        <f>IF('Risk template'!A92="","",'Risk template'!L92)</f>
        <v xml:space="preserve">F
LTI
MED
</v>
      </c>
      <c r="F100" s="3" t="str">
        <f>IF('Risk template'!A92="","",'Risk template'!M92)</f>
        <v xml:space="preserve">Liaison with local communities;
Adequate training and resources;
Eskom Policies and Procedures.
</v>
      </c>
      <c r="G100" s="3">
        <f>IF('Risk template'!A92="","",'Risk template'!N92)</f>
        <v>5</v>
      </c>
      <c r="H100" s="3" t="str">
        <f>IF('Risk template'!A92="","",'Risk template'!O92)</f>
        <v>C</v>
      </c>
      <c r="I100" s="3" t="str">
        <f>IF('Risk template'!A92="","",'Risk template'!P92)</f>
        <v>II</v>
      </c>
      <c r="J100" s="3" t="str">
        <f>IF('Risk template'!A92="","",'Risk template'!Q92)</f>
        <v>Mostly effective</v>
      </c>
      <c r="K100" s="3" t="str">
        <f>IF('Risk template'!A92="","",'Risk template'!T92)</f>
        <v>Contractor appointed responsible person</v>
      </c>
      <c r="L100" s="3" t="str">
        <f>IF('Risk template'!A92="","",'Risk template'!U92)</f>
        <v xml:space="preserve">Private Security Industry Regulation Act, Act 56 of 2001;
</v>
      </c>
      <c r="M100" s="109"/>
      <c r="N100" s="2"/>
    </row>
    <row r="101" spans="1:14" x14ac:dyDescent="0.25">
      <c r="A101" s="3" t="str">
        <f>IF('Risk template'!A93="","",'Risk template'!A93)</f>
        <v/>
      </c>
      <c r="B101" s="3" t="str">
        <f>IF('Risk template'!A93="","",'Risk template'!D93)</f>
        <v/>
      </c>
      <c r="C101" s="3" t="str">
        <f>IF('Risk template'!A93="","",'Risk template'!F93)</f>
        <v/>
      </c>
      <c r="D101" s="3" t="str">
        <f>IF('Risk template'!A93="","",'Risk template'!G93)</f>
        <v/>
      </c>
      <c r="E101" s="3" t="str">
        <f>IF('Risk template'!A93="","",'Risk template'!L93)</f>
        <v/>
      </c>
      <c r="F101" s="3" t="str">
        <f>IF('Risk template'!A93="","",'Risk template'!M93)</f>
        <v/>
      </c>
      <c r="G101" s="3" t="str">
        <f>IF('Risk template'!A93="","",'Risk template'!N93)</f>
        <v/>
      </c>
      <c r="H101" s="3" t="str">
        <f>IF('Risk template'!A93="","",'Risk template'!O93)</f>
        <v/>
      </c>
      <c r="I101" s="3" t="str">
        <f>IF('Risk template'!A93="","",'Risk template'!P93)</f>
        <v/>
      </c>
      <c r="J101" s="3" t="str">
        <f>IF('Risk template'!A93="","",'Risk template'!Q93)</f>
        <v/>
      </c>
      <c r="K101" s="3" t="str">
        <f>IF('Risk template'!A93="","",'Risk template'!T93)</f>
        <v/>
      </c>
      <c r="L101" s="3" t="str">
        <f>IF('Risk template'!A93="","",'Risk template'!U93)</f>
        <v/>
      </c>
      <c r="M101" s="109"/>
      <c r="N101" s="2"/>
    </row>
    <row r="102" spans="1:14" x14ac:dyDescent="0.25">
      <c r="A102" s="3" t="e">
        <f>IF('Risk template'!#REF!="","",'Risk template'!#REF!)</f>
        <v>#REF!</v>
      </c>
      <c r="B102" s="3" t="e">
        <f>IF('Risk template'!#REF!="","",'Risk template'!#REF!)</f>
        <v>#REF!</v>
      </c>
      <c r="C102" s="3" t="e">
        <f>IF('Risk template'!#REF!="","",'Risk template'!#REF!)</f>
        <v>#REF!</v>
      </c>
      <c r="D102" s="3" t="e">
        <f>IF('Risk template'!#REF!="","",'Risk template'!#REF!)</f>
        <v>#REF!</v>
      </c>
      <c r="E102" s="3" t="e">
        <f>IF('Risk template'!#REF!="","",'Risk template'!#REF!)</f>
        <v>#REF!</v>
      </c>
      <c r="F102" s="3" t="e">
        <f>IF('Risk template'!#REF!="","",'Risk template'!#REF!)</f>
        <v>#REF!</v>
      </c>
      <c r="G102" s="3" t="e">
        <f>IF('Risk template'!#REF!="","",'Risk template'!#REF!)</f>
        <v>#REF!</v>
      </c>
      <c r="H102" s="3" t="e">
        <f>IF('Risk template'!#REF!="","",'Risk template'!#REF!)</f>
        <v>#REF!</v>
      </c>
      <c r="I102" s="3" t="e">
        <f>IF('Risk template'!#REF!="","",'Risk template'!#REF!)</f>
        <v>#REF!</v>
      </c>
      <c r="J102" s="3" t="e">
        <f>IF('Risk template'!#REF!="","",'Risk template'!#REF!)</f>
        <v>#REF!</v>
      </c>
      <c r="K102" s="3" t="e">
        <f>IF('Risk template'!#REF!="","",'Risk template'!#REF!)</f>
        <v>#REF!</v>
      </c>
      <c r="L102" s="3" t="e">
        <f>IF('Risk template'!#REF!="","",'Risk template'!#REF!)</f>
        <v>#REF!</v>
      </c>
      <c r="M102" s="109"/>
      <c r="N102" s="2"/>
    </row>
    <row r="103" spans="1:14" x14ac:dyDescent="0.25">
      <c r="A103" s="3"/>
      <c r="B103" s="3"/>
      <c r="C103" s="3"/>
      <c r="D103" s="3"/>
      <c r="E103" s="3"/>
      <c r="F103" s="3"/>
      <c r="G103" s="3"/>
      <c r="H103" s="3"/>
      <c r="I103" s="3"/>
      <c r="J103" s="3"/>
      <c r="K103" s="3"/>
      <c r="L103" s="3"/>
      <c r="M103" s="109"/>
      <c r="N103" s="2"/>
    </row>
    <row r="104" spans="1:14" x14ac:dyDescent="0.25">
      <c r="A104" s="3" t="str">
        <f>IF('Risk template'!A95="","",'Risk template'!A95)</f>
        <v/>
      </c>
      <c r="B104" s="3"/>
      <c r="C104" s="3"/>
      <c r="D104" s="3"/>
      <c r="E104" s="3"/>
      <c r="F104" s="3"/>
      <c r="G104" s="3"/>
      <c r="H104" s="3"/>
      <c r="I104" s="3"/>
      <c r="J104" s="3"/>
      <c r="K104" s="3"/>
      <c r="L104" s="3"/>
      <c r="M104" s="109"/>
      <c r="N104" s="2"/>
    </row>
    <row r="105" spans="1:14" x14ac:dyDescent="0.25">
      <c r="A105" s="3" t="str">
        <f>IF('Risk template'!A96="","",'Risk template'!A96)</f>
        <v/>
      </c>
      <c r="B105" s="3" t="str">
        <f>IF('Risk template'!A96="","",'Risk template'!D96)</f>
        <v/>
      </c>
      <c r="C105" s="3" t="str">
        <f>IF('Risk template'!A96="","",'Risk template'!F96)</f>
        <v/>
      </c>
      <c r="D105" s="3" t="str">
        <f>IF('Risk template'!A96="","",'Risk template'!G96)</f>
        <v/>
      </c>
      <c r="E105" s="3" t="str">
        <f>IF('Risk template'!A96="","",'Risk template'!L96)</f>
        <v/>
      </c>
      <c r="F105" s="3" t="str">
        <f>IF('Risk template'!A96="","",'Risk template'!M96)</f>
        <v/>
      </c>
      <c r="G105" s="3" t="str">
        <f>IF('Risk template'!A96="","",'Risk template'!N96)</f>
        <v/>
      </c>
      <c r="H105" s="3" t="str">
        <f>IF('Risk template'!A96="","",'Risk template'!O96)</f>
        <v/>
      </c>
      <c r="I105" s="3" t="str">
        <f>IF('Risk template'!A96="","",'Risk template'!P96)</f>
        <v/>
      </c>
      <c r="J105" s="3" t="str">
        <f>IF('Risk template'!A96="","",'Risk template'!Q96)</f>
        <v/>
      </c>
      <c r="K105" s="3" t="str">
        <f>IF('Risk template'!A96="","",'Risk template'!T96)</f>
        <v/>
      </c>
      <c r="L105" s="3" t="str">
        <f>IF('Risk template'!A96="","",'Risk template'!U96)</f>
        <v/>
      </c>
      <c r="M105" s="109"/>
      <c r="N105" s="2"/>
    </row>
    <row r="106" spans="1:14" x14ac:dyDescent="0.25">
      <c r="A106" s="3" t="str">
        <f>IF('Risk template'!A97="","",'Risk template'!A97)</f>
        <v/>
      </c>
      <c r="B106" s="3" t="str">
        <f>IF('Risk template'!A97="","",'Risk template'!D97)</f>
        <v/>
      </c>
      <c r="C106" s="3" t="str">
        <f>IF('Risk template'!A97="","",'Risk template'!F97)</f>
        <v/>
      </c>
      <c r="D106" s="3" t="str">
        <f>IF('Risk template'!A97="","",'Risk template'!G97)</f>
        <v/>
      </c>
      <c r="E106" s="3" t="str">
        <f>IF('Risk template'!A97="","",'Risk template'!L97)</f>
        <v/>
      </c>
      <c r="F106" s="3" t="str">
        <f>IF('Risk template'!A97="","",'Risk template'!M97)</f>
        <v/>
      </c>
      <c r="G106" s="3" t="str">
        <f>IF('Risk template'!A97="","",'Risk template'!N97)</f>
        <v/>
      </c>
      <c r="H106" s="3" t="str">
        <f>IF('Risk template'!A97="","",'Risk template'!O97)</f>
        <v/>
      </c>
      <c r="I106" s="3" t="str">
        <f>IF('Risk template'!A97="","",'Risk template'!P97)</f>
        <v/>
      </c>
      <c r="J106" s="3" t="str">
        <f>IF('Risk template'!A97="","",'Risk template'!Q97)</f>
        <v/>
      </c>
      <c r="K106" s="3" t="str">
        <f>IF('Risk template'!A97="","",'Risk template'!T97)</f>
        <v/>
      </c>
      <c r="L106" s="3" t="str">
        <f>IF('Risk template'!A97="","",'Risk template'!U97)</f>
        <v/>
      </c>
      <c r="M106" s="109"/>
      <c r="N106" s="2"/>
    </row>
    <row r="107" spans="1:14" x14ac:dyDescent="0.25">
      <c r="A107" s="3" t="str">
        <f>IF('Risk template'!A98="","",'Risk template'!A98)</f>
        <v/>
      </c>
      <c r="B107" s="3" t="str">
        <f>IF('Risk template'!A98="","",'Risk template'!D98)</f>
        <v/>
      </c>
      <c r="C107" s="3" t="str">
        <f>IF('Risk template'!A98="","",'Risk template'!F98)</f>
        <v/>
      </c>
      <c r="D107" s="3" t="str">
        <f>IF('Risk template'!A98="","",'Risk template'!G98)</f>
        <v/>
      </c>
      <c r="E107" s="3" t="str">
        <f>IF('Risk template'!A98="","",'Risk template'!L98)</f>
        <v/>
      </c>
      <c r="F107" s="3" t="str">
        <f>IF('Risk template'!A98="","",'Risk template'!M98)</f>
        <v/>
      </c>
      <c r="G107" s="3" t="str">
        <f>IF('Risk template'!A98="","",'Risk template'!N98)</f>
        <v/>
      </c>
      <c r="H107" s="3" t="str">
        <f>IF('Risk template'!A98="","",'Risk template'!O98)</f>
        <v/>
      </c>
      <c r="I107" s="3" t="str">
        <f>IF('Risk template'!A98="","",'Risk template'!P98)</f>
        <v/>
      </c>
      <c r="J107" s="3" t="str">
        <f>IF('Risk template'!A98="","",'Risk template'!Q98)</f>
        <v/>
      </c>
      <c r="K107" s="3" t="str">
        <f>IF('Risk template'!A98="","",'Risk template'!T98)</f>
        <v/>
      </c>
      <c r="L107" s="3" t="str">
        <f>IF('Risk template'!A98="","",'Risk template'!U98)</f>
        <v/>
      </c>
      <c r="M107" s="109"/>
      <c r="N107" s="2"/>
    </row>
    <row r="108" spans="1:14" x14ac:dyDescent="0.25">
      <c r="A108" s="3" t="str">
        <f>IF('Risk template'!A99="","",'Risk template'!A99)</f>
        <v/>
      </c>
      <c r="B108" s="3" t="str">
        <f>IF('Risk template'!A99="","",'Risk template'!D99)</f>
        <v/>
      </c>
      <c r="C108" s="3" t="str">
        <f>IF('Risk template'!A99="","",'Risk template'!F99)</f>
        <v/>
      </c>
      <c r="D108" s="3" t="str">
        <f>IF('Risk template'!A99="","",'Risk template'!G99)</f>
        <v/>
      </c>
      <c r="E108" s="3" t="str">
        <f>IF('Risk template'!A99="","",'Risk template'!L99)</f>
        <v/>
      </c>
      <c r="F108" s="3" t="str">
        <f>IF('Risk template'!A99="","",'Risk template'!M99)</f>
        <v/>
      </c>
      <c r="G108" s="3" t="str">
        <f>IF('Risk template'!A99="","",'Risk template'!N99)</f>
        <v/>
      </c>
      <c r="H108" s="3" t="str">
        <f>IF('Risk template'!A99="","",'Risk template'!O99)</f>
        <v/>
      </c>
      <c r="I108" s="3" t="str">
        <f>IF('Risk template'!A99="","",'Risk template'!P99)</f>
        <v/>
      </c>
      <c r="J108" s="3" t="str">
        <f>IF('Risk template'!A99="","",'Risk template'!Q99)</f>
        <v/>
      </c>
      <c r="K108" s="3" t="str">
        <f>IF('Risk template'!A99="","",'Risk template'!T99)</f>
        <v/>
      </c>
      <c r="L108" s="3" t="str">
        <f>IF('Risk template'!A99="","",'Risk template'!U99)</f>
        <v/>
      </c>
      <c r="M108" s="109"/>
      <c r="N108" s="2"/>
    </row>
    <row r="109" spans="1:14" ht="140.25" x14ac:dyDescent="0.25">
      <c r="A109" s="3" t="str">
        <f>IF('Risk template'!A100="","",'Risk template'!A100)</f>
        <v>Interaction between persons</v>
      </c>
      <c r="B109" s="3" t="str">
        <f>IF('Risk template'!A100="","",'Risk template'!D100)</f>
        <v>COVID 19 (Corona Virus)</v>
      </c>
      <c r="C109" s="3" t="str">
        <f>IF('Risk template'!A100="","",'Risk template'!F100)</f>
        <v>Cross infection</v>
      </c>
      <c r="D109" s="3" t="str">
        <f>IF('Risk template'!A100="","",'Risk template'!G100)</f>
        <v>Health</v>
      </c>
      <c r="E109" s="3" t="str">
        <f>IF('Risk template'!A100="","",'Risk template'!L100)</f>
        <v>Epidiomological treatment case</v>
      </c>
      <c r="F109" s="3" t="str">
        <f>IF('Risk template'!A100="","",'Risk template'!M100)</f>
        <v xml:space="preserve">Tactical Command Centre (TCC) Eskom Emergency Protocols activated;
Work from home;
Home / hospital quarantine; 
Restrict unnecessary visits / contacts;
Awareness campaigns;
Practice good hygiene;
Wear appropriate risk based PPE (respiratory masks, gloves);
</v>
      </c>
      <c r="G109" s="3">
        <f>IF('Risk template'!A100="","",'Risk template'!N100)</f>
        <v>4</v>
      </c>
      <c r="H109" s="3" t="str">
        <f>IF('Risk template'!A100="","",'Risk template'!O100)</f>
        <v>B</v>
      </c>
      <c r="I109" s="3" t="str">
        <f>IF('Risk template'!A100="","",'Risk template'!P100)</f>
        <v>III</v>
      </c>
      <c r="J109" s="3" t="str">
        <f>IF('Risk template'!A100="","",'Risk template'!Q100)</f>
        <v>Mostly effective</v>
      </c>
      <c r="K109" s="3" t="str">
        <f>IF('Risk template'!A100="","",'Risk template'!T100)</f>
        <v>Responsible Managers</v>
      </c>
      <c r="L109" s="3" t="str">
        <f>IF('Risk template'!A100="","",'Risk template'!U100)</f>
        <v xml:space="preserve">240-100092892 Outbreak, Pandemic or Epidemic Disaster Response Plan;
Disaster Management Act 57 of 2002
</v>
      </c>
      <c r="M109" s="109"/>
      <c r="N109" s="2"/>
    </row>
    <row r="110" spans="1:14" x14ac:dyDescent="0.25">
      <c r="A110" s="3" t="str">
        <f>IF('Risk template'!A101="","",'Risk template'!A101)</f>
        <v/>
      </c>
      <c r="B110" s="3" t="str">
        <f>IF('Risk template'!A101="","",'Risk template'!D101)</f>
        <v/>
      </c>
      <c r="C110" s="3" t="str">
        <f>IF('Risk template'!A101="","",'Risk template'!F101)</f>
        <v/>
      </c>
      <c r="D110" s="3" t="str">
        <f>IF('Risk template'!A101="","",'Risk template'!G101)</f>
        <v/>
      </c>
      <c r="E110" s="3" t="str">
        <f>IF('Risk template'!A101="","",'Risk template'!L101)</f>
        <v/>
      </c>
      <c r="F110" s="3" t="str">
        <f>IF('Risk template'!A101="","",'Risk template'!M101)</f>
        <v/>
      </c>
      <c r="G110" s="3" t="str">
        <f>IF('Risk template'!A101="","",'Risk template'!N101)</f>
        <v/>
      </c>
      <c r="H110" s="3" t="str">
        <f>IF('Risk template'!A101="","",'Risk template'!O101)</f>
        <v/>
      </c>
      <c r="I110" s="3" t="str">
        <f>IF('Risk template'!A101="","",'Risk template'!P101)</f>
        <v/>
      </c>
      <c r="J110" s="3" t="str">
        <f>IF('Risk template'!A101="","",'Risk template'!Q101)</f>
        <v/>
      </c>
      <c r="K110" s="3" t="str">
        <f>IF('Risk template'!A101="","",'Risk template'!T101)</f>
        <v/>
      </c>
      <c r="L110" s="3" t="str">
        <f>IF('Risk template'!A101="","",'Risk template'!U101)</f>
        <v/>
      </c>
      <c r="M110" s="109"/>
      <c r="N110" s="2"/>
    </row>
    <row r="111" spans="1:14" x14ac:dyDescent="0.25">
      <c r="A111" s="3" t="str">
        <f>IF('Risk template'!A102="","",'Risk template'!A102)</f>
        <v/>
      </c>
      <c r="B111" s="3" t="str">
        <f>IF('Risk template'!A102="","",'Risk template'!D102)</f>
        <v/>
      </c>
      <c r="C111" s="3" t="str">
        <f>IF('Risk template'!A102="","",'Risk template'!F102)</f>
        <v/>
      </c>
      <c r="D111" s="3" t="str">
        <f>IF('Risk template'!A102="","",'Risk template'!G102)</f>
        <v/>
      </c>
      <c r="E111" s="3" t="str">
        <f>IF('Risk template'!A102="","",'Risk template'!L102)</f>
        <v/>
      </c>
      <c r="F111" s="3" t="str">
        <f>IF('Risk template'!A102="","",'Risk template'!M102)</f>
        <v/>
      </c>
      <c r="G111" s="3" t="str">
        <f>IF('Risk template'!A102="","",'Risk template'!N102)</f>
        <v/>
      </c>
      <c r="H111" s="3" t="str">
        <f>IF('Risk template'!A102="","",'Risk template'!O102)</f>
        <v/>
      </c>
      <c r="I111" s="3" t="str">
        <f>IF('Risk template'!A102="","",'Risk template'!P102)</f>
        <v/>
      </c>
      <c r="J111" s="3" t="str">
        <f>IF('Risk template'!A102="","",'Risk template'!Q102)</f>
        <v/>
      </c>
      <c r="K111" s="3" t="str">
        <f>IF('Risk template'!A102="","",'Risk template'!T102)</f>
        <v/>
      </c>
      <c r="L111" s="3" t="str">
        <f>IF('Risk template'!A102="","",'Risk template'!U102)</f>
        <v/>
      </c>
      <c r="M111" s="109"/>
      <c r="N111" s="2"/>
    </row>
    <row r="112" spans="1:14" x14ac:dyDescent="0.25">
      <c r="A112" s="3" t="str">
        <f>IF('Risk template'!A103="","",'Risk template'!A103)</f>
        <v/>
      </c>
      <c r="B112" s="3" t="str">
        <f>IF('Risk template'!A103="","",'Risk template'!D103)</f>
        <v/>
      </c>
      <c r="C112" s="3" t="str">
        <f>IF('Risk template'!A103="","",'Risk template'!F103)</f>
        <v/>
      </c>
      <c r="D112" s="3" t="str">
        <f>IF('Risk template'!A103="","",'Risk template'!G103)</f>
        <v/>
      </c>
      <c r="E112" s="3" t="str">
        <f>IF('Risk template'!A103="","",'Risk template'!L103)</f>
        <v/>
      </c>
      <c r="F112" s="3" t="str">
        <f>IF('Risk template'!A103="","",'Risk template'!M103)</f>
        <v/>
      </c>
      <c r="G112" s="3" t="str">
        <f>IF('Risk template'!A103="","",'Risk template'!N103)</f>
        <v/>
      </c>
      <c r="H112" s="3" t="str">
        <f>IF('Risk template'!A103="","",'Risk template'!O103)</f>
        <v/>
      </c>
      <c r="I112" s="3" t="str">
        <f>IF('Risk template'!A103="","",'Risk template'!P103)</f>
        <v/>
      </c>
      <c r="J112" s="3" t="str">
        <f>IF('Risk template'!A103="","",'Risk template'!Q103)</f>
        <v/>
      </c>
      <c r="K112" s="3" t="str">
        <f>IF('Risk template'!A103="","",'Risk template'!T103)</f>
        <v/>
      </c>
      <c r="L112" s="3" t="str">
        <f>IF('Risk template'!A103="","",'Risk template'!U103)</f>
        <v/>
      </c>
      <c r="M112" s="109"/>
      <c r="N112" s="2"/>
    </row>
    <row r="113" spans="1:14" x14ac:dyDescent="0.25">
      <c r="A113" s="3" t="str">
        <f>IF('Risk template'!A104="","",'Risk template'!A104)</f>
        <v/>
      </c>
      <c r="B113" s="3" t="str">
        <f>IF('Risk template'!A104="","",'Risk template'!D104)</f>
        <v/>
      </c>
      <c r="C113" s="3" t="str">
        <f>IF('Risk template'!A104="","",'Risk template'!F104)</f>
        <v/>
      </c>
      <c r="D113" s="3" t="str">
        <f>IF('Risk template'!A104="","",'Risk template'!G104)</f>
        <v/>
      </c>
      <c r="E113" s="3" t="str">
        <f>IF('Risk template'!A104="","",'Risk template'!L104)</f>
        <v/>
      </c>
      <c r="F113" s="3" t="str">
        <f>IF('Risk template'!A104="","",'Risk template'!M104)</f>
        <v/>
      </c>
      <c r="G113" s="3" t="str">
        <f>IF('Risk template'!A104="","",'Risk template'!N104)</f>
        <v/>
      </c>
      <c r="H113" s="3" t="str">
        <f>IF('Risk template'!A104="","",'Risk template'!O104)</f>
        <v/>
      </c>
      <c r="I113" s="3" t="str">
        <f>IF('Risk template'!A104="","",'Risk template'!P104)</f>
        <v/>
      </c>
      <c r="J113" s="3" t="str">
        <f>IF('Risk template'!A104="","",'Risk template'!Q104)</f>
        <v/>
      </c>
      <c r="K113" s="3" t="str">
        <f>IF('Risk template'!A104="","",'Risk template'!T104)</f>
        <v/>
      </c>
      <c r="L113" s="3" t="str">
        <f>IF('Risk template'!A104="","",'Risk template'!U104)</f>
        <v/>
      </c>
      <c r="M113" s="109"/>
      <c r="N113" s="2"/>
    </row>
    <row r="114" spans="1:14" x14ac:dyDescent="0.25">
      <c r="A114" s="3" t="str">
        <f>IF('Risk template'!A105="","",'Risk template'!A105)</f>
        <v/>
      </c>
      <c r="B114" s="3" t="str">
        <f>IF('Risk template'!A105="","",'Risk template'!D105)</f>
        <v/>
      </c>
      <c r="C114" s="3" t="str">
        <f>IF('Risk template'!A105="","",'Risk template'!F105)</f>
        <v/>
      </c>
      <c r="D114" s="3" t="str">
        <f>IF('Risk template'!A105="","",'Risk template'!G105)</f>
        <v/>
      </c>
      <c r="E114" s="3" t="str">
        <f>IF('Risk template'!A105="","",'Risk template'!L105)</f>
        <v/>
      </c>
      <c r="F114" s="3" t="str">
        <f>IF('Risk template'!A105="","",'Risk template'!M105)</f>
        <v/>
      </c>
      <c r="G114" s="3" t="str">
        <f>IF('Risk template'!A105="","",'Risk template'!N105)</f>
        <v/>
      </c>
      <c r="H114" s="3" t="str">
        <f>IF('Risk template'!A105="","",'Risk template'!O105)</f>
        <v/>
      </c>
      <c r="I114" s="3" t="str">
        <f>IF('Risk template'!A105="","",'Risk template'!P105)</f>
        <v/>
      </c>
      <c r="J114" s="3" t="str">
        <f>IF('Risk template'!A105="","",'Risk template'!Q105)</f>
        <v/>
      </c>
      <c r="K114" s="3" t="str">
        <f>IF('Risk template'!A105="","",'Risk template'!T105)</f>
        <v/>
      </c>
      <c r="L114" s="3" t="str">
        <f>IF('Risk template'!A105="","",'Risk template'!U105)</f>
        <v/>
      </c>
      <c r="M114" s="109"/>
      <c r="N114" s="2"/>
    </row>
    <row r="115" spans="1:14" x14ac:dyDescent="0.25">
      <c r="A115" s="3" t="str">
        <f>IF('Risk template'!A106="","",'Risk template'!A106)</f>
        <v/>
      </c>
      <c r="B115" s="3" t="str">
        <f>IF('Risk template'!A106="","",'Risk template'!D106)</f>
        <v/>
      </c>
      <c r="C115" s="3" t="str">
        <f>IF('Risk template'!A106="","",'Risk template'!F106)</f>
        <v/>
      </c>
      <c r="D115" s="3" t="str">
        <f>IF('Risk template'!A106="","",'Risk template'!G106)</f>
        <v/>
      </c>
      <c r="E115" s="3" t="str">
        <f>IF('Risk template'!A106="","",'Risk template'!L106)</f>
        <v/>
      </c>
      <c r="F115" s="3" t="str">
        <f>IF('Risk template'!A106="","",'Risk template'!M106)</f>
        <v/>
      </c>
      <c r="G115" s="3" t="str">
        <f>IF('Risk template'!A106="","",'Risk template'!N106)</f>
        <v/>
      </c>
      <c r="H115" s="3" t="str">
        <f>IF('Risk template'!A106="","",'Risk template'!O106)</f>
        <v/>
      </c>
      <c r="I115" s="3" t="str">
        <f>IF('Risk template'!A106="","",'Risk template'!P106)</f>
        <v/>
      </c>
      <c r="J115" s="3" t="str">
        <f>IF('Risk template'!A106="","",'Risk template'!Q106)</f>
        <v/>
      </c>
      <c r="K115" s="3" t="str">
        <f>IF('Risk template'!A106="","",'Risk template'!T106)</f>
        <v/>
      </c>
      <c r="L115" s="3" t="str">
        <f>IF('Risk template'!A106="","",'Risk template'!U106)</f>
        <v/>
      </c>
      <c r="M115" s="109"/>
      <c r="N115" s="2"/>
    </row>
    <row r="116" spans="1:14" x14ac:dyDescent="0.25">
      <c r="A116" s="3" t="str">
        <f>IF('Risk template'!A107="","",'Risk template'!A107)</f>
        <v/>
      </c>
      <c r="B116" s="3" t="str">
        <f>IF('Risk template'!A107="","",'Risk template'!D107)</f>
        <v/>
      </c>
      <c r="C116" s="3" t="str">
        <f>IF('Risk template'!A107="","",'Risk template'!F107)</f>
        <v/>
      </c>
      <c r="D116" s="3" t="str">
        <f>IF('Risk template'!A107="","",'Risk template'!G107)</f>
        <v/>
      </c>
      <c r="E116" s="3" t="str">
        <f>IF('Risk template'!A107="","",'Risk template'!L107)</f>
        <v/>
      </c>
      <c r="F116" s="3" t="str">
        <f>IF('Risk template'!A107="","",'Risk template'!M107)</f>
        <v/>
      </c>
      <c r="G116" s="3" t="str">
        <f>IF('Risk template'!A107="","",'Risk template'!N107)</f>
        <v/>
      </c>
      <c r="H116" s="3" t="str">
        <f>IF('Risk template'!A107="","",'Risk template'!O107)</f>
        <v/>
      </c>
      <c r="I116" s="3" t="str">
        <f>IF('Risk template'!A107="","",'Risk template'!P107)</f>
        <v/>
      </c>
      <c r="J116" s="3" t="str">
        <f>IF('Risk template'!A107="","",'Risk template'!Q107)</f>
        <v/>
      </c>
      <c r="K116" s="3" t="str">
        <f>IF('Risk template'!A107="","",'Risk template'!T107)</f>
        <v/>
      </c>
      <c r="L116" s="3" t="str">
        <f>IF('Risk template'!A107="","",'Risk template'!U107)</f>
        <v/>
      </c>
      <c r="M116" s="109"/>
      <c r="N116" s="2"/>
    </row>
    <row r="117" spans="1:14" x14ac:dyDescent="0.25">
      <c r="A117" s="3" t="str">
        <f>IF('Risk template'!A108="","",'Risk template'!A108)</f>
        <v/>
      </c>
      <c r="B117" s="3" t="str">
        <f>IF('Risk template'!A108="","",'Risk template'!D108)</f>
        <v/>
      </c>
      <c r="C117" s="3" t="str">
        <f>IF('Risk template'!A108="","",'Risk template'!F108)</f>
        <v/>
      </c>
      <c r="D117" s="3" t="str">
        <f>IF('Risk template'!A108="","",'Risk template'!G108)</f>
        <v/>
      </c>
      <c r="E117" s="3" t="str">
        <f>IF('Risk template'!A108="","",'Risk template'!L108)</f>
        <v/>
      </c>
      <c r="F117" s="3" t="str">
        <f>IF('Risk template'!A108="","",'Risk template'!M108)</f>
        <v/>
      </c>
      <c r="G117" s="3" t="str">
        <f>IF('Risk template'!A108="","",'Risk template'!N108)</f>
        <v/>
      </c>
      <c r="H117" s="3" t="str">
        <f>IF('Risk template'!A108="","",'Risk template'!O108)</f>
        <v/>
      </c>
      <c r="I117" s="3" t="str">
        <f>IF('Risk template'!A108="","",'Risk template'!P108)</f>
        <v/>
      </c>
      <c r="J117" s="3" t="str">
        <f>IF('Risk template'!A108="","",'Risk template'!Q108)</f>
        <v/>
      </c>
      <c r="K117" s="3" t="str">
        <f>IF('Risk template'!A108="","",'Risk template'!T108)</f>
        <v/>
      </c>
      <c r="L117" s="3" t="str">
        <f>IF('Risk template'!A108="","",'Risk template'!U108)</f>
        <v/>
      </c>
      <c r="M117" s="109"/>
      <c r="N117" s="2"/>
    </row>
    <row r="118" spans="1:14" x14ac:dyDescent="0.25">
      <c r="A118" s="3" t="str">
        <f>IF('Risk template'!A109="","",'Risk template'!A109)</f>
        <v/>
      </c>
      <c r="B118" s="3" t="str">
        <f>IF('Risk template'!A109="","",'Risk template'!D109)</f>
        <v/>
      </c>
      <c r="C118" s="3" t="str">
        <f>IF('Risk template'!A109="","",'Risk template'!F109)</f>
        <v/>
      </c>
      <c r="D118" s="3" t="str">
        <f>IF('Risk template'!A109="","",'Risk template'!G109)</f>
        <v/>
      </c>
      <c r="E118" s="3" t="str">
        <f>IF('Risk template'!A109="","",'Risk template'!L109)</f>
        <v/>
      </c>
      <c r="F118" s="3" t="str">
        <f>IF('Risk template'!A109="","",'Risk template'!M109)</f>
        <v/>
      </c>
      <c r="G118" s="3" t="str">
        <f>IF('Risk template'!A109="","",'Risk template'!N109)</f>
        <v/>
      </c>
      <c r="H118" s="3" t="str">
        <f>IF('Risk template'!A109="","",'Risk template'!O109)</f>
        <v/>
      </c>
      <c r="I118" s="3" t="str">
        <f>IF('Risk template'!A109="","",'Risk template'!P109)</f>
        <v/>
      </c>
      <c r="J118" s="3" t="str">
        <f>IF('Risk template'!A109="","",'Risk template'!Q109)</f>
        <v/>
      </c>
      <c r="K118" s="3" t="str">
        <f>IF('Risk template'!A109="","",'Risk template'!T109)</f>
        <v/>
      </c>
      <c r="L118" s="3" t="str">
        <f>IF('Risk template'!A109="","",'Risk template'!U109)</f>
        <v/>
      </c>
      <c r="M118" s="109"/>
      <c r="N118" s="2"/>
    </row>
    <row r="119" spans="1:14" x14ac:dyDescent="0.25">
      <c r="A119" s="3" t="str">
        <f>IF('Risk template'!A110="","",'Risk template'!A110)</f>
        <v/>
      </c>
      <c r="B119" s="3" t="str">
        <f>IF('Risk template'!A110="","",'Risk template'!D110)</f>
        <v/>
      </c>
      <c r="C119" s="3" t="str">
        <f>IF('Risk template'!A110="","",'Risk template'!F110)</f>
        <v/>
      </c>
      <c r="D119" s="3" t="str">
        <f>IF('Risk template'!A110="","",'Risk template'!G110)</f>
        <v/>
      </c>
      <c r="E119" s="3" t="str">
        <f>IF('Risk template'!A110="","",'Risk template'!L110)</f>
        <v/>
      </c>
      <c r="F119" s="3" t="str">
        <f>IF('Risk template'!A110="","",'Risk template'!M110)</f>
        <v/>
      </c>
      <c r="G119" s="3" t="str">
        <f>IF('Risk template'!A110="","",'Risk template'!N110)</f>
        <v/>
      </c>
      <c r="H119" s="3" t="str">
        <f>IF('Risk template'!A110="","",'Risk template'!O110)</f>
        <v/>
      </c>
      <c r="I119" s="3" t="str">
        <f>IF('Risk template'!A110="","",'Risk template'!P110)</f>
        <v/>
      </c>
      <c r="J119" s="3" t="str">
        <f>IF('Risk template'!A110="","",'Risk template'!Q110)</f>
        <v/>
      </c>
      <c r="K119" s="3" t="str">
        <f>IF('Risk template'!A110="","",'Risk template'!T110)</f>
        <v/>
      </c>
      <c r="L119" s="3" t="str">
        <f>IF('Risk template'!A110="","",'Risk template'!U110)</f>
        <v/>
      </c>
      <c r="M119" s="109"/>
      <c r="N119" s="2"/>
    </row>
    <row r="120" spans="1:14" x14ac:dyDescent="0.25">
      <c r="A120" s="3" t="str">
        <f>IF('Risk template'!A111="","",'Risk template'!A111)</f>
        <v/>
      </c>
      <c r="B120" s="3" t="str">
        <f>IF('Risk template'!A111="","",'Risk template'!D111)</f>
        <v/>
      </c>
      <c r="C120" s="3" t="str">
        <f>IF('Risk template'!A111="","",'Risk template'!F111)</f>
        <v/>
      </c>
      <c r="D120" s="3" t="str">
        <f>IF('Risk template'!A111="","",'Risk template'!G111)</f>
        <v/>
      </c>
      <c r="E120" s="3" t="str">
        <f>IF('Risk template'!A111="","",'Risk template'!L111)</f>
        <v/>
      </c>
      <c r="F120" s="3" t="str">
        <f>IF('Risk template'!A111="","",'Risk template'!M111)</f>
        <v/>
      </c>
      <c r="G120" s="3" t="str">
        <f>IF('Risk template'!A111="","",'Risk template'!N111)</f>
        <v/>
      </c>
      <c r="H120" s="3" t="str">
        <f>IF('Risk template'!A111="","",'Risk template'!O111)</f>
        <v/>
      </c>
      <c r="I120" s="3" t="str">
        <f>IF('Risk template'!A111="","",'Risk template'!P111)</f>
        <v/>
      </c>
      <c r="J120" s="3" t="str">
        <f>IF('Risk template'!A111="","",'Risk template'!Q111)</f>
        <v/>
      </c>
      <c r="K120" s="3" t="str">
        <f>IF('Risk template'!A111="","",'Risk template'!T111)</f>
        <v/>
      </c>
      <c r="L120" s="3" t="str">
        <f>IF('Risk template'!A111="","",'Risk template'!U111)</f>
        <v/>
      </c>
      <c r="M120" s="109"/>
      <c r="N120" s="2"/>
    </row>
    <row r="121" spans="1:14" x14ac:dyDescent="0.25">
      <c r="A121" s="3" t="str">
        <f>IF('Risk template'!A112="","",'Risk template'!A112)</f>
        <v/>
      </c>
      <c r="B121" s="3" t="str">
        <f>IF('Risk template'!A112="","",'Risk template'!D112)</f>
        <v/>
      </c>
      <c r="C121" s="3" t="str">
        <f>IF('Risk template'!A112="","",'Risk template'!F112)</f>
        <v/>
      </c>
      <c r="D121" s="3" t="str">
        <f>IF('Risk template'!A112="","",'Risk template'!G112)</f>
        <v/>
      </c>
      <c r="E121" s="3" t="str">
        <f>IF('Risk template'!A112="","",'Risk template'!L112)</f>
        <v/>
      </c>
      <c r="F121" s="3" t="str">
        <f>IF('Risk template'!A112="","",'Risk template'!M112)</f>
        <v/>
      </c>
      <c r="G121" s="3" t="str">
        <f>IF('Risk template'!A112="","",'Risk template'!N112)</f>
        <v/>
      </c>
      <c r="H121" s="3" t="str">
        <f>IF('Risk template'!A112="","",'Risk template'!O112)</f>
        <v/>
      </c>
      <c r="I121" s="3" t="str">
        <f>IF('Risk template'!A112="","",'Risk template'!P112)</f>
        <v/>
      </c>
      <c r="J121" s="3" t="str">
        <f>IF('Risk template'!A112="","",'Risk template'!Q112)</f>
        <v/>
      </c>
      <c r="K121" s="3" t="str">
        <f>IF('Risk template'!A112="","",'Risk template'!T112)</f>
        <v/>
      </c>
      <c r="L121" s="3" t="str">
        <f>IF('Risk template'!A112="","",'Risk template'!U112)</f>
        <v/>
      </c>
      <c r="M121" s="109"/>
      <c r="N121" s="2"/>
    </row>
    <row r="122" spans="1:14" x14ac:dyDescent="0.25">
      <c r="A122" s="3" t="str">
        <f>IF('Risk template'!A113="","",'Risk template'!A113)</f>
        <v/>
      </c>
      <c r="B122" s="3" t="str">
        <f>IF('Risk template'!A113="","",'Risk template'!D113)</f>
        <v/>
      </c>
      <c r="C122" s="3" t="str">
        <f>IF('Risk template'!A113="","",'Risk template'!F113)</f>
        <v/>
      </c>
      <c r="D122" s="3" t="str">
        <f>IF('Risk template'!A113="","",'Risk template'!G113)</f>
        <v/>
      </c>
      <c r="E122" s="3" t="str">
        <f>IF('Risk template'!A113="","",'Risk template'!L113)</f>
        <v/>
      </c>
      <c r="F122" s="3" t="str">
        <f>IF('Risk template'!A113="","",'Risk template'!M113)</f>
        <v/>
      </c>
      <c r="G122" s="3" t="str">
        <f>IF('Risk template'!A113="","",'Risk template'!N113)</f>
        <v/>
      </c>
      <c r="H122" s="3" t="str">
        <f>IF('Risk template'!A113="","",'Risk template'!O113)</f>
        <v/>
      </c>
      <c r="I122" s="3" t="str">
        <f>IF('Risk template'!A113="","",'Risk template'!P113)</f>
        <v/>
      </c>
      <c r="J122" s="3" t="str">
        <f>IF('Risk template'!A113="","",'Risk template'!Q113)</f>
        <v/>
      </c>
      <c r="K122" s="3" t="str">
        <f>IF('Risk template'!A113="","",'Risk template'!T113)</f>
        <v/>
      </c>
      <c r="L122" s="3" t="str">
        <f>IF('Risk template'!A113="","",'Risk template'!U113)</f>
        <v/>
      </c>
      <c r="M122" s="109"/>
      <c r="N122" s="2"/>
    </row>
    <row r="123" spans="1:14" x14ac:dyDescent="0.25">
      <c r="A123" s="3" t="str">
        <f>IF('Risk template'!A114="","",'Risk template'!A114)</f>
        <v/>
      </c>
      <c r="B123" s="3" t="str">
        <f>IF('Risk template'!A114="","",'Risk template'!D114)</f>
        <v/>
      </c>
      <c r="C123" s="3" t="str">
        <f>IF('Risk template'!A114="","",'Risk template'!F114)</f>
        <v/>
      </c>
      <c r="D123" s="3" t="str">
        <f>IF('Risk template'!A114="","",'Risk template'!G114)</f>
        <v/>
      </c>
      <c r="E123" s="3" t="str">
        <f>IF('Risk template'!A114="","",'Risk template'!L114)</f>
        <v/>
      </c>
      <c r="F123" s="3" t="str">
        <f>IF('Risk template'!A114="","",'Risk template'!M114)</f>
        <v/>
      </c>
      <c r="G123" s="3" t="str">
        <f>IF('Risk template'!A114="","",'Risk template'!N114)</f>
        <v/>
      </c>
      <c r="H123" s="3" t="str">
        <f>IF('Risk template'!A114="","",'Risk template'!O114)</f>
        <v/>
      </c>
      <c r="I123" s="3" t="str">
        <f>IF('Risk template'!A114="","",'Risk template'!P114)</f>
        <v/>
      </c>
      <c r="J123" s="3" t="str">
        <f>IF('Risk template'!A114="","",'Risk template'!Q114)</f>
        <v/>
      </c>
      <c r="K123" s="3" t="str">
        <f>IF('Risk template'!A114="","",'Risk template'!T114)</f>
        <v/>
      </c>
      <c r="L123" s="3" t="str">
        <f>IF('Risk template'!A114="","",'Risk template'!U114)</f>
        <v/>
      </c>
      <c r="M123" s="109"/>
      <c r="N123" s="2"/>
    </row>
    <row r="124" spans="1:14" x14ac:dyDescent="0.25">
      <c r="A124" s="3" t="str">
        <f>IF('Risk template'!A115="","",'Risk template'!A115)</f>
        <v/>
      </c>
      <c r="B124" s="3" t="str">
        <f>IF('Risk template'!A115="","",'Risk template'!D115)</f>
        <v/>
      </c>
      <c r="C124" s="3" t="str">
        <f>IF('Risk template'!A115="","",'Risk template'!F115)</f>
        <v/>
      </c>
      <c r="D124" s="3" t="str">
        <f>IF('Risk template'!A115="","",'Risk template'!G115)</f>
        <v/>
      </c>
      <c r="E124" s="3" t="str">
        <f>IF('Risk template'!A115="","",'Risk template'!L115)</f>
        <v/>
      </c>
      <c r="F124" s="3" t="str">
        <f>IF('Risk template'!A115="","",'Risk template'!M115)</f>
        <v/>
      </c>
      <c r="G124" s="3" t="str">
        <f>IF('Risk template'!A115="","",'Risk template'!N115)</f>
        <v/>
      </c>
      <c r="H124" s="3" t="str">
        <f>IF('Risk template'!A115="","",'Risk template'!O115)</f>
        <v/>
      </c>
      <c r="I124" s="3" t="str">
        <f>IF('Risk template'!A115="","",'Risk template'!P115)</f>
        <v/>
      </c>
      <c r="J124" s="3" t="str">
        <f>IF('Risk template'!A115="","",'Risk template'!Q115)</f>
        <v/>
      </c>
      <c r="K124" s="3" t="str">
        <f>IF('Risk template'!A115="","",'Risk template'!T115)</f>
        <v/>
      </c>
      <c r="L124" s="3" t="str">
        <f>IF('Risk template'!A115="","",'Risk template'!U115)</f>
        <v/>
      </c>
      <c r="M124" s="109"/>
      <c r="N124" s="2"/>
    </row>
    <row r="125" spans="1:14" x14ac:dyDescent="0.25">
      <c r="A125" s="3" t="str">
        <f>IF('Risk template'!A116="","",'Risk template'!A116)</f>
        <v/>
      </c>
      <c r="B125" s="3" t="str">
        <f>IF('Risk template'!A116="","",'Risk template'!D116)</f>
        <v/>
      </c>
      <c r="C125" s="3" t="str">
        <f>IF('Risk template'!A116="","",'Risk template'!F116)</f>
        <v/>
      </c>
      <c r="D125" s="3" t="str">
        <f>IF('Risk template'!A116="","",'Risk template'!G116)</f>
        <v/>
      </c>
      <c r="E125" s="3" t="str">
        <f>IF('Risk template'!A116="","",'Risk template'!L116)</f>
        <v/>
      </c>
      <c r="F125" s="3" t="str">
        <f>IF('Risk template'!A116="","",'Risk template'!M116)</f>
        <v/>
      </c>
      <c r="G125" s="3" t="str">
        <f>IF('Risk template'!A116="","",'Risk template'!N116)</f>
        <v/>
      </c>
      <c r="H125" s="3" t="str">
        <f>IF('Risk template'!A116="","",'Risk template'!O116)</f>
        <v/>
      </c>
      <c r="I125" s="3" t="str">
        <f>IF('Risk template'!A116="","",'Risk template'!P116)</f>
        <v/>
      </c>
      <c r="J125" s="3" t="str">
        <f>IF('Risk template'!A116="","",'Risk template'!Q116)</f>
        <v/>
      </c>
      <c r="K125" s="3" t="str">
        <f>IF('Risk template'!A116="","",'Risk template'!T116)</f>
        <v/>
      </c>
      <c r="L125" s="3" t="str">
        <f>IF('Risk template'!A116="","",'Risk template'!U116)</f>
        <v/>
      </c>
      <c r="M125" s="109"/>
      <c r="N125" s="2"/>
    </row>
    <row r="126" spans="1:14" x14ac:dyDescent="0.25">
      <c r="A126" s="3" t="str">
        <f>IF('Risk template'!A117="","",'Risk template'!A117)</f>
        <v/>
      </c>
      <c r="B126" s="3" t="str">
        <f>IF('Risk template'!A117="","",'Risk template'!D117)</f>
        <v/>
      </c>
      <c r="C126" s="3" t="str">
        <f>IF('Risk template'!A117="","",'Risk template'!F117)</f>
        <v/>
      </c>
      <c r="D126" s="3" t="str">
        <f>IF('Risk template'!A117="","",'Risk template'!G117)</f>
        <v/>
      </c>
      <c r="E126" s="3" t="str">
        <f>IF('Risk template'!A117="","",'Risk template'!L117)</f>
        <v/>
      </c>
      <c r="F126" s="3" t="str">
        <f>IF('Risk template'!A117="","",'Risk template'!M117)</f>
        <v/>
      </c>
      <c r="G126" s="3" t="str">
        <f>IF('Risk template'!A117="","",'Risk template'!N117)</f>
        <v/>
      </c>
      <c r="H126" s="3" t="str">
        <f>IF('Risk template'!A117="","",'Risk template'!O117)</f>
        <v/>
      </c>
      <c r="I126" s="3" t="str">
        <f>IF('Risk template'!A117="","",'Risk template'!P117)</f>
        <v/>
      </c>
      <c r="J126" s="3" t="str">
        <f>IF('Risk template'!A117="","",'Risk template'!Q117)</f>
        <v/>
      </c>
      <c r="K126" s="3" t="str">
        <f>IF('Risk template'!A117="","",'Risk template'!T117)</f>
        <v/>
      </c>
      <c r="L126" s="3" t="str">
        <f>IF('Risk template'!A117="","",'Risk template'!U117)</f>
        <v/>
      </c>
      <c r="M126" s="109"/>
      <c r="N126" s="2"/>
    </row>
    <row r="127" spans="1:14" x14ac:dyDescent="0.25">
      <c r="A127" s="3" t="str">
        <f>IF('Risk template'!A118="","",'Risk template'!A118)</f>
        <v/>
      </c>
      <c r="B127" s="3" t="str">
        <f>IF('Risk template'!A118="","",'Risk template'!D118)</f>
        <v/>
      </c>
      <c r="C127" s="3" t="str">
        <f>IF('Risk template'!A118="","",'Risk template'!F118)</f>
        <v/>
      </c>
      <c r="D127" s="3" t="str">
        <f>IF('Risk template'!A118="","",'Risk template'!G118)</f>
        <v/>
      </c>
      <c r="E127" s="3" t="str">
        <f>IF('Risk template'!A118="","",'Risk template'!L118)</f>
        <v/>
      </c>
      <c r="F127" s="3" t="str">
        <f>IF('Risk template'!A118="","",'Risk template'!M118)</f>
        <v/>
      </c>
      <c r="G127" s="3" t="str">
        <f>IF('Risk template'!A118="","",'Risk template'!N118)</f>
        <v/>
      </c>
      <c r="H127" s="3" t="str">
        <f>IF('Risk template'!A118="","",'Risk template'!O118)</f>
        <v/>
      </c>
      <c r="I127" s="3" t="str">
        <f>IF('Risk template'!A118="","",'Risk template'!P118)</f>
        <v/>
      </c>
      <c r="J127" s="3" t="str">
        <f>IF('Risk template'!A118="","",'Risk template'!Q118)</f>
        <v/>
      </c>
      <c r="K127" s="3" t="str">
        <f>IF('Risk template'!A118="","",'Risk template'!T118)</f>
        <v/>
      </c>
      <c r="L127" s="3" t="str">
        <f>IF('Risk template'!A118="","",'Risk template'!U118)</f>
        <v/>
      </c>
      <c r="M127" s="109"/>
      <c r="N127" s="2"/>
    </row>
    <row r="128" spans="1:14" x14ac:dyDescent="0.25">
      <c r="A128" s="3" t="str">
        <f>IF('Risk template'!A119="","",'Risk template'!A119)</f>
        <v/>
      </c>
      <c r="B128" s="3" t="str">
        <f>IF('Risk template'!A119="","",'Risk template'!D119)</f>
        <v/>
      </c>
      <c r="C128" s="3" t="str">
        <f>IF('Risk template'!A119="","",'Risk template'!F119)</f>
        <v/>
      </c>
      <c r="D128" s="3" t="str">
        <f>IF('Risk template'!A119="","",'Risk template'!G119)</f>
        <v/>
      </c>
      <c r="E128" s="3" t="str">
        <f>IF('Risk template'!A119="","",'Risk template'!L119)</f>
        <v/>
      </c>
      <c r="F128" s="3" t="str">
        <f>IF('Risk template'!A119="","",'Risk template'!M119)</f>
        <v/>
      </c>
      <c r="G128" s="3" t="str">
        <f>IF('Risk template'!A119="","",'Risk template'!N119)</f>
        <v/>
      </c>
      <c r="H128" s="3" t="str">
        <f>IF('Risk template'!A119="","",'Risk template'!O119)</f>
        <v/>
      </c>
      <c r="I128" s="3" t="str">
        <f>IF('Risk template'!A119="","",'Risk template'!P119)</f>
        <v/>
      </c>
      <c r="J128" s="3" t="str">
        <f>IF('Risk template'!A119="","",'Risk template'!Q119)</f>
        <v/>
      </c>
      <c r="K128" s="3" t="str">
        <f>IF('Risk template'!A119="","",'Risk template'!T119)</f>
        <v/>
      </c>
      <c r="L128" s="3" t="str">
        <f>IF('Risk template'!A119="","",'Risk template'!U119)</f>
        <v/>
      </c>
      <c r="M128" s="109"/>
      <c r="N128" s="2"/>
    </row>
    <row r="129" spans="1:14" x14ac:dyDescent="0.25">
      <c r="A129" s="3" t="str">
        <f>IF('Risk template'!A120="","",'Risk template'!A120)</f>
        <v/>
      </c>
      <c r="B129" s="3" t="str">
        <f>IF('Risk template'!A120="","",'Risk template'!D120)</f>
        <v/>
      </c>
      <c r="C129" s="3" t="str">
        <f>IF('Risk template'!A120="","",'Risk template'!F120)</f>
        <v/>
      </c>
      <c r="D129" s="3" t="str">
        <f>IF('Risk template'!A120="","",'Risk template'!G120)</f>
        <v/>
      </c>
      <c r="E129" s="3" t="str">
        <f>IF('Risk template'!A120="","",'Risk template'!L120)</f>
        <v/>
      </c>
      <c r="F129" s="3" t="str">
        <f>IF('Risk template'!A120="","",'Risk template'!M120)</f>
        <v/>
      </c>
      <c r="G129" s="3" t="str">
        <f>IF('Risk template'!A120="","",'Risk template'!N120)</f>
        <v/>
      </c>
      <c r="H129" s="3" t="str">
        <f>IF('Risk template'!A120="","",'Risk template'!O120)</f>
        <v/>
      </c>
      <c r="I129" s="3" t="str">
        <f>IF('Risk template'!A120="","",'Risk template'!P120)</f>
        <v/>
      </c>
      <c r="J129" s="3" t="str">
        <f>IF('Risk template'!A120="","",'Risk template'!Q120)</f>
        <v/>
      </c>
      <c r="K129" s="3" t="str">
        <f>IF('Risk template'!A120="","",'Risk template'!T120)</f>
        <v/>
      </c>
      <c r="L129" s="3" t="str">
        <f>IF('Risk template'!A120="","",'Risk template'!U120)</f>
        <v/>
      </c>
      <c r="M129" s="109"/>
      <c r="N129" s="2"/>
    </row>
    <row r="130" spans="1:14" x14ac:dyDescent="0.25">
      <c r="A130" s="3" t="str">
        <f>IF('Risk template'!A121="","",'Risk template'!A121)</f>
        <v/>
      </c>
      <c r="B130" s="3" t="str">
        <f>IF('Risk template'!A121="","",'Risk template'!D121)</f>
        <v/>
      </c>
      <c r="C130" s="3" t="str">
        <f>IF('Risk template'!A121="","",'Risk template'!F121)</f>
        <v/>
      </c>
      <c r="D130" s="3" t="str">
        <f>IF('Risk template'!A121="","",'Risk template'!G121)</f>
        <v/>
      </c>
      <c r="E130" s="3" t="str">
        <f>IF('Risk template'!A121="","",'Risk template'!L121)</f>
        <v/>
      </c>
      <c r="F130" s="3" t="str">
        <f>IF('Risk template'!A121="","",'Risk template'!M121)</f>
        <v/>
      </c>
      <c r="G130" s="3" t="str">
        <f>IF('Risk template'!A121="","",'Risk template'!N121)</f>
        <v/>
      </c>
      <c r="H130" s="3" t="str">
        <f>IF('Risk template'!A121="","",'Risk template'!O121)</f>
        <v/>
      </c>
      <c r="I130" s="3" t="str">
        <f>IF('Risk template'!A121="","",'Risk template'!P121)</f>
        <v/>
      </c>
      <c r="J130" s="3" t="str">
        <f>IF('Risk template'!A121="","",'Risk template'!Q121)</f>
        <v/>
      </c>
      <c r="K130" s="3" t="str">
        <f>IF('Risk template'!A121="","",'Risk template'!T121)</f>
        <v/>
      </c>
      <c r="L130" s="3" t="str">
        <f>IF('Risk template'!A121="","",'Risk template'!U121)</f>
        <v/>
      </c>
      <c r="M130" s="109"/>
      <c r="N130" s="2"/>
    </row>
    <row r="131" spans="1:14" x14ac:dyDescent="0.25">
      <c r="A131" s="3" t="str">
        <f>IF('Risk template'!A122="","",'Risk template'!A122)</f>
        <v/>
      </c>
      <c r="B131" s="3" t="str">
        <f>IF('Risk template'!A122="","",'Risk template'!D122)</f>
        <v/>
      </c>
      <c r="C131" s="3" t="str">
        <f>IF('Risk template'!A122="","",'Risk template'!F122)</f>
        <v/>
      </c>
      <c r="D131" s="3" t="str">
        <f>IF('Risk template'!A122="","",'Risk template'!G122)</f>
        <v/>
      </c>
      <c r="E131" s="3" t="str">
        <f>IF('Risk template'!A122="","",'Risk template'!L122)</f>
        <v/>
      </c>
      <c r="F131" s="3" t="str">
        <f>IF('Risk template'!A122="","",'Risk template'!M122)</f>
        <v/>
      </c>
      <c r="G131" s="3" t="str">
        <f>IF('Risk template'!A122="","",'Risk template'!N122)</f>
        <v/>
      </c>
      <c r="H131" s="3" t="str">
        <f>IF('Risk template'!A122="","",'Risk template'!O122)</f>
        <v/>
      </c>
      <c r="I131" s="3" t="str">
        <f>IF('Risk template'!A122="","",'Risk template'!P122)</f>
        <v/>
      </c>
      <c r="J131" s="3" t="str">
        <f>IF('Risk template'!A122="","",'Risk template'!Q122)</f>
        <v/>
      </c>
      <c r="K131" s="3" t="str">
        <f>IF('Risk template'!A122="","",'Risk template'!T122)</f>
        <v/>
      </c>
      <c r="L131" s="3" t="str">
        <f>IF('Risk template'!A122="","",'Risk template'!U122)</f>
        <v/>
      </c>
      <c r="M131" s="109"/>
      <c r="N131" s="2"/>
    </row>
    <row r="132" spans="1:14" x14ac:dyDescent="0.25">
      <c r="A132" s="3" t="str">
        <f>IF('Risk template'!A123="","",'Risk template'!A123)</f>
        <v/>
      </c>
      <c r="B132" s="3" t="str">
        <f>IF('Risk template'!A123="","",'Risk template'!D123)</f>
        <v/>
      </c>
      <c r="C132" s="3" t="str">
        <f>IF('Risk template'!A123="","",'Risk template'!F123)</f>
        <v/>
      </c>
      <c r="D132" s="3" t="str">
        <f>IF('Risk template'!A123="","",'Risk template'!G123)</f>
        <v/>
      </c>
      <c r="E132" s="3" t="str">
        <f>IF('Risk template'!A123="","",'Risk template'!L123)</f>
        <v/>
      </c>
      <c r="F132" s="3" t="str">
        <f>IF('Risk template'!A123="","",'Risk template'!M123)</f>
        <v/>
      </c>
      <c r="G132" s="3" t="str">
        <f>IF('Risk template'!A123="","",'Risk template'!N123)</f>
        <v/>
      </c>
      <c r="H132" s="3" t="str">
        <f>IF('Risk template'!A123="","",'Risk template'!O123)</f>
        <v/>
      </c>
      <c r="I132" s="3" t="str">
        <f>IF('Risk template'!A123="","",'Risk template'!P123)</f>
        <v/>
      </c>
      <c r="J132" s="3" t="str">
        <f>IF('Risk template'!A123="","",'Risk template'!Q123)</f>
        <v/>
      </c>
      <c r="K132" s="3" t="str">
        <f>IF('Risk template'!A123="","",'Risk template'!T123)</f>
        <v/>
      </c>
      <c r="L132" s="3" t="str">
        <f>IF('Risk template'!A123="","",'Risk template'!U123)</f>
        <v/>
      </c>
      <c r="M132" s="109"/>
      <c r="N132" s="2"/>
    </row>
    <row r="133" spans="1:14" x14ac:dyDescent="0.25">
      <c r="A133" s="3" t="str">
        <f>IF('Risk template'!A124="","",'Risk template'!A124)</f>
        <v/>
      </c>
      <c r="B133" s="3" t="str">
        <f>IF('Risk template'!A124="","",'Risk template'!D124)</f>
        <v/>
      </c>
      <c r="C133" s="3" t="str">
        <f>IF('Risk template'!A124="","",'Risk template'!F124)</f>
        <v/>
      </c>
      <c r="D133" s="3" t="str">
        <f>IF('Risk template'!A124="","",'Risk template'!G124)</f>
        <v/>
      </c>
      <c r="E133" s="3" t="str">
        <f>IF('Risk template'!A124="","",'Risk template'!L124)</f>
        <v/>
      </c>
      <c r="F133" s="3" t="str">
        <f>IF('Risk template'!A124="","",'Risk template'!M124)</f>
        <v/>
      </c>
      <c r="G133" s="3" t="str">
        <f>IF('Risk template'!A124="","",'Risk template'!N124)</f>
        <v/>
      </c>
      <c r="H133" s="3" t="str">
        <f>IF('Risk template'!A124="","",'Risk template'!O124)</f>
        <v/>
      </c>
      <c r="I133" s="3" t="str">
        <f>IF('Risk template'!A124="","",'Risk template'!P124)</f>
        <v/>
      </c>
      <c r="J133" s="3" t="str">
        <f>IF('Risk template'!A124="","",'Risk template'!Q124)</f>
        <v/>
      </c>
      <c r="K133" s="3" t="str">
        <f>IF('Risk template'!A124="","",'Risk template'!T124)</f>
        <v/>
      </c>
      <c r="L133" s="3" t="str">
        <f>IF('Risk template'!A124="","",'Risk template'!U124)</f>
        <v/>
      </c>
      <c r="M133" s="109"/>
      <c r="N133" s="2"/>
    </row>
    <row r="134" spans="1:14" x14ac:dyDescent="0.25">
      <c r="A134" s="3" t="str">
        <f>IF('Risk template'!A125="","",'Risk template'!A125)</f>
        <v/>
      </c>
      <c r="B134" s="3" t="str">
        <f>IF('Risk template'!A125="","",'Risk template'!D125)</f>
        <v/>
      </c>
      <c r="C134" s="3" t="str">
        <f>IF('Risk template'!A125="","",'Risk template'!F125)</f>
        <v/>
      </c>
      <c r="D134" s="3" t="str">
        <f>IF('Risk template'!A125="","",'Risk template'!G125)</f>
        <v/>
      </c>
      <c r="E134" s="3" t="str">
        <f>IF('Risk template'!A125="","",'Risk template'!L125)</f>
        <v/>
      </c>
      <c r="F134" s="3" t="str">
        <f>IF('Risk template'!A125="","",'Risk template'!M125)</f>
        <v/>
      </c>
      <c r="G134" s="3" t="str">
        <f>IF('Risk template'!A125="","",'Risk template'!N125)</f>
        <v/>
      </c>
      <c r="H134" s="3" t="str">
        <f>IF('Risk template'!A125="","",'Risk template'!O125)</f>
        <v/>
      </c>
      <c r="I134" s="3" t="str">
        <f>IF('Risk template'!A125="","",'Risk template'!P125)</f>
        <v/>
      </c>
      <c r="J134" s="3" t="str">
        <f>IF('Risk template'!A125="","",'Risk template'!Q125)</f>
        <v/>
      </c>
      <c r="K134" s="3" t="str">
        <f>IF('Risk template'!A125="","",'Risk template'!T125)</f>
        <v/>
      </c>
      <c r="L134" s="3" t="str">
        <f>IF('Risk template'!A125="","",'Risk template'!U125)</f>
        <v/>
      </c>
      <c r="M134" s="109"/>
      <c r="N134" s="2"/>
    </row>
    <row r="135" spans="1:14" x14ac:dyDescent="0.25">
      <c r="A135" s="3" t="str">
        <f>IF('Risk template'!A126="","",'Risk template'!A126)</f>
        <v/>
      </c>
      <c r="B135" s="3" t="str">
        <f>IF('Risk template'!A126="","",'Risk template'!D126)</f>
        <v/>
      </c>
      <c r="C135" s="3" t="str">
        <f>IF('Risk template'!A126="","",'Risk template'!F126)</f>
        <v/>
      </c>
      <c r="D135" s="3" t="str">
        <f>IF('Risk template'!A126="","",'Risk template'!G126)</f>
        <v/>
      </c>
      <c r="E135" s="3" t="str">
        <f>IF('Risk template'!A126="","",'Risk template'!L126)</f>
        <v/>
      </c>
      <c r="F135" s="3" t="str">
        <f>IF('Risk template'!A126="","",'Risk template'!M126)</f>
        <v/>
      </c>
      <c r="G135" s="3" t="str">
        <f>IF('Risk template'!A126="","",'Risk template'!N126)</f>
        <v/>
      </c>
      <c r="H135" s="3" t="str">
        <f>IF('Risk template'!A126="","",'Risk template'!O126)</f>
        <v/>
      </c>
      <c r="I135" s="3" t="str">
        <f>IF('Risk template'!A126="","",'Risk template'!P126)</f>
        <v/>
      </c>
      <c r="J135" s="3" t="str">
        <f>IF('Risk template'!A126="","",'Risk template'!Q126)</f>
        <v/>
      </c>
      <c r="K135" s="3" t="str">
        <f>IF('Risk template'!A126="","",'Risk template'!T126)</f>
        <v/>
      </c>
      <c r="L135" s="3" t="str">
        <f>IF('Risk template'!A126="","",'Risk template'!U126)</f>
        <v/>
      </c>
      <c r="M135" s="109"/>
      <c r="N135" s="2"/>
    </row>
    <row r="136" spans="1:14" x14ac:dyDescent="0.25">
      <c r="A136" s="3" t="str">
        <f>IF('Risk template'!A127="","",'Risk template'!A127)</f>
        <v/>
      </c>
      <c r="B136" s="3" t="str">
        <f>IF('Risk template'!A127="","",'Risk template'!D127)</f>
        <v/>
      </c>
      <c r="C136" s="3" t="str">
        <f>IF('Risk template'!A127="","",'Risk template'!F127)</f>
        <v/>
      </c>
      <c r="D136" s="3" t="str">
        <f>IF('Risk template'!A127="","",'Risk template'!G127)</f>
        <v/>
      </c>
      <c r="E136" s="3" t="str">
        <f>IF('Risk template'!A127="","",'Risk template'!L127)</f>
        <v/>
      </c>
      <c r="F136" s="3" t="str">
        <f>IF('Risk template'!A127="","",'Risk template'!M127)</f>
        <v/>
      </c>
      <c r="G136" s="3" t="str">
        <f>IF('Risk template'!A127="","",'Risk template'!N127)</f>
        <v/>
      </c>
      <c r="H136" s="3" t="str">
        <f>IF('Risk template'!A127="","",'Risk template'!O127)</f>
        <v/>
      </c>
      <c r="I136" s="3" t="str">
        <f>IF('Risk template'!A127="","",'Risk template'!P127)</f>
        <v/>
      </c>
      <c r="J136" s="3" t="str">
        <f>IF('Risk template'!A127="","",'Risk template'!Q127)</f>
        <v/>
      </c>
      <c r="K136" s="3" t="str">
        <f>IF('Risk template'!A127="","",'Risk template'!T127)</f>
        <v/>
      </c>
      <c r="L136" s="3" t="str">
        <f>IF('Risk template'!A127="","",'Risk template'!U127)</f>
        <v/>
      </c>
      <c r="M136" s="109"/>
      <c r="N136" s="2"/>
    </row>
    <row r="137" spans="1:14" x14ac:dyDescent="0.25">
      <c r="A137" s="3" t="str">
        <f>IF('Risk template'!A128="","",'Risk template'!A128)</f>
        <v/>
      </c>
      <c r="B137" s="3" t="str">
        <f>IF('Risk template'!A128="","",'Risk template'!D128)</f>
        <v/>
      </c>
      <c r="C137" s="3" t="str">
        <f>IF('Risk template'!A128="","",'Risk template'!F128)</f>
        <v/>
      </c>
      <c r="D137" s="3" t="str">
        <f>IF('Risk template'!A128="","",'Risk template'!G128)</f>
        <v/>
      </c>
      <c r="E137" s="3" t="str">
        <f>IF('Risk template'!A128="","",'Risk template'!L128)</f>
        <v/>
      </c>
      <c r="F137" s="3" t="str">
        <f>IF('Risk template'!A128="","",'Risk template'!M128)</f>
        <v/>
      </c>
      <c r="G137" s="3" t="str">
        <f>IF('Risk template'!A128="","",'Risk template'!N128)</f>
        <v/>
      </c>
      <c r="H137" s="3" t="str">
        <f>IF('Risk template'!A128="","",'Risk template'!O128)</f>
        <v/>
      </c>
      <c r="I137" s="3" t="str">
        <f>IF('Risk template'!A128="","",'Risk template'!P128)</f>
        <v/>
      </c>
      <c r="J137" s="3" t="str">
        <f>IF('Risk template'!A128="","",'Risk template'!Q128)</f>
        <v/>
      </c>
      <c r="K137" s="3" t="str">
        <f>IF('Risk template'!A128="","",'Risk template'!T128)</f>
        <v/>
      </c>
      <c r="L137" s="3" t="str">
        <f>IF('Risk template'!A128="","",'Risk template'!U128)</f>
        <v/>
      </c>
      <c r="M137" s="109"/>
      <c r="N137" s="2"/>
    </row>
    <row r="138" spans="1:14" x14ac:dyDescent="0.25">
      <c r="A138" s="3" t="str">
        <f>IF('Risk template'!A129="","",'Risk template'!A129)</f>
        <v/>
      </c>
      <c r="B138" s="3" t="str">
        <f>IF('Risk template'!A129="","",'Risk template'!D129)</f>
        <v/>
      </c>
      <c r="C138" s="3" t="str">
        <f>IF('Risk template'!A129="","",'Risk template'!F129)</f>
        <v/>
      </c>
      <c r="D138" s="3" t="str">
        <f>IF('Risk template'!A129="","",'Risk template'!G129)</f>
        <v/>
      </c>
      <c r="E138" s="3" t="str">
        <f>IF('Risk template'!A129="","",'Risk template'!L129)</f>
        <v/>
      </c>
      <c r="F138" s="3" t="str">
        <f>IF('Risk template'!A129="","",'Risk template'!M129)</f>
        <v/>
      </c>
      <c r="G138" s="3" t="str">
        <f>IF('Risk template'!A129="","",'Risk template'!N129)</f>
        <v/>
      </c>
      <c r="H138" s="3" t="str">
        <f>IF('Risk template'!A129="","",'Risk template'!O129)</f>
        <v/>
      </c>
      <c r="I138" s="3" t="str">
        <f>IF('Risk template'!A129="","",'Risk template'!P129)</f>
        <v/>
      </c>
      <c r="J138" s="3" t="str">
        <f>IF('Risk template'!A129="","",'Risk template'!Q129)</f>
        <v/>
      </c>
      <c r="K138" s="3" t="str">
        <f>IF('Risk template'!A129="","",'Risk template'!T129)</f>
        <v/>
      </c>
      <c r="L138" s="3" t="str">
        <f>IF('Risk template'!A129="","",'Risk template'!U129)</f>
        <v/>
      </c>
      <c r="M138" s="109"/>
      <c r="N138" s="2"/>
    </row>
    <row r="139" spans="1:14" x14ac:dyDescent="0.25">
      <c r="A139" s="3" t="str">
        <f>IF('Risk template'!A130="","",'Risk template'!A130)</f>
        <v/>
      </c>
      <c r="B139" s="3" t="str">
        <f>IF('Risk template'!A130="","",'Risk template'!D130)</f>
        <v/>
      </c>
      <c r="C139" s="3" t="str">
        <f>IF('Risk template'!A130="","",'Risk template'!F130)</f>
        <v/>
      </c>
      <c r="D139" s="3" t="str">
        <f>IF('Risk template'!A130="","",'Risk template'!G130)</f>
        <v/>
      </c>
      <c r="E139" s="3" t="str">
        <f>IF('Risk template'!A130="","",'Risk template'!L130)</f>
        <v/>
      </c>
      <c r="F139" s="3" t="str">
        <f>IF('Risk template'!A130="","",'Risk template'!M130)</f>
        <v/>
      </c>
      <c r="G139" s="3" t="str">
        <f>IF('Risk template'!A130="","",'Risk template'!N130)</f>
        <v/>
      </c>
      <c r="H139" s="3" t="str">
        <f>IF('Risk template'!A130="","",'Risk template'!O130)</f>
        <v/>
      </c>
      <c r="I139" s="3" t="str">
        <f>IF('Risk template'!A130="","",'Risk template'!P130)</f>
        <v/>
      </c>
      <c r="J139" s="3" t="str">
        <f>IF('Risk template'!A130="","",'Risk template'!Q130)</f>
        <v/>
      </c>
      <c r="K139" s="3" t="str">
        <f>IF('Risk template'!A130="","",'Risk template'!T130)</f>
        <v/>
      </c>
      <c r="L139" s="3" t="str">
        <f>IF('Risk template'!A130="","",'Risk template'!U130)</f>
        <v/>
      </c>
      <c r="M139" s="109"/>
      <c r="N139" s="2"/>
    </row>
    <row r="140" spans="1:14" x14ac:dyDescent="0.25">
      <c r="A140" s="3" t="str">
        <f>IF('Risk template'!A131="","",'Risk template'!A131)</f>
        <v/>
      </c>
      <c r="B140" s="3" t="str">
        <f>IF('Risk template'!A131="","",'Risk template'!D131)</f>
        <v/>
      </c>
      <c r="C140" s="3" t="str">
        <f>IF('Risk template'!A131="","",'Risk template'!F131)</f>
        <v/>
      </c>
      <c r="D140" s="3" t="str">
        <f>IF('Risk template'!A131="","",'Risk template'!G131)</f>
        <v/>
      </c>
      <c r="E140" s="3" t="str">
        <f>IF('Risk template'!A131="","",'Risk template'!L131)</f>
        <v/>
      </c>
      <c r="F140" s="3" t="str">
        <f>IF('Risk template'!A131="","",'Risk template'!M131)</f>
        <v/>
      </c>
      <c r="G140" s="3" t="str">
        <f>IF('Risk template'!A131="","",'Risk template'!N131)</f>
        <v/>
      </c>
      <c r="H140" s="3" t="str">
        <f>IF('Risk template'!A131="","",'Risk template'!O131)</f>
        <v/>
      </c>
      <c r="I140" s="3" t="str">
        <f>IF('Risk template'!A131="","",'Risk template'!P131)</f>
        <v/>
      </c>
      <c r="J140" s="3" t="str">
        <f>IF('Risk template'!A131="","",'Risk template'!Q131)</f>
        <v/>
      </c>
      <c r="K140" s="3" t="str">
        <f>IF('Risk template'!A131="","",'Risk template'!T131)</f>
        <v/>
      </c>
      <c r="L140" s="3" t="str">
        <f>IF('Risk template'!A131="","",'Risk template'!U131)</f>
        <v/>
      </c>
      <c r="M140" s="109"/>
      <c r="N140" s="2"/>
    </row>
    <row r="141" spans="1:14" x14ac:dyDescent="0.25">
      <c r="A141" s="3" t="str">
        <f>IF('Risk template'!A132="","",'Risk template'!A132)</f>
        <v/>
      </c>
      <c r="B141" s="3" t="str">
        <f>IF('Risk template'!A132="","",'Risk template'!D132)</f>
        <v/>
      </c>
      <c r="C141" s="3" t="str">
        <f>IF('Risk template'!A132="","",'Risk template'!F132)</f>
        <v/>
      </c>
      <c r="D141" s="3" t="str">
        <f>IF('Risk template'!A132="","",'Risk template'!G132)</f>
        <v/>
      </c>
      <c r="E141" s="3" t="str">
        <f>IF('Risk template'!A132="","",'Risk template'!L132)</f>
        <v/>
      </c>
      <c r="F141" s="3" t="str">
        <f>IF('Risk template'!A132="","",'Risk template'!M132)</f>
        <v/>
      </c>
      <c r="G141" s="3" t="str">
        <f>IF('Risk template'!A132="","",'Risk template'!N132)</f>
        <v/>
      </c>
      <c r="H141" s="3" t="str">
        <f>IF('Risk template'!A132="","",'Risk template'!O132)</f>
        <v/>
      </c>
      <c r="I141" s="3" t="str">
        <f>IF('Risk template'!A132="","",'Risk template'!P132)</f>
        <v/>
      </c>
      <c r="J141" s="3" t="str">
        <f>IF('Risk template'!A132="","",'Risk template'!Q132)</f>
        <v/>
      </c>
      <c r="K141" s="3" t="str">
        <f>IF('Risk template'!A132="","",'Risk template'!T132)</f>
        <v/>
      </c>
      <c r="L141" s="3" t="str">
        <f>IF('Risk template'!A132="","",'Risk template'!U132)</f>
        <v/>
      </c>
      <c r="M141" s="109"/>
      <c r="N141" s="2"/>
    </row>
    <row r="142" spans="1:14" x14ac:dyDescent="0.25">
      <c r="A142" s="3" t="str">
        <f>IF('Risk template'!A133="","",'Risk template'!A133)</f>
        <v/>
      </c>
      <c r="B142" s="3" t="str">
        <f>IF('Risk template'!A133="","",'Risk template'!D133)</f>
        <v/>
      </c>
      <c r="C142" s="3" t="str">
        <f>IF('Risk template'!A133="","",'Risk template'!F133)</f>
        <v/>
      </c>
      <c r="D142" s="3" t="str">
        <f>IF('Risk template'!A133="","",'Risk template'!G133)</f>
        <v/>
      </c>
      <c r="E142" s="3" t="str">
        <f>IF('Risk template'!A133="","",'Risk template'!L133)</f>
        <v/>
      </c>
      <c r="F142" s="3" t="str">
        <f>IF('Risk template'!A133="","",'Risk template'!M133)</f>
        <v/>
      </c>
      <c r="G142" s="3" t="str">
        <f>IF('Risk template'!A133="","",'Risk template'!N133)</f>
        <v/>
      </c>
      <c r="H142" s="3" t="str">
        <f>IF('Risk template'!A133="","",'Risk template'!O133)</f>
        <v/>
      </c>
      <c r="I142" s="3" t="str">
        <f>IF('Risk template'!A133="","",'Risk template'!P133)</f>
        <v/>
      </c>
      <c r="J142" s="3" t="str">
        <f>IF('Risk template'!A133="","",'Risk template'!Q133)</f>
        <v/>
      </c>
      <c r="K142" s="3" t="str">
        <f>IF('Risk template'!A133="","",'Risk template'!T133)</f>
        <v/>
      </c>
      <c r="L142" s="3" t="str">
        <f>IF('Risk template'!A133="","",'Risk template'!U133)</f>
        <v/>
      </c>
      <c r="M142" s="109"/>
      <c r="N142" s="2"/>
    </row>
    <row r="143" spans="1:14" x14ac:dyDescent="0.25">
      <c r="A143" s="3" t="str">
        <f>IF('Risk template'!A134="","",'Risk template'!A134)</f>
        <v/>
      </c>
      <c r="B143" s="3" t="str">
        <f>IF('Risk template'!A134="","",'Risk template'!D134)</f>
        <v/>
      </c>
      <c r="C143" s="3" t="str">
        <f>IF('Risk template'!A134="","",'Risk template'!F134)</f>
        <v/>
      </c>
      <c r="D143" s="3" t="str">
        <f>IF('Risk template'!A134="","",'Risk template'!G134)</f>
        <v/>
      </c>
      <c r="E143" s="3" t="str">
        <f>IF('Risk template'!A134="","",'Risk template'!L134)</f>
        <v/>
      </c>
      <c r="F143" s="3" t="str">
        <f>IF('Risk template'!A134="","",'Risk template'!M134)</f>
        <v/>
      </c>
      <c r="G143" s="3" t="str">
        <f>IF('Risk template'!A134="","",'Risk template'!N134)</f>
        <v/>
      </c>
      <c r="H143" s="3" t="str">
        <f>IF('Risk template'!A134="","",'Risk template'!O134)</f>
        <v/>
      </c>
      <c r="I143" s="3" t="str">
        <f>IF('Risk template'!A134="","",'Risk template'!P134)</f>
        <v/>
      </c>
      <c r="J143" s="3" t="str">
        <f>IF('Risk template'!A134="","",'Risk template'!Q134)</f>
        <v/>
      </c>
      <c r="K143" s="3" t="str">
        <f>IF('Risk template'!A134="","",'Risk template'!T134)</f>
        <v/>
      </c>
      <c r="L143" s="3" t="str">
        <f>IF('Risk template'!A134="","",'Risk template'!U134)</f>
        <v/>
      </c>
      <c r="M143" s="109"/>
      <c r="N143" s="2"/>
    </row>
    <row r="144" spans="1:14" x14ac:dyDescent="0.25">
      <c r="A144" s="3" t="str">
        <f>IF('Risk template'!A135="","",'Risk template'!A135)</f>
        <v/>
      </c>
      <c r="B144" s="3" t="str">
        <f>IF('Risk template'!A135="","",'Risk template'!D135)</f>
        <v/>
      </c>
      <c r="C144" s="3" t="str">
        <f>IF('Risk template'!A135="","",'Risk template'!F135)</f>
        <v/>
      </c>
      <c r="D144" s="3" t="str">
        <f>IF('Risk template'!A135="","",'Risk template'!G135)</f>
        <v/>
      </c>
      <c r="E144" s="3" t="str">
        <f>IF('Risk template'!A135="","",'Risk template'!L135)</f>
        <v/>
      </c>
      <c r="F144" s="3" t="str">
        <f>IF('Risk template'!A135="","",'Risk template'!M135)</f>
        <v/>
      </c>
      <c r="G144" s="3" t="str">
        <f>IF('Risk template'!A135="","",'Risk template'!N135)</f>
        <v/>
      </c>
      <c r="H144" s="3" t="str">
        <f>IF('Risk template'!A135="","",'Risk template'!O135)</f>
        <v/>
      </c>
      <c r="I144" s="3" t="str">
        <f>IF('Risk template'!A135="","",'Risk template'!P135)</f>
        <v/>
      </c>
      <c r="J144" s="3" t="str">
        <f>IF('Risk template'!A135="","",'Risk template'!Q135)</f>
        <v/>
      </c>
      <c r="K144" s="3" t="str">
        <f>IF('Risk template'!A135="","",'Risk template'!T135)</f>
        <v/>
      </c>
      <c r="L144" s="3" t="str">
        <f>IF('Risk template'!A135="","",'Risk template'!U135)</f>
        <v/>
      </c>
      <c r="M144" s="109"/>
      <c r="N144" s="2"/>
    </row>
    <row r="145" spans="1:14" x14ac:dyDescent="0.25">
      <c r="A145" s="3" t="str">
        <f>IF('Risk template'!A136="","",'Risk template'!A136)</f>
        <v/>
      </c>
      <c r="B145" s="3" t="str">
        <f>IF('Risk template'!A136="","",'Risk template'!D136)</f>
        <v/>
      </c>
      <c r="C145" s="3" t="str">
        <f>IF('Risk template'!A136="","",'Risk template'!F136)</f>
        <v/>
      </c>
      <c r="D145" s="3" t="str">
        <f>IF('Risk template'!A136="","",'Risk template'!G136)</f>
        <v/>
      </c>
      <c r="E145" s="3" t="str">
        <f>IF('Risk template'!A136="","",'Risk template'!L136)</f>
        <v/>
      </c>
      <c r="F145" s="3" t="str">
        <f>IF('Risk template'!A136="","",'Risk template'!M136)</f>
        <v/>
      </c>
      <c r="G145" s="3" t="str">
        <f>IF('Risk template'!A136="","",'Risk template'!N136)</f>
        <v/>
      </c>
      <c r="H145" s="3" t="str">
        <f>IF('Risk template'!A136="","",'Risk template'!O136)</f>
        <v/>
      </c>
      <c r="I145" s="3" t="str">
        <f>IF('Risk template'!A136="","",'Risk template'!P136)</f>
        <v/>
      </c>
      <c r="J145" s="3" t="str">
        <f>IF('Risk template'!A136="","",'Risk template'!Q136)</f>
        <v/>
      </c>
      <c r="K145" s="3" t="str">
        <f>IF('Risk template'!A136="","",'Risk template'!T136)</f>
        <v/>
      </c>
      <c r="L145" s="3" t="str">
        <f>IF('Risk template'!A136="","",'Risk template'!U136)</f>
        <v/>
      </c>
      <c r="M145" s="109"/>
      <c r="N145" s="2"/>
    </row>
    <row r="146" spans="1:14" x14ac:dyDescent="0.25">
      <c r="A146" s="3" t="str">
        <f>IF('Risk template'!A137="","",'Risk template'!A137)</f>
        <v/>
      </c>
      <c r="B146" s="3" t="str">
        <f>IF('Risk template'!A137="","",'Risk template'!D137)</f>
        <v/>
      </c>
      <c r="C146" s="3" t="str">
        <f>IF('Risk template'!A137="","",'Risk template'!F137)</f>
        <v/>
      </c>
      <c r="D146" s="3" t="str">
        <f>IF('Risk template'!A137="","",'Risk template'!G137)</f>
        <v/>
      </c>
      <c r="E146" s="3" t="str">
        <f>IF('Risk template'!A137="","",'Risk template'!L137)</f>
        <v/>
      </c>
      <c r="F146" s="3" t="str">
        <f>IF('Risk template'!A137="","",'Risk template'!M137)</f>
        <v/>
      </c>
      <c r="G146" s="3" t="str">
        <f>IF('Risk template'!A137="","",'Risk template'!N137)</f>
        <v/>
      </c>
      <c r="H146" s="3" t="str">
        <f>IF('Risk template'!A137="","",'Risk template'!O137)</f>
        <v/>
      </c>
      <c r="I146" s="3" t="str">
        <f>IF('Risk template'!A137="","",'Risk template'!P137)</f>
        <v/>
      </c>
      <c r="J146" s="3" t="str">
        <f>IF('Risk template'!A137="","",'Risk template'!Q137)</f>
        <v/>
      </c>
      <c r="K146" s="3" t="str">
        <f>IF('Risk template'!A137="","",'Risk template'!T137)</f>
        <v/>
      </c>
      <c r="L146" s="3" t="str">
        <f>IF('Risk template'!A137="","",'Risk template'!U137)</f>
        <v/>
      </c>
      <c r="M146" s="109"/>
      <c r="N146" s="2"/>
    </row>
    <row r="147" spans="1:14" x14ac:dyDescent="0.25">
      <c r="A147" s="3" t="str">
        <f>IF('Risk template'!A138="","",'Risk template'!A138)</f>
        <v/>
      </c>
      <c r="B147" s="3" t="str">
        <f>IF('Risk template'!A138="","",'Risk template'!D138)</f>
        <v/>
      </c>
      <c r="C147" s="3" t="str">
        <f>IF('Risk template'!A138="","",'Risk template'!F138)</f>
        <v/>
      </c>
      <c r="D147" s="3" t="str">
        <f>IF('Risk template'!A138="","",'Risk template'!G138)</f>
        <v/>
      </c>
      <c r="E147" s="3" t="str">
        <f>IF('Risk template'!A138="","",'Risk template'!L138)</f>
        <v/>
      </c>
      <c r="F147" s="3" t="str">
        <f>IF('Risk template'!A138="","",'Risk template'!M138)</f>
        <v/>
      </c>
      <c r="G147" s="3" t="str">
        <f>IF('Risk template'!A138="","",'Risk template'!N138)</f>
        <v/>
      </c>
      <c r="H147" s="3" t="str">
        <f>IF('Risk template'!A138="","",'Risk template'!O138)</f>
        <v/>
      </c>
      <c r="I147" s="3" t="str">
        <f>IF('Risk template'!A138="","",'Risk template'!P138)</f>
        <v/>
      </c>
      <c r="J147" s="3" t="str">
        <f>IF('Risk template'!A138="","",'Risk template'!Q138)</f>
        <v/>
      </c>
      <c r="K147" s="3" t="str">
        <f>IF('Risk template'!A138="","",'Risk template'!T138)</f>
        <v/>
      </c>
      <c r="L147" s="3" t="str">
        <f>IF('Risk template'!A138="","",'Risk template'!U138)</f>
        <v/>
      </c>
      <c r="M147" s="109"/>
      <c r="N147" s="2"/>
    </row>
    <row r="148" spans="1:14" x14ac:dyDescent="0.25">
      <c r="A148" s="3" t="str">
        <f>IF('Risk template'!A139="","",'Risk template'!A139)</f>
        <v/>
      </c>
      <c r="B148" s="3" t="str">
        <f>IF('Risk template'!A139="","",'Risk template'!D139)</f>
        <v/>
      </c>
      <c r="C148" s="3" t="str">
        <f>IF('Risk template'!A139="","",'Risk template'!F139)</f>
        <v/>
      </c>
      <c r="D148" s="3" t="str">
        <f>IF('Risk template'!A139="","",'Risk template'!G139)</f>
        <v/>
      </c>
      <c r="E148" s="3" t="str">
        <f>IF('Risk template'!A139="","",'Risk template'!L139)</f>
        <v/>
      </c>
      <c r="F148" s="3" t="str">
        <f>IF('Risk template'!A139="","",'Risk template'!M139)</f>
        <v/>
      </c>
      <c r="G148" s="3" t="str">
        <f>IF('Risk template'!A139="","",'Risk template'!N139)</f>
        <v/>
      </c>
      <c r="H148" s="3" t="str">
        <f>IF('Risk template'!A139="","",'Risk template'!O139)</f>
        <v/>
      </c>
      <c r="I148" s="3" t="str">
        <f>IF('Risk template'!A139="","",'Risk template'!P139)</f>
        <v/>
      </c>
      <c r="J148" s="3" t="str">
        <f>IF('Risk template'!A139="","",'Risk template'!Q139)</f>
        <v/>
      </c>
      <c r="K148" s="3" t="str">
        <f>IF('Risk template'!A139="","",'Risk template'!T139)</f>
        <v/>
      </c>
      <c r="L148" s="3" t="str">
        <f>IF('Risk template'!A139="","",'Risk template'!U139)</f>
        <v/>
      </c>
      <c r="M148" s="109"/>
      <c r="N148" s="2"/>
    </row>
    <row r="149" spans="1:14" x14ac:dyDescent="0.25">
      <c r="A149" s="3" t="str">
        <f>IF('Risk template'!A140="","",'Risk template'!A140)</f>
        <v/>
      </c>
      <c r="B149" s="3" t="str">
        <f>IF('Risk template'!A140="","",'Risk template'!D140)</f>
        <v/>
      </c>
      <c r="C149" s="3" t="str">
        <f>IF('Risk template'!A140="","",'Risk template'!F140)</f>
        <v/>
      </c>
      <c r="D149" s="3" t="str">
        <f>IF('Risk template'!A140="","",'Risk template'!G140)</f>
        <v/>
      </c>
      <c r="E149" s="3" t="str">
        <f>IF('Risk template'!A140="","",'Risk template'!L140)</f>
        <v/>
      </c>
      <c r="F149" s="3" t="str">
        <f>IF('Risk template'!A140="","",'Risk template'!M140)</f>
        <v/>
      </c>
      <c r="G149" s="3" t="str">
        <f>IF('Risk template'!A140="","",'Risk template'!N140)</f>
        <v/>
      </c>
      <c r="H149" s="3" t="str">
        <f>IF('Risk template'!A140="","",'Risk template'!O140)</f>
        <v/>
      </c>
      <c r="I149" s="3" t="str">
        <f>IF('Risk template'!A140="","",'Risk template'!P140)</f>
        <v/>
      </c>
      <c r="J149" s="3" t="str">
        <f>IF('Risk template'!A140="","",'Risk template'!Q140)</f>
        <v/>
      </c>
      <c r="K149" s="3" t="str">
        <f>IF('Risk template'!A140="","",'Risk template'!T140)</f>
        <v/>
      </c>
      <c r="L149" s="3" t="str">
        <f>IF('Risk template'!A140="","",'Risk template'!U140)</f>
        <v/>
      </c>
      <c r="M149" s="109"/>
      <c r="N149" s="2"/>
    </row>
    <row r="150" spans="1:14" x14ac:dyDescent="0.25">
      <c r="A150" s="3" t="str">
        <f>IF('Risk template'!A141="","",'Risk template'!A141)</f>
        <v/>
      </c>
      <c r="B150" s="3" t="str">
        <f>IF('Risk template'!A141="","",'Risk template'!D141)</f>
        <v/>
      </c>
      <c r="C150" s="3" t="str">
        <f>IF('Risk template'!A141="","",'Risk template'!F141)</f>
        <v/>
      </c>
      <c r="D150" s="3" t="str">
        <f>IF('Risk template'!A141="","",'Risk template'!G141)</f>
        <v/>
      </c>
      <c r="E150" s="3" t="str">
        <f>IF('Risk template'!A141="","",'Risk template'!L141)</f>
        <v/>
      </c>
      <c r="F150" s="3" t="str">
        <f>IF('Risk template'!A141="","",'Risk template'!M141)</f>
        <v/>
      </c>
      <c r="G150" s="3" t="str">
        <f>IF('Risk template'!A141="","",'Risk template'!N141)</f>
        <v/>
      </c>
      <c r="H150" s="3" t="str">
        <f>IF('Risk template'!A141="","",'Risk template'!O141)</f>
        <v/>
      </c>
      <c r="I150" s="3" t="str">
        <f>IF('Risk template'!A141="","",'Risk template'!P141)</f>
        <v/>
      </c>
      <c r="J150" s="3" t="str">
        <f>IF('Risk template'!A141="","",'Risk template'!Q141)</f>
        <v/>
      </c>
      <c r="K150" s="3" t="str">
        <f>IF('Risk template'!A141="","",'Risk template'!T141)</f>
        <v/>
      </c>
      <c r="L150" s="3" t="str">
        <f>IF('Risk template'!A141="","",'Risk template'!U141)</f>
        <v/>
      </c>
      <c r="M150" s="109"/>
      <c r="N150" s="2"/>
    </row>
    <row r="151" spans="1:14" x14ac:dyDescent="0.25">
      <c r="A151" s="3" t="str">
        <f>IF('Risk template'!A142="","",'Risk template'!A142)</f>
        <v/>
      </c>
      <c r="B151" s="3" t="str">
        <f>IF('Risk template'!A142="","",'Risk template'!D142)</f>
        <v/>
      </c>
      <c r="C151" s="3" t="str">
        <f>IF('Risk template'!A142="","",'Risk template'!F142)</f>
        <v/>
      </c>
      <c r="D151" s="3" t="str">
        <f>IF('Risk template'!A142="","",'Risk template'!G142)</f>
        <v/>
      </c>
      <c r="E151" s="3" t="str">
        <f>IF('Risk template'!A142="","",'Risk template'!L142)</f>
        <v/>
      </c>
      <c r="F151" s="3" t="str">
        <f>IF('Risk template'!A142="","",'Risk template'!M142)</f>
        <v/>
      </c>
      <c r="G151" s="3" t="str">
        <f>IF('Risk template'!A142="","",'Risk template'!N142)</f>
        <v/>
      </c>
      <c r="H151" s="3" t="str">
        <f>IF('Risk template'!A142="","",'Risk template'!O142)</f>
        <v/>
      </c>
      <c r="I151" s="3" t="str">
        <f>IF('Risk template'!A142="","",'Risk template'!P142)</f>
        <v/>
      </c>
      <c r="J151" s="3" t="str">
        <f>IF('Risk template'!A142="","",'Risk template'!Q142)</f>
        <v/>
      </c>
      <c r="K151" s="3" t="str">
        <f>IF('Risk template'!A142="","",'Risk template'!T142)</f>
        <v/>
      </c>
      <c r="L151" s="3" t="str">
        <f>IF('Risk template'!A142="","",'Risk template'!U142)</f>
        <v/>
      </c>
      <c r="M151" s="109"/>
      <c r="N151" s="2"/>
    </row>
    <row r="152" spans="1:14" x14ac:dyDescent="0.25">
      <c r="A152" s="3" t="str">
        <f>IF('Risk template'!A143="","",'Risk template'!A143)</f>
        <v/>
      </c>
      <c r="B152" s="3" t="str">
        <f>IF('Risk template'!A143="","",'Risk template'!D143)</f>
        <v/>
      </c>
      <c r="C152" s="3" t="str">
        <f>IF('Risk template'!A143="","",'Risk template'!F143)</f>
        <v/>
      </c>
      <c r="D152" s="3" t="str">
        <f>IF('Risk template'!A143="","",'Risk template'!G143)</f>
        <v/>
      </c>
      <c r="E152" s="3" t="str">
        <f>IF('Risk template'!A143="","",'Risk template'!L143)</f>
        <v/>
      </c>
      <c r="F152" s="3" t="str">
        <f>IF('Risk template'!A143="","",'Risk template'!M143)</f>
        <v/>
      </c>
      <c r="G152" s="3" t="str">
        <f>IF('Risk template'!A143="","",'Risk template'!N143)</f>
        <v/>
      </c>
      <c r="H152" s="3" t="str">
        <f>IF('Risk template'!A143="","",'Risk template'!O143)</f>
        <v/>
      </c>
      <c r="I152" s="3" t="str">
        <f>IF('Risk template'!A143="","",'Risk template'!P143)</f>
        <v/>
      </c>
      <c r="J152" s="3" t="str">
        <f>IF('Risk template'!A143="","",'Risk template'!Q143)</f>
        <v/>
      </c>
      <c r="K152" s="3" t="str">
        <f>IF('Risk template'!A143="","",'Risk template'!T143)</f>
        <v/>
      </c>
      <c r="L152" s="3" t="str">
        <f>IF('Risk template'!A143="","",'Risk template'!U143)</f>
        <v/>
      </c>
      <c r="M152" s="109"/>
      <c r="N152" s="2"/>
    </row>
    <row r="153" spans="1:14" x14ac:dyDescent="0.25">
      <c r="A153" s="3" t="str">
        <f>IF('Risk template'!A144="","",'Risk template'!A144)</f>
        <v/>
      </c>
      <c r="B153" s="3" t="str">
        <f>IF('Risk template'!A144="","",'Risk template'!D144)</f>
        <v/>
      </c>
      <c r="C153" s="3" t="str">
        <f>IF('Risk template'!A144="","",'Risk template'!F144)</f>
        <v/>
      </c>
      <c r="D153" s="3" t="str">
        <f>IF('Risk template'!A144="","",'Risk template'!G144)</f>
        <v/>
      </c>
      <c r="E153" s="3" t="str">
        <f>IF('Risk template'!A144="","",'Risk template'!L144)</f>
        <v/>
      </c>
      <c r="F153" s="3" t="str">
        <f>IF('Risk template'!A144="","",'Risk template'!M144)</f>
        <v/>
      </c>
      <c r="G153" s="3" t="str">
        <f>IF('Risk template'!A144="","",'Risk template'!N144)</f>
        <v/>
      </c>
      <c r="H153" s="3" t="str">
        <f>IF('Risk template'!A144="","",'Risk template'!O144)</f>
        <v/>
      </c>
      <c r="I153" s="3" t="str">
        <f>IF('Risk template'!A144="","",'Risk template'!P144)</f>
        <v/>
      </c>
      <c r="J153" s="3" t="str">
        <f>IF('Risk template'!A144="","",'Risk template'!Q144)</f>
        <v/>
      </c>
      <c r="K153" s="3" t="str">
        <f>IF('Risk template'!A144="","",'Risk template'!T144)</f>
        <v/>
      </c>
      <c r="L153" s="3" t="str">
        <f>IF('Risk template'!A144="","",'Risk template'!U144)</f>
        <v/>
      </c>
      <c r="M153" s="109"/>
      <c r="N153" s="2"/>
    </row>
    <row r="154" spans="1:14" x14ac:dyDescent="0.25">
      <c r="A154" s="3" t="str">
        <f>IF('Risk template'!A145="","",'Risk template'!A145)</f>
        <v/>
      </c>
      <c r="B154" s="3" t="str">
        <f>IF('Risk template'!A145="","",'Risk template'!D145)</f>
        <v/>
      </c>
      <c r="C154" s="3" t="str">
        <f>IF('Risk template'!A145="","",'Risk template'!F145)</f>
        <v/>
      </c>
      <c r="D154" s="3" t="str">
        <f>IF('Risk template'!A145="","",'Risk template'!G145)</f>
        <v/>
      </c>
      <c r="E154" s="3" t="str">
        <f>IF('Risk template'!A145="","",'Risk template'!L145)</f>
        <v/>
      </c>
      <c r="F154" s="3" t="str">
        <f>IF('Risk template'!A145="","",'Risk template'!M145)</f>
        <v/>
      </c>
      <c r="G154" s="3" t="str">
        <f>IF('Risk template'!A145="","",'Risk template'!N145)</f>
        <v/>
      </c>
      <c r="H154" s="3" t="str">
        <f>IF('Risk template'!A145="","",'Risk template'!O145)</f>
        <v/>
      </c>
      <c r="I154" s="3" t="str">
        <f>IF('Risk template'!A145="","",'Risk template'!P145)</f>
        <v/>
      </c>
      <c r="J154" s="3" t="str">
        <f>IF('Risk template'!A145="","",'Risk template'!Q145)</f>
        <v/>
      </c>
      <c r="K154" s="3" t="str">
        <f>IF('Risk template'!A145="","",'Risk template'!T145)</f>
        <v/>
      </c>
      <c r="L154" s="3" t="str">
        <f>IF('Risk template'!A145="","",'Risk template'!U145)</f>
        <v/>
      </c>
      <c r="M154" s="109"/>
      <c r="N154" s="2"/>
    </row>
    <row r="155" spans="1:14" x14ac:dyDescent="0.25">
      <c r="A155" s="3" t="str">
        <f>IF('Risk template'!A146="","",'Risk template'!A146)</f>
        <v/>
      </c>
      <c r="B155" s="3" t="str">
        <f>IF('Risk template'!A146="","",'Risk template'!D146)</f>
        <v/>
      </c>
      <c r="C155" s="3" t="str">
        <f>IF('Risk template'!A146="","",'Risk template'!F146)</f>
        <v/>
      </c>
      <c r="D155" s="3" t="str">
        <f>IF('Risk template'!A146="","",'Risk template'!G146)</f>
        <v/>
      </c>
      <c r="E155" s="3" t="str">
        <f>IF('Risk template'!A146="","",'Risk template'!L146)</f>
        <v/>
      </c>
      <c r="F155" s="3" t="str">
        <f>IF('Risk template'!A146="","",'Risk template'!M146)</f>
        <v/>
      </c>
      <c r="G155" s="3" t="str">
        <f>IF('Risk template'!A146="","",'Risk template'!N146)</f>
        <v/>
      </c>
      <c r="H155" s="3" t="str">
        <f>IF('Risk template'!A146="","",'Risk template'!O146)</f>
        <v/>
      </c>
      <c r="I155" s="3" t="str">
        <f>IF('Risk template'!A146="","",'Risk template'!P146)</f>
        <v/>
      </c>
      <c r="J155" s="3" t="str">
        <f>IF('Risk template'!A146="","",'Risk template'!Q146)</f>
        <v/>
      </c>
      <c r="K155" s="3" t="str">
        <f>IF('Risk template'!A146="","",'Risk template'!T146)</f>
        <v/>
      </c>
      <c r="L155" s="3" t="str">
        <f>IF('Risk template'!A146="","",'Risk template'!U146)</f>
        <v/>
      </c>
      <c r="M155" s="109"/>
      <c r="N155" s="2"/>
    </row>
    <row r="156" spans="1:14" x14ac:dyDescent="0.25">
      <c r="A156" s="3" t="str">
        <f>IF('Risk template'!A147="","",'Risk template'!A147)</f>
        <v/>
      </c>
      <c r="B156" s="3" t="str">
        <f>IF('Risk template'!A147="","",'Risk template'!D147)</f>
        <v/>
      </c>
      <c r="C156" s="3" t="str">
        <f>IF('Risk template'!A147="","",'Risk template'!F147)</f>
        <v/>
      </c>
      <c r="D156" s="3" t="str">
        <f>IF('Risk template'!A147="","",'Risk template'!G147)</f>
        <v/>
      </c>
      <c r="E156" s="3" t="str">
        <f>IF('Risk template'!A147="","",'Risk template'!L147)</f>
        <v/>
      </c>
      <c r="F156" s="3" t="str">
        <f>IF('Risk template'!A147="","",'Risk template'!M147)</f>
        <v/>
      </c>
      <c r="G156" s="3" t="str">
        <f>IF('Risk template'!A147="","",'Risk template'!N147)</f>
        <v/>
      </c>
      <c r="H156" s="3" t="str">
        <f>IF('Risk template'!A147="","",'Risk template'!O147)</f>
        <v/>
      </c>
      <c r="I156" s="3" t="str">
        <f>IF('Risk template'!A147="","",'Risk template'!P147)</f>
        <v/>
      </c>
      <c r="J156" s="3" t="str">
        <f>IF('Risk template'!A147="","",'Risk template'!Q147)</f>
        <v/>
      </c>
      <c r="K156" s="3" t="str">
        <f>IF('Risk template'!A147="","",'Risk template'!T147)</f>
        <v/>
      </c>
      <c r="L156" s="3" t="str">
        <f>IF('Risk template'!A147="","",'Risk template'!U147)</f>
        <v/>
      </c>
      <c r="M156" s="109"/>
      <c r="N156" s="2"/>
    </row>
    <row r="157" spans="1:14" x14ac:dyDescent="0.25">
      <c r="A157" s="3" t="str">
        <f>IF('Risk template'!A148="","",'Risk template'!A148)</f>
        <v/>
      </c>
      <c r="B157" s="3" t="str">
        <f>IF('Risk template'!A148="","",'Risk template'!D148)</f>
        <v/>
      </c>
      <c r="C157" s="3" t="str">
        <f>IF('Risk template'!A148="","",'Risk template'!F148)</f>
        <v/>
      </c>
      <c r="D157" s="3" t="str">
        <f>IF('Risk template'!A148="","",'Risk template'!G148)</f>
        <v/>
      </c>
      <c r="E157" s="3" t="str">
        <f>IF('Risk template'!A148="","",'Risk template'!L148)</f>
        <v/>
      </c>
      <c r="F157" s="3" t="str">
        <f>IF('Risk template'!A148="","",'Risk template'!M148)</f>
        <v/>
      </c>
      <c r="G157" s="3" t="str">
        <f>IF('Risk template'!A148="","",'Risk template'!N148)</f>
        <v/>
      </c>
      <c r="H157" s="3" t="str">
        <f>IF('Risk template'!A148="","",'Risk template'!O148)</f>
        <v/>
      </c>
      <c r="I157" s="3" t="str">
        <f>IF('Risk template'!A148="","",'Risk template'!P148)</f>
        <v/>
      </c>
      <c r="J157" s="3" t="str">
        <f>IF('Risk template'!A148="","",'Risk template'!Q148)</f>
        <v/>
      </c>
      <c r="K157" s="3" t="str">
        <f>IF('Risk template'!A148="","",'Risk template'!T148)</f>
        <v/>
      </c>
      <c r="L157" s="3" t="str">
        <f>IF('Risk template'!A148="","",'Risk template'!U148)</f>
        <v/>
      </c>
      <c r="M157" s="109"/>
      <c r="N157" s="2"/>
    </row>
    <row r="158" spans="1:14" x14ac:dyDescent="0.25">
      <c r="A158" s="3" t="str">
        <f>IF('Risk template'!A149="","",'Risk template'!A149)</f>
        <v/>
      </c>
      <c r="B158" s="3" t="str">
        <f>IF('Risk template'!A149="","",'Risk template'!D149)</f>
        <v/>
      </c>
      <c r="C158" s="3" t="str">
        <f>IF('Risk template'!A149="","",'Risk template'!F149)</f>
        <v/>
      </c>
      <c r="D158" s="3" t="str">
        <f>IF('Risk template'!A149="","",'Risk template'!G149)</f>
        <v/>
      </c>
      <c r="E158" s="3" t="str">
        <f>IF('Risk template'!A149="","",'Risk template'!L149)</f>
        <v/>
      </c>
      <c r="F158" s="3" t="str">
        <f>IF('Risk template'!A149="","",'Risk template'!M149)</f>
        <v/>
      </c>
      <c r="G158" s="3" t="str">
        <f>IF('Risk template'!A149="","",'Risk template'!N149)</f>
        <v/>
      </c>
      <c r="H158" s="3" t="str">
        <f>IF('Risk template'!A149="","",'Risk template'!O149)</f>
        <v/>
      </c>
      <c r="I158" s="3" t="str">
        <f>IF('Risk template'!A149="","",'Risk template'!P149)</f>
        <v/>
      </c>
      <c r="J158" s="3" t="str">
        <f>IF('Risk template'!A149="","",'Risk template'!Q149)</f>
        <v/>
      </c>
      <c r="K158" s="3" t="str">
        <f>IF('Risk template'!A149="","",'Risk template'!T149)</f>
        <v/>
      </c>
      <c r="L158" s="3" t="str">
        <f>IF('Risk template'!A149="","",'Risk template'!U149)</f>
        <v/>
      </c>
      <c r="M158" s="109"/>
      <c r="N158" s="2"/>
    </row>
    <row r="159" spans="1:14" x14ac:dyDescent="0.25">
      <c r="A159" s="3" t="str">
        <f>IF('Risk template'!A150="","",'Risk template'!A150)</f>
        <v/>
      </c>
      <c r="B159" s="3" t="str">
        <f>IF('Risk template'!A150="","",'Risk template'!D150)</f>
        <v/>
      </c>
      <c r="C159" s="3" t="str">
        <f>IF('Risk template'!A150="","",'Risk template'!F150)</f>
        <v/>
      </c>
      <c r="D159" s="3" t="str">
        <f>IF('Risk template'!A150="","",'Risk template'!G150)</f>
        <v/>
      </c>
      <c r="E159" s="3" t="str">
        <f>IF('Risk template'!A150="","",'Risk template'!L150)</f>
        <v/>
      </c>
      <c r="F159" s="3" t="str">
        <f>IF('Risk template'!A150="","",'Risk template'!M150)</f>
        <v/>
      </c>
      <c r="G159" s="3" t="str">
        <f>IF('Risk template'!A150="","",'Risk template'!N150)</f>
        <v/>
      </c>
      <c r="H159" s="3" t="str">
        <f>IF('Risk template'!A150="","",'Risk template'!O150)</f>
        <v/>
      </c>
      <c r="I159" s="3" t="str">
        <f>IF('Risk template'!A150="","",'Risk template'!P150)</f>
        <v/>
      </c>
      <c r="J159" s="3" t="str">
        <f>IF('Risk template'!A150="","",'Risk template'!Q150)</f>
        <v/>
      </c>
      <c r="K159" s="3" t="str">
        <f>IF('Risk template'!A150="","",'Risk template'!T150)</f>
        <v/>
      </c>
      <c r="L159" s="3" t="str">
        <f>IF('Risk template'!A150="","",'Risk template'!U150)</f>
        <v/>
      </c>
      <c r="M159" s="109"/>
      <c r="N159" s="2"/>
    </row>
    <row r="160" spans="1:14" x14ac:dyDescent="0.25">
      <c r="A160" s="3" t="str">
        <f>IF('Risk template'!A151="","",'Risk template'!A151)</f>
        <v/>
      </c>
      <c r="B160" s="3" t="str">
        <f>IF('Risk template'!A151="","",'Risk template'!D151)</f>
        <v/>
      </c>
      <c r="C160" s="3" t="str">
        <f>IF('Risk template'!A151="","",'Risk template'!F151)</f>
        <v/>
      </c>
      <c r="D160" s="3" t="str">
        <f>IF('Risk template'!A151="","",'Risk template'!G151)</f>
        <v/>
      </c>
      <c r="E160" s="3" t="str">
        <f>IF('Risk template'!A151="","",'Risk template'!L151)</f>
        <v/>
      </c>
      <c r="F160" s="3" t="str">
        <f>IF('Risk template'!A151="","",'Risk template'!M151)</f>
        <v/>
      </c>
      <c r="G160" s="3" t="str">
        <f>IF('Risk template'!A151="","",'Risk template'!N151)</f>
        <v/>
      </c>
      <c r="H160" s="3" t="str">
        <f>IF('Risk template'!A151="","",'Risk template'!O151)</f>
        <v/>
      </c>
      <c r="I160" s="3" t="str">
        <f>IF('Risk template'!A151="","",'Risk template'!P151)</f>
        <v/>
      </c>
      <c r="J160" s="3" t="str">
        <f>IF('Risk template'!A151="","",'Risk template'!Q151)</f>
        <v/>
      </c>
      <c r="K160" s="3" t="str">
        <f>IF('Risk template'!A151="","",'Risk template'!T151)</f>
        <v/>
      </c>
      <c r="L160" s="3" t="str">
        <f>IF('Risk template'!A151="","",'Risk template'!U151)</f>
        <v/>
      </c>
      <c r="M160" s="109"/>
      <c r="N160" s="2"/>
    </row>
    <row r="161" spans="1:14" x14ac:dyDescent="0.25">
      <c r="A161" s="3" t="str">
        <f>IF('Risk template'!A152="","",'Risk template'!A152)</f>
        <v/>
      </c>
      <c r="B161" s="3" t="str">
        <f>IF('Risk template'!A152="","",'Risk template'!D152)</f>
        <v/>
      </c>
      <c r="C161" s="3" t="str">
        <f>IF('Risk template'!A152="","",'Risk template'!F152)</f>
        <v/>
      </c>
      <c r="D161" s="3" t="str">
        <f>IF('Risk template'!A152="","",'Risk template'!G152)</f>
        <v/>
      </c>
      <c r="E161" s="3" t="str">
        <f>IF('Risk template'!A152="","",'Risk template'!L152)</f>
        <v/>
      </c>
      <c r="F161" s="3" t="str">
        <f>IF('Risk template'!A152="","",'Risk template'!M152)</f>
        <v/>
      </c>
      <c r="G161" s="3" t="str">
        <f>IF('Risk template'!A152="","",'Risk template'!N152)</f>
        <v/>
      </c>
      <c r="H161" s="3" t="str">
        <f>IF('Risk template'!A152="","",'Risk template'!O152)</f>
        <v/>
      </c>
      <c r="I161" s="3" t="str">
        <f>IF('Risk template'!A152="","",'Risk template'!P152)</f>
        <v/>
      </c>
      <c r="J161" s="3" t="str">
        <f>IF('Risk template'!A152="","",'Risk template'!Q152)</f>
        <v/>
      </c>
      <c r="K161" s="3" t="str">
        <f>IF('Risk template'!A152="","",'Risk template'!T152)</f>
        <v/>
      </c>
      <c r="L161" s="3" t="str">
        <f>IF('Risk template'!A152="","",'Risk template'!U152)</f>
        <v/>
      </c>
      <c r="M161" s="109"/>
      <c r="N161" s="2"/>
    </row>
    <row r="162" spans="1:14" x14ac:dyDescent="0.25">
      <c r="A162" s="3" t="str">
        <f>IF('Risk template'!A153="","",'Risk template'!A153)</f>
        <v/>
      </c>
      <c r="B162" s="3" t="str">
        <f>IF('Risk template'!A153="","",'Risk template'!D153)</f>
        <v/>
      </c>
      <c r="C162" s="3" t="str">
        <f>IF('Risk template'!A153="","",'Risk template'!F153)</f>
        <v/>
      </c>
      <c r="D162" s="3" t="str">
        <f>IF('Risk template'!A153="","",'Risk template'!G153)</f>
        <v/>
      </c>
      <c r="E162" s="3" t="str">
        <f>IF('Risk template'!A153="","",'Risk template'!L153)</f>
        <v/>
      </c>
      <c r="F162" s="3" t="str">
        <f>IF('Risk template'!A153="","",'Risk template'!M153)</f>
        <v/>
      </c>
      <c r="G162" s="3" t="str">
        <f>IF('Risk template'!A153="","",'Risk template'!N153)</f>
        <v/>
      </c>
      <c r="H162" s="3" t="str">
        <f>IF('Risk template'!A153="","",'Risk template'!O153)</f>
        <v/>
      </c>
      <c r="I162" s="3" t="str">
        <f>IF('Risk template'!A153="","",'Risk template'!P153)</f>
        <v/>
      </c>
      <c r="J162" s="3" t="str">
        <f>IF('Risk template'!A153="","",'Risk template'!Q153)</f>
        <v/>
      </c>
      <c r="K162" s="3" t="str">
        <f>IF('Risk template'!A153="","",'Risk template'!T153)</f>
        <v/>
      </c>
      <c r="L162" s="3" t="str">
        <f>IF('Risk template'!A153="","",'Risk template'!U153)</f>
        <v/>
      </c>
      <c r="M162" s="109"/>
      <c r="N162" s="2"/>
    </row>
    <row r="163" spans="1:14" x14ac:dyDescent="0.25">
      <c r="A163" s="3" t="str">
        <f>IF('Risk template'!A154="","",'Risk template'!A154)</f>
        <v/>
      </c>
      <c r="B163" s="3" t="str">
        <f>IF('Risk template'!A154="","",'Risk template'!D154)</f>
        <v/>
      </c>
      <c r="C163" s="3" t="str">
        <f>IF('Risk template'!A154="","",'Risk template'!F154)</f>
        <v/>
      </c>
      <c r="D163" s="3" t="str">
        <f>IF('Risk template'!A154="","",'Risk template'!G154)</f>
        <v/>
      </c>
      <c r="E163" s="3" t="str">
        <f>IF('Risk template'!A154="","",'Risk template'!L154)</f>
        <v/>
      </c>
      <c r="F163" s="3" t="str">
        <f>IF('Risk template'!A154="","",'Risk template'!M154)</f>
        <v/>
      </c>
      <c r="G163" s="3" t="str">
        <f>IF('Risk template'!A154="","",'Risk template'!N154)</f>
        <v/>
      </c>
      <c r="H163" s="3" t="str">
        <f>IF('Risk template'!A154="","",'Risk template'!O154)</f>
        <v/>
      </c>
      <c r="I163" s="3" t="str">
        <f>IF('Risk template'!A154="","",'Risk template'!P154)</f>
        <v/>
      </c>
      <c r="J163" s="3" t="str">
        <f>IF('Risk template'!A154="","",'Risk template'!Q154)</f>
        <v/>
      </c>
      <c r="K163" s="3" t="str">
        <f>IF('Risk template'!A154="","",'Risk template'!T154)</f>
        <v/>
      </c>
      <c r="L163" s="3" t="str">
        <f>IF('Risk template'!A154="","",'Risk template'!U154)</f>
        <v/>
      </c>
      <c r="M163" s="109"/>
      <c r="N163" s="2"/>
    </row>
    <row r="164" spans="1:14" x14ac:dyDescent="0.25">
      <c r="A164" s="3" t="str">
        <f>IF('Risk template'!A155="","",'Risk template'!A155)</f>
        <v/>
      </c>
      <c r="B164" s="3" t="str">
        <f>IF('Risk template'!A155="","",'Risk template'!D155)</f>
        <v/>
      </c>
      <c r="C164" s="3" t="str">
        <f>IF('Risk template'!A155="","",'Risk template'!F155)</f>
        <v/>
      </c>
      <c r="D164" s="3" t="str">
        <f>IF('Risk template'!A155="","",'Risk template'!G155)</f>
        <v/>
      </c>
      <c r="E164" s="3" t="str">
        <f>IF('Risk template'!A155="","",'Risk template'!L155)</f>
        <v/>
      </c>
      <c r="F164" s="3" t="str">
        <f>IF('Risk template'!A155="","",'Risk template'!M155)</f>
        <v/>
      </c>
      <c r="G164" s="3" t="str">
        <f>IF('Risk template'!A155="","",'Risk template'!N155)</f>
        <v/>
      </c>
      <c r="H164" s="3" t="str">
        <f>IF('Risk template'!A155="","",'Risk template'!O155)</f>
        <v/>
      </c>
      <c r="I164" s="3" t="str">
        <f>IF('Risk template'!A155="","",'Risk template'!P155)</f>
        <v/>
      </c>
      <c r="J164" s="3" t="str">
        <f>IF('Risk template'!A155="","",'Risk template'!Q155)</f>
        <v/>
      </c>
      <c r="K164" s="3" t="str">
        <f>IF('Risk template'!A155="","",'Risk template'!T155)</f>
        <v/>
      </c>
      <c r="L164" s="3" t="str">
        <f>IF('Risk template'!A155="","",'Risk template'!U155)</f>
        <v/>
      </c>
      <c r="M164" s="109"/>
      <c r="N164" s="2"/>
    </row>
    <row r="165" spans="1:14" x14ac:dyDescent="0.25">
      <c r="A165" s="3" t="str">
        <f>IF('Risk template'!A156="","",'Risk template'!A156)</f>
        <v/>
      </c>
      <c r="B165" s="3" t="str">
        <f>IF('Risk template'!A156="","",'Risk template'!D156)</f>
        <v/>
      </c>
      <c r="C165" s="3" t="str">
        <f>IF('Risk template'!A156="","",'Risk template'!F156)</f>
        <v/>
      </c>
      <c r="D165" s="3" t="str">
        <f>IF('Risk template'!A156="","",'Risk template'!G156)</f>
        <v/>
      </c>
      <c r="E165" s="3" t="str">
        <f>IF('Risk template'!A156="","",'Risk template'!L156)</f>
        <v/>
      </c>
      <c r="F165" s="3" t="str">
        <f>IF('Risk template'!A156="","",'Risk template'!M156)</f>
        <v/>
      </c>
      <c r="G165" s="3" t="str">
        <f>IF('Risk template'!A156="","",'Risk template'!N156)</f>
        <v/>
      </c>
      <c r="H165" s="3" t="str">
        <f>IF('Risk template'!A156="","",'Risk template'!O156)</f>
        <v/>
      </c>
      <c r="I165" s="3" t="str">
        <f>IF('Risk template'!A156="","",'Risk template'!P156)</f>
        <v/>
      </c>
      <c r="J165" s="3" t="str">
        <f>IF('Risk template'!A156="","",'Risk template'!Q156)</f>
        <v/>
      </c>
      <c r="K165" s="3" t="str">
        <f>IF('Risk template'!A156="","",'Risk template'!T156)</f>
        <v/>
      </c>
      <c r="L165" s="3" t="str">
        <f>IF('Risk template'!A156="","",'Risk template'!U156)</f>
        <v/>
      </c>
      <c r="M165" s="109"/>
      <c r="N165" s="2"/>
    </row>
    <row r="166" spans="1:14" x14ac:dyDescent="0.25">
      <c r="A166" s="3" t="str">
        <f>IF('Risk template'!A157="","",'Risk template'!A157)</f>
        <v/>
      </c>
      <c r="B166" s="3" t="str">
        <f>IF('Risk template'!A157="","",'Risk template'!D157)</f>
        <v/>
      </c>
      <c r="C166" s="3" t="str">
        <f>IF('Risk template'!A157="","",'Risk template'!F157)</f>
        <v/>
      </c>
      <c r="D166" s="3" t="str">
        <f>IF('Risk template'!A157="","",'Risk template'!G157)</f>
        <v/>
      </c>
      <c r="E166" s="3" t="str">
        <f>IF('Risk template'!A157="","",'Risk template'!L157)</f>
        <v/>
      </c>
      <c r="F166" s="3" t="str">
        <f>IF('Risk template'!A157="","",'Risk template'!M157)</f>
        <v/>
      </c>
      <c r="G166" s="3" t="str">
        <f>IF('Risk template'!A157="","",'Risk template'!N157)</f>
        <v/>
      </c>
      <c r="H166" s="3" t="str">
        <f>IF('Risk template'!A157="","",'Risk template'!O157)</f>
        <v/>
      </c>
      <c r="I166" s="3" t="str">
        <f>IF('Risk template'!A157="","",'Risk template'!P157)</f>
        <v/>
      </c>
      <c r="J166" s="3" t="str">
        <f>IF('Risk template'!A157="","",'Risk template'!Q157)</f>
        <v/>
      </c>
      <c r="K166" s="3" t="str">
        <f>IF('Risk template'!A157="","",'Risk template'!T157)</f>
        <v/>
      </c>
      <c r="L166" s="3" t="str">
        <f>IF('Risk template'!A157="","",'Risk template'!U157)</f>
        <v/>
      </c>
      <c r="M166" s="109"/>
      <c r="N166" s="2"/>
    </row>
    <row r="167" spans="1:14" x14ac:dyDescent="0.25">
      <c r="A167" s="3" t="str">
        <f>IF('Risk template'!A158="","",'Risk template'!A158)</f>
        <v/>
      </c>
      <c r="B167" s="3" t="str">
        <f>IF('Risk template'!A158="","",'Risk template'!D158)</f>
        <v/>
      </c>
      <c r="C167" s="3" t="str">
        <f>IF('Risk template'!A158="","",'Risk template'!F158)</f>
        <v/>
      </c>
      <c r="D167" s="3" t="str">
        <f>IF('Risk template'!A158="","",'Risk template'!G158)</f>
        <v/>
      </c>
      <c r="E167" s="3" t="str">
        <f>IF('Risk template'!A158="","",'Risk template'!L158)</f>
        <v/>
      </c>
      <c r="F167" s="3" t="str">
        <f>IF('Risk template'!A158="","",'Risk template'!M158)</f>
        <v/>
      </c>
      <c r="G167" s="3" t="str">
        <f>IF('Risk template'!A158="","",'Risk template'!N158)</f>
        <v/>
      </c>
      <c r="H167" s="3" t="str">
        <f>IF('Risk template'!A158="","",'Risk template'!O158)</f>
        <v/>
      </c>
      <c r="I167" s="3" t="str">
        <f>IF('Risk template'!A158="","",'Risk template'!P158)</f>
        <v/>
      </c>
      <c r="J167" s="3" t="str">
        <f>IF('Risk template'!A158="","",'Risk template'!Q158)</f>
        <v/>
      </c>
      <c r="K167" s="3" t="str">
        <f>IF('Risk template'!A158="","",'Risk template'!T158)</f>
        <v/>
      </c>
      <c r="L167" s="3" t="str">
        <f>IF('Risk template'!A158="","",'Risk template'!U158)</f>
        <v/>
      </c>
      <c r="M167" s="109"/>
      <c r="N167" s="2"/>
    </row>
    <row r="168" spans="1:14" x14ac:dyDescent="0.25">
      <c r="A168" s="3" t="str">
        <f>IF('Risk template'!A159="","",'Risk template'!A159)</f>
        <v/>
      </c>
      <c r="B168" s="3" t="str">
        <f>IF('Risk template'!A159="","",'Risk template'!D159)</f>
        <v/>
      </c>
      <c r="C168" s="3" t="str">
        <f>IF('Risk template'!A159="","",'Risk template'!F159)</f>
        <v/>
      </c>
      <c r="D168" s="3" t="str">
        <f>IF('Risk template'!A159="","",'Risk template'!G159)</f>
        <v/>
      </c>
      <c r="E168" s="3" t="str">
        <f>IF('Risk template'!A159="","",'Risk template'!L159)</f>
        <v/>
      </c>
      <c r="F168" s="3" t="str">
        <f>IF('Risk template'!A159="","",'Risk template'!M159)</f>
        <v/>
      </c>
      <c r="G168" s="3" t="str">
        <f>IF('Risk template'!A159="","",'Risk template'!N159)</f>
        <v/>
      </c>
      <c r="H168" s="3" t="str">
        <f>IF('Risk template'!A159="","",'Risk template'!O159)</f>
        <v/>
      </c>
      <c r="I168" s="3" t="str">
        <f>IF('Risk template'!A159="","",'Risk template'!P159)</f>
        <v/>
      </c>
      <c r="J168" s="3" t="str">
        <f>IF('Risk template'!A159="","",'Risk template'!Q159)</f>
        <v/>
      </c>
      <c r="K168" s="3" t="str">
        <f>IF('Risk template'!A159="","",'Risk template'!T159)</f>
        <v/>
      </c>
      <c r="L168" s="3" t="str">
        <f>IF('Risk template'!A159="","",'Risk template'!U159)</f>
        <v/>
      </c>
      <c r="M168" s="109"/>
      <c r="N168" s="2"/>
    </row>
    <row r="169" spans="1:14" x14ac:dyDescent="0.25">
      <c r="A169" s="3" t="str">
        <f>IF('Risk template'!A160="","",'Risk template'!A160)</f>
        <v/>
      </c>
      <c r="B169" s="3" t="str">
        <f>IF('Risk template'!A160="","",'Risk template'!D160)</f>
        <v/>
      </c>
      <c r="C169" s="3" t="str">
        <f>IF('Risk template'!A160="","",'Risk template'!F160)</f>
        <v/>
      </c>
      <c r="D169" s="3" t="str">
        <f>IF('Risk template'!A160="","",'Risk template'!G160)</f>
        <v/>
      </c>
      <c r="E169" s="3" t="str">
        <f>IF('Risk template'!A160="","",'Risk template'!L160)</f>
        <v/>
      </c>
      <c r="F169" s="3" t="str">
        <f>IF('Risk template'!A160="","",'Risk template'!M160)</f>
        <v/>
      </c>
      <c r="G169" s="3" t="str">
        <f>IF('Risk template'!A160="","",'Risk template'!N160)</f>
        <v/>
      </c>
      <c r="H169" s="3" t="str">
        <f>IF('Risk template'!A160="","",'Risk template'!O160)</f>
        <v/>
      </c>
      <c r="I169" s="3" t="str">
        <f>IF('Risk template'!A160="","",'Risk template'!P160)</f>
        <v/>
      </c>
      <c r="J169" s="3" t="str">
        <f>IF('Risk template'!A160="","",'Risk template'!Q160)</f>
        <v/>
      </c>
      <c r="K169" s="3" t="str">
        <f>IF('Risk template'!A160="","",'Risk template'!T160)</f>
        <v/>
      </c>
      <c r="L169" s="3" t="str">
        <f>IF('Risk template'!A160="","",'Risk template'!U160)</f>
        <v/>
      </c>
      <c r="M169" s="109"/>
      <c r="N169" s="2"/>
    </row>
    <row r="170" spans="1:14" x14ac:dyDescent="0.25">
      <c r="A170" s="3" t="str">
        <f>IF('Risk template'!A161="","",'Risk template'!A161)</f>
        <v/>
      </c>
      <c r="B170" s="3" t="str">
        <f>IF('Risk template'!A161="","",'Risk template'!D161)</f>
        <v/>
      </c>
      <c r="C170" s="3" t="str">
        <f>IF('Risk template'!A161="","",'Risk template'!F161)</f>
        <v/>
      </c>
      <c r="D170" s="3" t="str">
        <f>IF('Risk template'!A161="","",'Risk template'!G161)</f>
        <v/>
      </c>
      <c r="E170" s="3" t="str">
        <f>IF('Risk template'!A161="","",'Risk template'!L161)</f>
        <v/>
      </c>
      <c r="F170" s="3" t="str">
        <f>IF('Risk template'!A161="","",'Risk template'!M161)</f>
        <v/>
      </c>
      <c r="G170" s="3" t="str">
        <f>IF('Risk template'!A161="","",'Risk template'!N161)</f>
        <v/>
      </c>
      <c r="H170" s="3" t="str">
        <f>IF('Risk template'!A161="","",'Risk template'!O161)</f>
        <v/>
      </c>
      <c r="I170" s="3" t="str">
        <f>IF('Risk template'!A161="","",'Risk template'!P161)</f>
        <v/>
      </c>
      <c r="J170" s="3" t="str">
        <f>IF('Risk template'!A161="","",'Risk template'!Q161)</f>
        <v/>
      </c>
      <c r="K170" s="3" t="str">
        <f>IF('Risk template'!A161="","",'Risk template'!T161)</f>
        <v/>
      </c>
      <c r="L170" s="3" t="str">
        <f>IF('Risk template'!A161="","",'Risk template'!U161)</f>
        <v/>
      </c>
      <c r="M170" s="109"/>
      <c r="N170" s="2"/>
    </row>
    <row r="171" spans="1:14" x14ac:dyDescent="0.25">
      <c r="A171" s="3" t="str">
        <f>IF('Risk template'!A162="","",'Risk template'!A162)</f>
        <v/>
      </c>
      <c r="B171" s="3" t="str">
        <f>IF('Risk template'!A162="","",'Risk template'!D162)</f>
        <v/>
      </c>
      <c r="C171" s="3" t="str">
        <f>IF('Risk template'!A162="","",'Risk template'!F162)</f>
        <v/>
      </c>
      <c r="D171" s="3" t="str">
        <f>IF('Risk template'!A162="","",'Risk template'!G162)</f>
        <v/>
      </c>
      <c r="E171" s="3" t="str">
        <f>IF('Risk template'!A162="","",'Risk template'!L162)</f>
        <v/>
      </c>
      <c r="F171" s="3" t="str">
        <f>IF('Risk template'!A162="","",'Risk template'!M162)</f>
        <v/>
      </c>
      <c r="G171" s="3" t="str">
        <f>IF('Risk template'!A162="","",'Risk template'!N162)</f>
        <v/>
      </c>
      <c r="H171" s="3" t="str">
        <f>IF('Risk template'!A162="","",'Risk template'!O162)</f>
        <v/>
      </c>
      <c r="I171" s="3" t="str">
        <f>IF('Risk template'!A162="","",'Risk template'!P162)</f>
        <v/>
      </c>
      <c r="J171" s="3" t="str">
        <f>IF('Risk template'!A162="","",'Risk template'!Q162)</f>
        <v/>
      </c>
      <c r="K171" s="3" t="str">
        <f>IF('Risk template'!A162="","",'Risk template'!T162)</f>
        <v/>
      </c>
      <c r="L171" s="3" t="str">
        <f>IF('Risk template'!A162="","",'Risk template'!U162)</f>
        <v/>
      </c>
      <c r="M171" s="109"/>
      <c r="N171" s="2"/>
    </row>
    <row r="172" spans="1:14" x14ac:dyDescent="0.25">
      <c r="A172" s="3" t="str">
        <f>IF('Risk template'!A163="","",'Risk template'!A163)</f>
        <v/>
      </c>
      <c r="B172" s="3" t="str">
        <f>IF('Risk template'!A163="","",'Risk template'!D163)</f>
        <v/>
      </c>
      <c r="C172" s="3" t="str">
        <f>IF('Risk template'!A163="","",'Risk template'!F163)</f>
        <v/>
      </c>
      <c r="D172" s="3" t="str">
        <f>IF('Risk template'!A163="","",'Risk template'!G163)</f>
        <v/>
      </c>
      <c r="E172" s="3" t="str">
        <f>IF('Risk template'!A163="","",'Risk template'!L163)</f>
        <v/>
      </c>
      <c r="F172" s="3" t="str">
        <f>IF('Risk template'!A163="","",'Risk template'!M163)</f>
        <v/>
      </c>
      <c r="G172" s="3" t="str">
        <f>IF('Risk template'!A163="","",'Risk template'!N163)</f>
        <v/>
      </c>
      <c r="H172" s="3" t="str">
        <f>IF('Risk template'!A163="","",'Risk template'!O163)</f>
        <v/>
      </c>
      <c r="I172" s="3" t="str">
        <f>IF('Risk template'!A163="","",'Risk template'!P163)</f>
        <v/>
      </c>
      <c r="J172" s="3" t="str">
        <f>IF('Risk template'!A163="","",'Risk template'!Q163)</f>
        <v/>
      </c>
      <c r="K172" s="3" t="str">
        <f>IF('Risk template'!A163="","",'Risk template'!T163)</f>
        <v/>
      </c>
      <c r="L172" s="3" t="str">
        <f>IF('Risk template'!A163="","",'Risk template'!U163)</f>
        <v/>
      </c>
      <c r="M172" s="109"/>
      <c r="N172" s="2"/>
    </row>
    <row r="173" spans="1:14" x14ac:dyDescent="0.25">
      <c r="A173" s="3" t="str">
        <f>IF('Risk template'!A164="","",'Risk template'!A164)</f>
        <v/>
      </c>
      <c r="B173" s="3" t="str">
        <f>IF('Risk template'!A164="","",'Risk template'!D164)</f>
        <v/>
      </c>
      <c r="C173" s="3" t="str">
        <f>IF('Risk template'!A164="","",'Risk template'!F164)</f>
        <v/>
      </c>
      <c r="D173" s="3" t="str">
        <f>IF('Risk template'!A164="","",'Risk template'!G164)</f>
        <v/>
      </c>
      <c r="E173" s="3" t="str">
        <f>IF('Risk template'!A164="","",'Risk template'!L164)</f>
        <v/>
      </c>
      <c r="F173" s="3" t="str">
        <f>IF('Risk template'!A164="","",'Risk template'!M164)</f>
        <v/>
      </c>
      <c r="G173" s="3" t="str">
        <f>IF('Risk template'!A164="","",'Risk template'!N164)</f>
        <v/>
      </c>
      <c r="H173" s="3" t="str">
        <f>IF('Risk template'!A164="","",'Risk template'!O164)</f>
        <v/>
      </c>
      <c r="I173" s="3" t="str">
        <f>IF('Risk template'!A164="","",'Risk template'!P164)</f>
        <v/>
      </c>
      <c r="J173" s="3" t="str">
        <f>IF('Risk template'!A164="","",'Risk template'!Q164)</f>
        <v/>
      </c>
      <c r="K173" s="3" t="str">
        <f>IF('Risk template'!A164="","",'Risk template'!T164)</f>
        <v/>
      </c>
      <c r="L173" s="3" t="str">
        <f>IF('Risk template'!A164="","",'Risk template'!U164)</f>
        <v/>
      </c>
      <c r="M173" s="109"/>
      <c r="N173" s="2"/>
    </row>
    <row r="174" spans="1:14" x14ac:dyDescent="0.25">
      <c r="A174" s="3" t="str">
        <f>IF('Risk template'!A165="","",'Risk template'!A165)</f>
        <v/>
      </c>
      <c r="B174" s="3" t="str">
        <f>IF('Risk template'!A165="","",'Risk template'!D165)</f>
        <v/>
      </c>
      <c r="C174" s="3" t="str">
        <f>IF('Risk template'!A165="","",'Risk template'!F165)</f>
        <v/>
      </c>
      <c r="D174" s="3" t="str">
        <f>IF('Risk template'!A165="","",'Risk template'!G165)</f>
        <v/>
      </c>
      <c r="E174" s="3" t="str">
        <f>IF('Risk template'!A165="","",'Risk template'!L165)</f>
        <v/>
      </c>
      <c r="F174" s="3" t="str">
        <f>IF('Risk template'!A165="","",'Risk template'!M165)</f>
        <v/>
      </c>
      <c r="G174" s="3" t="str">
        <f>IF('Risk template'!A165="","",'Risk template'!N165)</f>
        <v/>
      </c>
      <c r="H174" s="3" t="str">
        <f>IF('Risk template'!A165="","",'Risk template'!O165)</f>
        <v/>
      </c>
      <c r="I174" s="3" t="str">
        <f>IF('Risk template'!A165="","",'Risk template'!P165)</f>
        <v/>
      </c>
      <c r="J174" s="3" t="str">
        <f>IF('Risk template'!A165="","",'Risk template'!Q165)</f>
        <v/>
      </c>
      <c r="K174" s="3" t="str">
        <f>IF('Risk template'!A165="","",'Risk template'!T165)</f>
        <v/>
      </c>
      <c r="L174" s="3" t="str">
        <f>IF('Risk template'!A165="","",'Risk template'!U165)</f>
        <v/>
      </c>
      <c r="M174" s="109"/>
      <c r="N174" s="2"/>
    </row>
    <row r="175" spans="1:14" x14ac:dyDescent="0.25">
      <c r="A175" s="3" t="str">
        <f>IF('Risk template'!A166="","",'Risk template'!A166)</f>
        <v/>
      </c>
      <c r="B175" s="3" t="str">
        <f>IF('Risk template'!A166="","",'Risk template'!D166)</f>
        <v/>
      </c>
      <c r="C175" s="3" t="str">
        <f>IF('Risk template'!A166="","",'Risk template'!F166)</f>
        <v/>
      </c>
      <c r="D175" s="3" t="str">
        <f>IF('Risk template'!A166="","",'Risk template'!G166)</f>
        <v/>
      </c>
      <c r="E175" s="3" t="str">
        <f>IF('Risk template'!A166="","",'Risk template'!L166)</f>
        <v/>
      </c>
      <c r="F175" s="3" t="str">
        <f>IF('Risk template'!A166="","",'Risk template'!M166)</f>
        <v/>
      </c>
      <c r="G175" s="3" t="str">
        <f>IF('Risk template'!A166="","",'Risk template'!N166)</f>
        <v/>
      </c>
      <c r="H175" s="3" t="str">
        <f>IF('Risk template'!A166="","",'Risk template'!O166)</f>
        <v/>
      </c>
      <c r="I175" s="3" t="str">
        <f>IF('Risk template'!A166="","",'Risk template'!P166)</f>
        <v/>
      </c>
      <c r="J175" s="3" t="str">
        <f>IF('Risk template'!A166="","",'Risk template'!Q166)</f>
        <v/>
      </c>
      <c r="K175" s="3" t="str">
        <f>IF('Risk template'!A166="","",'Risk template'!T166)</f>
        <v/>
      </c>
      <c r="L175" s="3" t="str">
        <f>IF('Risk template'!A166="","",'Risk template'!U166)</f>
        <v/>
      </c>
      <c r="M175" s="109"/>
      <c r="N175" s="2"/>
    </row>
    <row r="176" spans="1:14" x14ac:dyDescent="0.25">
      <c r="M176" s="110"/>
      <c r="N176" s="2"/>
    </row>
    <row r="177" spans="13:14" x14ac:dyDescent="0.25">
      <c r="M177" s="2"/>
      <c r="N177" s="2"/>
    </row>
    <row r="178" spans="13:14" x14ac:dyDescent="0.25">
      <c r="M178" s="2"/>
      <c r="N178" s="2"/>
    </row>
    <row r="179" spans="13:14" x14ac:dyDescent="0.25">
      <c r="M179" s="2"/>
      <c r="N179" s="2"/>
    </row>
    <row r="180" spans="13:14" x14ac:dyDescent="0.25">
      <c r="M180" s="2"/>
      <c r="N180" s="2"/>
    </row>
    <row r="181" spans="13:14" x14ac:dyDescent="0.25">
      <c r="M181" s="2"/>
      <c r="N181" s="2"/>
    </row>
    <row r="182" spans="13:14" x14ac:dyDescent="0.25">
      <c r="M182" s="2"/>
      <c r="N182" s="2"/>
    </row>
    <row r="183" spans="13:14" x14ac:dyDescent="0.25">
      <c r="M183" s="2"/>
      <c r="N183" s="2"/>
    </row>
    <row r="184" spans="13:14" x14ac:dyDescent="0.25">
      <c r="M184" s="2"/>
      <c r="N184" s="2"/>
    </row>
    <row r="185" spans="13:14" x14ac:dyDescent="0.25">
      <c r="M185" s="2"/>
      <c r="N185" s="2"/>
    </row>
    <row r="186" spans="13:14" x14ac:dyDescent="0.25">
      <c r="M186" s="2"/>
      <c r="N186" s="2"/>
    </row>
    <row r="187" spans="13:14" x14ac:dyDescent="0.25">
      <c r="M187" s="2"/>
      <c r="N187" s="2"/>
    </row>
    <row r="188" spans="13:14" x14ac:dyDescent="0.25">
      <c r="M188" s="2"/>
      <c r="N188" s="2"/>
    </row>
    <row r="189" spans="13:14" x14ac:dyDescent="0.25">
      <c r="M189" s="2"/>
      <c r="N189" s="2"/>
    </row>
    <row r="190" spans="13:14" x14ac:dyDescent="0.25">
      <c r="M190" s="2"/>
      <c r="N190" s="2"/>
    </row>
    <row r="191" spans="13:14" x14ac:dyDescent="0.25">
      <c r="M191" s="2"/>
      <c r="N191" s="2"/>
    </row>
    <row r="192" spans="13:14" x14ac:dyDescent="0.25">
      <c r="M192" s="2"/>
      <c r="N192" s="2"/>
    </row>
  </sheetData>
  <mergeCells count="16">
    <mergeCell ref="A3:L3"/>
    <mergeCell ref="B4:D4"/>
    <mergeCell ref="E4:G4"/>
    <mergeCell ref="A5:L5"/>
    <mergeCell ref="A6:A9"/>
    <mergeCell ref="B6:D9"/>
    <mergeCell ref="E6:E9"/>
    <mergeCell ref="F6:G9"/>
    <mergeCell ref="I11:I12"/>
    <mergeCell ref="R12:R17"/>
    <mergeCell ref="T19:X19"/>
    <mergeCell ref="H6:J6"/>
    <mergeCell ref="H7:J7"/>
    <mergeCell ref="H8:J8"/>
    <mergeCell ref="H9:J9"/>
    <mergeCell ref="A10:L10"/>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C10"/>
  <sheetViews>
    <sheetView workbookViewId="0">
      <selection activeCell="C5" sqref="C5"/>
    </sheetView>
  </sheetViews>
  <sheetFormatPr defaultRowHeight="15" x14ac:dyDescent="0.25"/>
  <cols>
    <col min="2" max="2" width="16.42578125" customWidth="1"/>
    <col min="3" max="3" width="92" customWidth="1"/>
    <col min="6" max="9" width="9.140625" customWidth="1"/>
  </cols>
  <sheetData>
    <row r="2" spans="2:3" ht="19.5" thickBot="1" x14ac:dyDescent="0.35">
      <c r="C2" s="17" t="s">
        <v>570</v>
      </c>
    </row>
    <row r="3" spans="2:3" ht="33.75" customHeight="1" thickBot="1" x14ac:dyDescent="0.3">
      <c r="B3" s="18" t="s">
        <v>571</v>
      </c>
      <c r="C3" s="19" t="s">
        <v>572</v>
      </c>
    </row>
    <row r="4" spans="2:3" ht="17.25" thickBot="1" x14ac:dyDescent="0.3">
      <c r="B4" s="20"/>
      <c r="C4" s="21" t="s">
        <v>573</v>
      </c>
    </row>
    <row r="5" spans="2:3" ht="25.5" customHeight="1" thickBot="1" x14ac:dyDescent="0.3">
      <c r="B5" s="22">
        <v>1</v>
      </c>
      <c r="C5" s="23" t="s">
        <v>574</v>
      </c>
    </row>
    <row r="6" spans="2:3" ht="24" customHeight="1" thickBot="1" x14ac:dyDescent="0.3">
      <c r="B6" s="22">
        <v>2</v>
      </c>
      <c r="C6" s="23" t="s">
        <v>575</v>
      </c>
    </row>
    <row r="7" spans="2:3" ht="22.5" customHeight="1" thickBot="1" x14ac:dyDescent="0.3">
      <c r="B7" s="22">
        <v>3</v>
      </c>
      <c r="C7" s="23" t="s">
        <v>576</v>
      </c>
    </row>
    <row r="8" spans="2:3" ht="23.25" customHeight="1" thickBot="1" x14ac:dyDescent="0.3">
      <c r="B8" s="22">
        <v>4</v>
      </c>
      <c r="C8" s="23" t="s">
        <v>577</v>
      </c>
    </row>
    <row r="9" spans="2:3" ht="21.75" customHeight="1" thickBot="1" x14ac:dyDescent="0.3">
      <c r="B9" s="22">
        <v>5</v>
      </c>
      <c r="C9" s="23" t="s">
        <v>578</v>
      </c>
    </row>
    <row r="10" spans="2:3" ht="19.5" customHeight="1" thickBot="1" x14ac:dyDescent="0.3">
      <c r="B10" s="22">
        <v>6</v>
      </c>
      <c r="C10" s="23" t="s">
        <v>579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I18"/>
  <sheetViews>
    <sheetView topLeftCell="A4" workbookViewId="0">
      <selection activeCell="C20" sqref="C20"/>
    </sheetView>
  </sheetViews>
  <sheetFormatPr defaultRowHeight="15" x14ac:dyDescent="0.25"/>
  <cols>
    <col min="2" max="2" width="7" bestFit="1" customWidth="1"/>
    <col min="3" max="3" width="14" bestFit="1" customWidth="1"/>
    <col min="4" max="4" width="30.42578125" customWidth="1"/>
    <col min="5" max="5" width="30.7109375" customWidth="1"/>
    <col min="6" max="6" width="33.42578125" customWidth="1"/>
  </cols>
  <sheetData>
    <row r="2" spans="1:9" ht="30" customHeight="1" thickBot="1" x14ac:dyDescent="0.3">
      <c r="A2" s="256" t="s">
        <v>580</v>
      </c>
      <c r="B2" s="256"/>
      <c r="C2" s="256"/>
      <c r="D2" s="256"/>
      <c r="E2" s="256"/>
      <c r="F2" s="256"/>
    </row>
    <row r="3" spans="1:9" ht="15.75" thickBot="1" x14ac:dyDescent="0.3">
      <c r="B3" s="69" t="s">
        <v>581</v>
      </c>
      <c r="C3" s="70" t="s">
        <v>582</v>
      </c>
      <c r="D3" s="70" t="s">
        <v>15</v>
      </c>
      <c r="E3" s="257" t="s">
        <v>583</v>
      </c>
      <c r="F3" s="258"/>
    </row>
    <row r="4" spans="1:9" ht="15.75" thickBot="1" x14ac:dyDescent="0.3">
      <c r="B4" s="71"/>
      <c r="C4" s="72"/>
      <c r="D4" s="72"/>
      <c r="E4" s="73" t="s">
        <v>584</v>
      </c>
      <c r="F4" s="73" t="s">
        <v>585</v>
      </c>
    </row>
    <row r="5" spans="1:9" ht="15" customHeight="1" x14ac:dyDescent="0.25">
      <c r="B5" s="259" t="s">
        <v>16</v>
      </c>
      <c r="C5" s="262" t="s">
        <v>586</v>
      </c>
      <c r="D5" s="74" t="s">
        <v>587</v>
      </c>
      <c r="E5" s="262" t="s">
        <v>588</v>
      </c>
      <c r="F5" s="262" t="s">
        <v>589</v>
      </c>
    </row>
    <row r="6" spans="1:9" ht="24" x14ac:dyDescent="0.25">
      <c r="B6" s="260"/>
      <c r="C6" s="263"/>
      <c r="D6" s="74" t="s">
        <v>590</v>
      </c>
      <c r="E6" s="263"/>
      <c r="F6" s="263"/>
    </row>
    <row r="7" spans="1:9" ht="15.75" thickBot="1" x14ac:dyDescent="0.3">
      <c r="B7" s="261"/>
      <c r="C7" s="264"/>
      <c r="D7" s="75" t="s">
        <v>591</v>
      </c>
      <c r="E7" s="264"/>
      <c r="F7" s="264"/>
    </row>
    <row r="8" spans="1:9" x14ac:dyDescent="0.25">
      <c r="B8" s="259" t="s">
        <v>23</v>
      </c>
      <c r="C8" s="262" t="s">
        <v>592</v>
      </c>
      <c r="D8" s="74" t="s">
        <v>593</v>
      </c>
      <c r="E8" s="262" t="s">
        <v>594</v>
      </c>
      <c r="F8" s="262" t="s">
        <v>595</v>
      </c>
    </row>
    <row r="9" spans="1:9" ht="15" customHeight="1" x14ac:dyDescent="0.25">
      <c r="B9" s="260"/>
      <c r="C9" s="263"/>
      <c r="D9" s="74" t="s">
        <v>596</v>
      </c>
      <c r="E9" s="263"/>
      <c r="F9" s="263"/>
    </row>
    <row r="10" spans="1:9" ht="15.75" thickBot="1" x14ac:dyDescent="0.3">
      <c r="B10" s="261"/>
      <c r="C10" s="264"/>
      <c r="D10" s="75" t="s">
        <v>597</v>
      </c>
      <c r="E10" s="264"/>
      <c r="F10" s="264"/>
    </row>
    <row r="11" spans="1:9" ht="24" x14ac:dyDescent="0.25">
      <c r="B11" s="259" t="s">
        <v>28</v>
      </c>
      <c r="C11" s="262" t="s">
        <v>598</v>
      </c>
      <c r="D11" s="74" t="s">
        <v>599</v>
      </c>
      <c r="E11" s="262" t="s">
        <v>600</v>
      </c>
      <c r="F11" s="262" t="s">
        <v>601</v>
      </c>
    </row>
    <row r="12" spans="1:9" ht="36.75" thickBot="1" x14ac:dyDescent="0.3">
      <c r="B12" s="261"/>
      <c r="C12" s="264"/>
      <c r="D12" s="75" t="s">
        <v>602</v>
      </c>
      <c r="E12" s="264"/>
      <c r="F12" s="264"/>
    </row>
    <row r="13" spans="1:9" ht="24" x14ac:dyDescent="0.25">
      <c r="B13" s="259" t="s">
        <v>32</v>
      </c>
      <c r="C13" s="262" t="s">
        <v>603</v>
      </c>
      <c r="D13" s="74" t="s">
        <v>604</v>
      </c>
      <c r="E13" s="262" t="s">
        <v>605</v>
      </c>
      <c r="F13" s="262" t="s">
        <v>606</v>
      </c>
      <c r="I13" t="s">
        <v>607</v>
      </c>
    </row>
    <row r="14" spans="1:9" x14ac:dyDescent="0.25">
      <c r="B14" s="260"/>
      <c r="C14" s="263"/>
      <c r="D14" s="74" t="s">
        <v>608</v>
      </c>
      <c r="E14" s="263"/>
      <c r="F14" s="263"/>
    </row>
    <row r="15" spans="1:9" ht="15" customHeight="1" thickBot="1" x14ac:dyDescent="0.3">
      <c r="B15" s="261"/>
      <c r="C15" s="264"/>
      <c r="D15" s="75" t="s">
        <v>609</v>
      </c>
      <c r="E15" s="264"/>
      <c r="F15" s="264"/>
    </row>
    <row r="16" spans="1:9" ht="24" x14ac:dyDescent="0.25">
      <c r="B16" s="259" t="s">
        <v>36</v>
      </c>
      <c r="C16" s="262" t="s">
        <v>610</v>
      </c>
      <c r="D16" s="74" t="s">
        <v>611</v>
      </c>
      <c r="E16" s="262" t="s">
        <v>612</v>
      </c>
      <c r="F16" s="262" t="s">
        <v>613</v>
      </c>
    </row>
    <row r="17" spans="2:6" x14ac:dyDescent="0.25">
      <c r="B17" s="260"/>
      <c r="C17" s="263"/>
      <c r="D17" s="74" t="s">
        <v>614</v>
      </c>
      <c r="E17" s="263"/>
      <c r="F17" s="263"/>
    </row>
    <row r="18" spans="2:6" ht="15" customHeight="1" thickBot="1" x14ac:dyDescent="0.3">
      <c r="B18" s="261"/>
      <c r="C18" s="264"/>
      <c r="D18" s="75" t="s">
        <v>615</v>
      </c>
      <c r="E18" s="264"/>
      <c r="F18" s="264"/>
    </row>
  </sheetData>
  <mergeCells count="22">
    <mergeCell ref="B13:B15"/>
    <mergeCell ref="C13:C15"/>
    <mergeCell ref="E13:E15"/>
    <mergeCell ref="F13:F15"/>
    <mergeCell ref="B16:B18"/>
    <mergeCell ref="C16:C18"/>
    <mergeCell ref="E16:E18"/>
    <mergeCell ref="F16:F18"/>
    <mergeCell ref="B8:B10"/>
    <mergeCell ref="C8:C10"/>
    <mergeCell ref="E8:E10"/>
    <mergeCell ref="F8:F10"/>
    <mergeCell ref="B11:B12"/>
    <mergeCell ref="C11:C12"/>
    <mergeCell ref="E11:E12"/>
    <mergeCell ref="F11:F12"/>
    <mergeCell ref="A2:F2"/>
    <mergeCell ref="E3:F3"/>
    <mergeCell ref="B5:B7"/>
    <mergeCell ref="C5:C7"/>
    <mergeCell ref="E5:E7"/>
    <mergeCell ref="F5:F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H8"/>
  <sheetViews>
    <sheetView zoomScaleNormal="100" workbookViewId="0">
      <selection activeCell="F19" sqref="F19"/>
    </sheetView>
  </sheetViews>
  <sheetFormatPr defaultRowHeight="15" x14ac:dyDescent="0.25"/>
  <cols>
    <col min="2" max="2" width="30.85546875" customWidth="1"/>
    <col min="3" max="3" width="60.140625" customWidth="1"/>
    <col min="6" max="6" width="23.28515625" customWidth="1"/>
    <col min="7" max="7" width="71.7109375" customWidth="1"/>
  </cols>
  <sheetData>
    <row r="3" spans="2:8" ht="21" customHeight="1" thickBot="1" x14ac:dyDescent="0.3">
      <c r="B3" s="265" t="s">
        <v>616</v>
      </c>
      <c r="C3" s="265"/>
    </row>
    <row r="4" spans="2:8" ht="30" customHeight="1" thickBot="1" x14ac:dyDescent="0.3">
      <c r="B4" s="101" t="s">
        <v>617</v>
      </c>
      <c r="C4" s="26" t="s">
        <v>618</v>
      </c>
      <c r="H4" s="66"/>
    </row>
    <row r="5" spans="2:8" ht="64.5" thickBot="1" x14ac:dyDescent="0.3">
      <c r="B5" s="102" t="s">
        <v>17</v>
      </c>
      <c r="C5" s="25" t="s">
        <v>619</v>
      </c>
      <c r="H5" s="65"/>
    </row>
    <row r="6" spans="2:8" ht="51.75" thickBot="1" x14ac:dyDescent="0.3">
      <c r="B6" s="67" t="s">
        <v>24</v>
      </c>
      <c r="C6" s="25" t="s">
        <v>620</v>
      </c>
      <c r="H6" s="65"/>
    </row>
    <row r="7" spans="2:8" ht="42" customHeight="1" thickBot="1" x14ac:dyDescent="0.3">
      <c r="B7" s="67" t="s">
        <v>29</v>
      </c>
      <c r="C7" s="25" t="s">
        <v>621</v>
      </c>
      <c r="H7" s="65"/>
    </row>
    <row r="8" spans="2:8" ht="26.25" thickBot="1" x14ac:dyDescent="0.3">
      <c r="B8" s="24" t="s">
        <v>33</v>
      </c>
      <c r="C8" s="64" t="s">
        <v>622</v>
      </c>
    </row>
  </sheetData>
  <mergeCells count="1">
    <mergeCell ref="B3:C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1:I17"/>
  <sheetViews>
    <sheetView workbookViewId="0">
      <selection activeCell="H14" sqref="H14"/>
    </sheetView>
  </sheetViews>
  <sheetFormatPr defaultRowHeight="15" x14ac:dyDescent="0.25"/>
  <cols>
    <col min="5" max="9" width="20.42578125" customWidth="1"/>
  </cols>
  <sheetData>
    <row r="1" spans="3:9" ht="15.75" thickBot="1" x14ac:dyDescent="0.3"/>
    <row r="2" spans="3:9" ht="31.5" customHeight="1" thickBot="1" x14ac:dyDescent="0.45">
      <c r="E2" s="272" t="s">
        <v>623</v>
      </c>
      <c r="F2" s="273"/>
      <c r="G2" s="273"/>
      <c r="H2" s="273"/>
      <c r="I2" s="274"/>
    </row>
    <row r="3" spans="3:9" ht="34.5" customHeight="1" thickBot="1" x14ac:dyDescent="0.3">
      <c r="C3" s="266" t="s">
        <v>81</v>
      </c>
      <c r="D3" s="76">
        <v>6</v>
      </c>
      <c r="E3" s="77" t="s">
        <v>18</v>
      </c>
      <c r="F3" s="77" t="s">
        <v>18</v>
      </c>
      <c r="G3" s="77" t="s">
        <v>18</v>
      </c>
      <c r="H3" s="77" t="s">
        <v>18</v>
      </c>
      <c r="I3" s="77" t="s">
        <v>18</v>
      </c>
    </row>
    <row r="4" spans="3:9" ht="29.25" customHeight="1" thickBot="1" x14ac:dyDescent="0.3">
      <c r="C4" s="267"/>
      <c r="D4" s="78">
        <v>5</v>
      </c>
      <c r="E4" s="79" t="s">
        <v>25</v>
      </c>
      <c r="F4" s="79" t="s">
        <v>25</v>
      </c>
      <c r="G4" s="79" t="s">
        <v>25</v>
      </c>
      <c r="H4" s="80" t="s">
        <v>18</v>
      </c>
      <c r="I4" s="80" t="s">
        <v>18</v>
      </c>
    </row>
    <row r="5" spans="3:9" ht="38.25" customHeight="1" thickBot="1" x14ac:dyDescent="0.3">
      <c r="C5" s="267"/>
      <c r="D5" s="78">
        <v>4</v>
      </c>
      <c r="E5" s="81" t="s">
        <v>30</v>
      </c>
      <c r="F5" s="81" t="s">
        <v>30</v>
      </c>
      <c r="G5" s="79" t="s">
        <v>25</v>
      </c>
      <c r="H5" s="80" t="s">
        <v>18</v>
      </c>
      <c r="I5" s="80" t="s">
        <v>18</v>
      </c>
    </row>
    <row r="6" spans="3:9" ht="36.75" customHeight="1" thickBot="1" x14ac:dyDescent="0.3">
      <c r="C6" s="267"/>
      <c r="D6" s="78">
        <v>3</v>
      </c>
      <c r="E6" s="82" t="s">
        <v>34</v>
      </c>
      <c r="F6" s="81" t="s">
        <v>30</v>
      </c>
      <c r="G6" s="79" t="s">
        <v>25</v>
      </c>
      <c r="H6" s="79" t="s">
        <v>25</v>
      </c>
      <c r="I6" s="80" t="s">
        <v>18</v>
      </c>
    </row>
    <row r="7" spans="3:9" ht="33.75" customHeight="1" thickBot="1" x14ac:dyDescent="0.3">
      <c r="C7" s="267"/>
      <c r="D7" s="78">
        <v>2</v>
      </c>
      <c r="E7" s="82" t="s">
        <v>34</v>
      </c>
      <c r="F7" s="82" t="s">
        <v>34</v>
      </c>
      <c r="G7" s="81" t="s">
        <v>30</v>
      </c>
      <c r="H7" s="79" t="s">
        <v>25</v>
      </c>
      <c r="I7" s="79" t="s">
        <v>25</v>
      </c>
    </row>
    <row r="8" spans="3:9" ht="35.25" customHeight="1" thickBot="1" x14ac:dyDescent="0.3">
      <c r="C8" s="268"/>
      <c r="D8" s="78">
        <v>1</v>
      </c>
      <c r="E8" s="82" t="s">
        <v>34</v>
      </c>
      <c r="F8" s="82" t="s">
        <v>34</v>
      </c>
      <c r="G8" s="81" t="s">
        <v>30</v>
      </c>
      <c r="H8" s="81" t="s">
        <v>30</v>
      </c>
      <c r="I8" s="81" t="s">
        <v>30</v>
      </c>
    </row>
    <row r="9" spans="3:9" ht="20.25" thickBot="1" x14ac:dyDescent="0.3">
      <c r="C9" s="63"/>
      <c r="D9" s="83"/>
      <c r="E9" s="78" t="s">
        <v>16</v>
      </c>
      <c r="F9" s="78" t="s">
        <v>23</v>
      </c>
      <c r="G9" s="78" t="s">
        <v>28</v>
      </c>
      <c r="H9" s="78" t="s">
        <v>32</v>
      </c>
      <c r="I9" s="78" t="s">
        <v>36</v>
      </c>
    </row>
    <row r="10" spans="3:9" ht="26.25" thickBot="1" x14ac:dyDescent="0.3">
      <c r="C10" s="63"/>
      <c r="D10" s="68"/>
      <c r="E10" s="269" t="s">
        <v>72</v>
      </c>
      <c r="F10" s="270"/>
      <c r="G10" s="270"/>
      <c r="H10" s="270"/>
      <c r="I10" s="271"/>
    </row>
    <row r="12" spans="3:9" ht="15.75" thickBot="1" x14ac:dyDescent="0.3"/>
    <row r="13" spans="3:9" ht="33.75" customHeight="1" thickBot="1" x14ac:dyDescent="0.3">
      <c r="D13" s="84" t="s">
        <v>624</v>
      </c>
      <c r="E13" s="85" t="s">
        <v>625</v>
      </c>
      <c r="F13" s="277" t="s">
        <v>626</v>
      </c>
      <c r="G13" s="278"/>
    </row>
    <row r="14" spans="3:9" ht="33.75" customHeight="1" thickBot="1" x14ac:dyDescent="0.3">
      <c r="D14" s="86" t="s">
        <v>18</v>
      </c>
      <c r="E14" s="87" t="s">
        <v>627</v>
      </c>
      <c r="F14" s="275" t="s">
        <v>628</v>
      </c>
      <c r="G14" s="276"/>
    </row>
    <row r="15" spans="3:9" ht="33.75" customHeight="1" thickBot="1" x14ac:dyDescent="0.3">
      <c r="D15" s="88" t="s">
        <v>25</v>
      </c>
      <c r="E15" s="87" t="s">
        <v>629</v>
      </c>
      <c r="F15" s="275" t="s">
        <v>630</v>
      </c>
      <c r="G15" s="276"/>
    </row>
    <row r="16" spans="3:9" ht="33.75" customHeight="1" thickBot="1" x14ac:dyDescent="0.3">
      <c r="D16" s="89" t="s">
        <v>30</v>
      </c>
      <c r="E16" s="87" t="s">
        <v>631</v>
      </c>
      <c r="F16" s="275" t="s">
        <v>632</v>
      </c>
      <c r="G16" s="276"/>
    </row>
    <row r="17" spans="4:7" ht="33.75" customHeight="1" thickBot="1" x14ac:dyDescent="0.3">
      <c r="D17" s="90" t="s">
        <v>34</v>
      </c>
      <c r="E17" s="87" t="s">
        <v>633</v>
      </c>
      <c r="F17" s="275" t="s">
        <v>634</v>
      </c>
      <c r="G17" s="276"/>
    </row>
  </sheetData>
  <mergeCells count="8">
    <mergeCell ref="F16:G16"/>
    <mergeCell ref="F17:G17"/>
    <mergeCell ref="F13:G13"/>
    <mergeCell ref="C3:C8"/>
    <mergeCell ref="E10:I10"/>
    <mergeCell ref="E2:I2"/>
    <mergeCell ref="F14:G14"/>
    <mergeCell ref="F15:G15"/>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BB5CE7154A7F9479DC42C1D286AD2C7" ma:contentTypeVersion="16" ma:contentTypeDescription="Create a new document." ma:contentTypeScope="" ma:versionID="d327acf2533a138f4e6720bb5af34352">
  <xsd:schema xmlns:xsd="http://www.w3.org/2001/XMLSchema" xmlns:xs="http://www.w3.org/2001/XMLSchema" xmlns:p="http://schemas.microsoft.com/office/2006/metadata/properties" xmlns:ns2="7f0e3f37-daea-4978-8b46-5c6357386bf2" xmlns:ns3="28b2dedd-fef6-4699-a243-29258319f406" targetNamespace="http://schemas.microsoft.com/office/2006/metadata/properties" ma:root="true" ma:fieldsID="a7b4c80b71203e97beadb43483314694" ns2:_="" ns3:_="">
    <xsd:import namespace="7f0e3f37-daea-4978-8b46-5c6357386bf2"/>
    <xsd:import namespace="28b2dedd-fef6-4699-a243-29258319f40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0e3f37-daea-4978-8b46-5c6357386b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8b4ab2c-c1ac-42bc-88fa-e33ae853d7e1" ma:termSetId="09814cd3-568e-fe90-9814-8d621ff8fb84" ma:anchorId="fba54fb3-c3e1-fe81-a776-ca4b69148c4d" ma:open="true" ma:isKeyword="false">
      <xsd:complexType>
        <xsd:sequence>
          <xsd:element ref="pc:Terms" minOccurs="0" maxOccurs="1"/>
        </xsd:sequence>
      </xsd:complexType>
    </xsd:element>
    <xsd:element name="MediaServiceDateTaken" ma:index="22" nillable="true" ma:displayName="MediaServiceDateTaken" ma:hidden="true" ma:internalName="MediaServiceDateTaken"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8b2dedd-fef6-4699-a243-29258319f40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de371ee3-07d4-477e-8f9c-9ff6c612f3f3}" ma:internalName="TaxCatchAll" ma:showField="CatchAllData" ma:web="28b2dedd-fef6-4699-a243-29258319f4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f0e3f37-daea-4978-8b46-5c6357386bf2">
      <Terms xmlns="http://schemas.microsoft.com/office/infopath/2007/PartnerControls"/>
    </lcf76f155ced4ddcb4097134ff3c332f>
    <TaxCatchAll xmlns="28b2dedd-fef6-4699-a243-29258319f406" xsi:nil="true"/>
    <SharedWithUsers xmlns="28b2dedd-fef6-4699-a243-29258319f406">
      <UserInfo>
        <DisplayName/>
        <AccountId xsi:nil="true"/>
        <AccountType/>
      </UserInfo>
    </SharedWithUsers>
    <MediaLengthInSeconds xmlns="7f0e3f37-daea-4978-8b46-5c6357386bf2" xsi:nil="true"/>
  </documentManagement>
</p:properties>
</file>

<file path=customXml/itemProps1.xml><?xml version="1.0" encoding="utf-8"?>
<ds:datastoreItem xmlns:ds="http://schemas.openxmlformats.org/officeDocument/2006/customXml" ds:itemID="{062BB8F5-148A-4C2F-BB62-D5C858093E88}">
  <ds:schemaRefs>
    <ds:schemaRef ds:uri="http://schemas.microsoft.com/sharepoint/v3/contenttype/forms"/>
  </ds:schemaRefs>
</ds:datastoreItem>
</file>

<file path=customXml/itemProps2.xml><?xml version="1.0" encoding="utf-8"?>
<ds:datastoreItem xmlns:ds="http://schemas.openxmlformats.org/officeDocument/2006/customXml" ds:itemID="{5CB3CF80-ED21-48D8-B1CA-07355BB808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0e3f37-daea-4978-8b46-5c6357386bf2"/>
    <ds:schemaRef ds:uri="28b2dedd-fef6-4699-a243-29258319f4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936DAC0-AE10-4143-8759-A71D9159A627}">
  <ds:schemaRefs>
    <ds:schemaRef ds:uri="http://schemas.openxmlformats.org/package/2006/metadata/core-properties"/>
    <ds:schemaRef ds:uri="28b2dedd-fef6-4699-a243-29258319f406"/>
    <ds:schemaRef ds:uri="http://purl.org/dc/terms/"/>
    <ds:schemaRef ds:uri="http://purl.org/dc/dcmitype/"/>
    <ds:schemaRef ds:uri="http://www.w3.org/XML/1998/namespace"/>
    <ds:schemaRef ds:uri="http://purl.org/dc/elements/1.1/"/>
    <ds:schemaRef ds:uri="http://schemas.microsoft.com/office/2006/documentManagement/types"/>
    <ds:schemaRef ds:uri="http://schemas.microsoft.com/office/2006/metadata/properties"/>
    <ds:schemaRef ds:uri="http://schemas.microsoft.com/office/infopath/2007/PartnerControls"/>
    <ds:schemaRef ds:uri="7f0e3f37-daea-4978-8b46-5c6357386bf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Risk template</vt:lpstr>
      <vt:lpstr>Contractor Baseline template</vt:lpstr>
      <vt:lpstr>Consequence rating</vt:lpstr>
      <vt:lpstr>Likelihood rating</vt:lpstr>
      <vt:lpstr>Risk control effectiveness</vt:lpstr>
      <vt:lpstr>Risk matrix</vt:lpstr>
      <vt:lpstr>Sheet1</vt:lpstr>
    </vt:vector>
  </TitlesOfParts>
  <Manager/>
  <Company>Eskom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ngubanon</dc:creator>
  <cp:keywords/>
  <dc:description/>
  <cp:lastModifiedBy>Bongani Mabena</cp:lastModifiedBy>
  <cp:revision/>
  <dcterms:created xsi:type="dcterms:W3CDTF">2013-06-14T10:11:30Z</dcterms:created>
  <dcterms:modified xsi:type="dcterms:W3CDTF">2023-05-15T12:54:35Z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0x0101007BB5CE7154A7F9479DC42C1D286AD2C7</vt:lpwstr>
  </property>
  <property fmtid="{D5CDD505-2E9C-101B-9397-08002B2CF9AE}" pid="3" name="Order">
    <vt:r8>280500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MediaServiceImageTags">
    <vt:lpwstr/>
  </property>
</Properties>
</file>