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Effective Jan 2024\ICT Services\DC Networking\3. RFP_Q\Update 3\"/>
    </mc:Choice>
  </mc:AlternateContent>
  <xr:revisionPtr revIDLastSave="0" documentId="13_ncr:1_{06D26B5A-9FBE-432D-A6B0-D9166546E85D}" xr6:coauthVersionLast="47" xr6:coauthVersionMax="47" xr10:uidLastSave="{00000000-0000-0000-0000-000000000000}"/>
  <bookViews>
    <workbookView xWindow="-110" yWindow="-110" windowWidth="19420" windowHeight="10420" firstSheet="1" activeTab="1" xr2:uid="{368D2304-B9A7-42EF-8AC7-C808DBDEA37B}"/>
  </bookViews>
  <sheets>
    <sheet name="Annexure D - ACI DC Schedule" sheetId="1" r:id="rId1"/>
    <sheet name="Annexure D - Support Hours" sheetId="2" r:id="rId2"/>
  </sheets>
  <definedNames>
    <definedName name="_Hlk119464156" localSheetId="0">'Annexure D - ACI DC Schedule'!#REF!</definedName>
    <definedName name="_Hlk125997119">'Annexure D - ACI DC Schedule'!$B$1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24" i="1"/>
  <c r="Q25" i="1"/>
  <c r="Q26" i="1"/>
  <c r="Q27" i="1"/>
  <c r="Q28" i="1"/>
  <c r="Q29" i="1"/>
  <c r="Q30" i="1"/>
  <c r="Q31" i="1"/>
  <c r="Q32" i="1"/>
  <c r="Q33" i="1"/>
  <c r="Q34" i="1"/>
  <c r="Q13" i="1"/>
  <c r="Q14" i="1"/>
  <c r="Q15" i="1"/>
  <c r="Q16" i="1"/>
  <c r="Q17" i="1"/>
  <c r="Q18" i="1"/>
  <c r="Q19" i="1"/>
  <c r="Q20" i="1"/>
  <c r="Q21" i="1"/>
  <c r="Q22" i="1"/>
  <c r="Q23" i="1"/>
  <c r="Q12" i="1"/>
  <c r="O29" i="1"/>
  <c r="O30" i="1"/>
  <c r="O31" i="1"/>
  <c r="O32" i="1"/>
  <c r="O33" i="1"/>
  <c r="O34" i="1"/>
  <c r="O35" i="1"/>
  <c r="O36" i="1"/>
  <c r="O37" i="1"/>
  <c r="O38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12" i="1"/>
  <c r="K37" i="1"/>
  <c r="K38" i="1"/>
  <c r="K30" i="1"/>
  <c r="K31" i="1"/>
  <c r="K32" i="1"/>
  <c r="K33" i="1"/>
  <c r="K34" i="1"/>
  <c r="K35" i="1"/>
  <c r="K36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2" i="1"/>
  <c r="I31" i="1"/>
  <c r="I32" i="1"/>
  <c r="I33" i="1"/>
  <c r="I34" i="1"/>
  <c r="I35" i="1"/>
  <c r="I36" i="1"/>
  <c r="I37" i="1"/>
  <c r="I38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2" i="1"/>
  <c r="D6" i="2"/>
  <c r="E6" i="2"/>
  <c r="R39" i="1"/>
  <c r="P39" i="1"/>
  <c r="N39" i="1"/>
  <c r="L39" i="1"/>
  <c r="H39" i="1"/>
  <c r="J39" i="1"/>
  <c r="M39" i="1" l="1"/>
  <c r="O39" i="1"/>
  <c r="Q39" i="1"/>
  <c r="K39" i="1"/>
  <c r="I39" i="1"/>
</calcChain>
</file>

<file path=xl/sharedStrings.xml><?xml version="1.0" encoding="utf-8"?>
<sst xmlns="http://schemas.openxmlformats.org/spreadsheetml/2006/main" count="167" uniqueCount="82">
  <si>
    <t>The Supply of CISCO Data Center Networking License Renewal, Support and Maintenance for Five (5) years to the CSIR</t>
  </si>
  <si>
    <t xml:space="preserve"> Site Address: CSIR, Meiring Naude Road, Pretoria</t>
  </si>
  <si>
    <t>Cisco	 ACI DC</t>
  </si>
  <si>
    <t>Hardware, Software Support and Maintenance
(365x24x7x4 hours to resolve)</t>
  </si>
  <si>
    <t>Pricing  Year 1 Renewal</t>
  </si>
  <si>
    <t>Pricing  Year 2 Renewal</t>
  </si>
  <si>
    <t>Pricing  Year 3 Renewal</t>
  </si>
  <si>
    <t>Pricing Year 4 Renewal</t>
  </si>
  <si>
    <t>Pricing Year 5 Renewal</t>
  </si>
  <si>
    <t>Product Number</t>
  </si>
  <si>
    <t>Product Description</t>
  </si>
  <si>
    <t>PAK/Serial Number</t>
  </si>
  <si>
    <t>Subscription/Service Description</t>
  </si>
  <si>
    <t>SKU</t>
  </si>
  <si>
    <t>Quantity</t>
  </si>
  <si>
    <t>Total Price (Excl.VAT)</t>
  </si>
  <si>
    <t>Total Price 
(Incl. VAT)</t>
  </si>
  <si>
    <t>Total Price (Incl.VAT)</t>
  </si>
  <si>
    <t>Support Renewal</t>
  </si>
  <si>
    <t>SFP-10G-LR-S=</t>
  </si>
  <si>
    <t>10GBASE-LR SFP Module, Enterprise-Class</t>
  </si>
  <si>
    <t>AVD2351K7BG</t>
  </si>
  <si>
    <t>SNTC 8X5XNBD</t>
  </si>
  <si>
    <t> </t>
  </si>
  <si>
    <t>AVD2351K9M0</t>
  </si>
  <si>
    <t>AVD2351K7BR</t>
  </si>
  <si>
    <t>AVD2351K7BM</t>
  </si>
  <si>
    <t>AVD2351K7CA</t>
  </si>
  <si>
    <t>AVD2351K7C4</t>
  </si>
  <si>
    <t>N9K-C9332C</t>
  </si>
  <si>
    <t>Nexus 9K ACI &amp; NX-OS Spine, 32p 40/100G &amp; 2p 10G</t>
  </si>
  <si>
    <t>FDO240706FC</t>
  </si>
  <si>
    <t>CON-SNT-N9KC9332</t>
  </si>
  <si>
    <t>FDO240706HG</t>
  </si>
  <si>
    <t>N9K-C9348GC-FXP</t>
  </si>
  <si>
    <t>Nexus 9300 with 48p 100M/1GT, 4p 10/25G &amp; 2p 40/100G QSFP28</t>
  </si>
  <si>
    <t>FDO240809ZW</t>
  </si>
  <si>
    <t>SOLN SUPP 8X5XNBD</t>
  </si>
  <si>
    <t>CON-SSSNT-N9348F</t>
  </si>
  <si>
    <t>NXOS-ES-GF</t>
  </si>
  <si>
    <t>NX-OS Essentials SW license for a 1G Nexus 9K</t>
  </si>
  <si>
    <t>SOLN SUPP SWSS</t>
  </si>
  <si>
    <t>CON-ECMUS-N9SWESGF</t>
  </si>
  <si>
    <t>N9K-C93180YC-EX</t>
  </si>
  <si>
    <t>Nexus 9300 with 48p 10/25G SFP+ and 6p 100G QSFP28</t>
  </si>
  <si>
    <t>FDO24081DDB</t>
  </si>
  <si>
    <t>CON-SNT-93180YCX</t>
  </si>
  <si>
    <t>NXOS-ES-XF</t>
  </si>
  <si>
    <t>NX-OS Essentials license for Nexus 9300 (10G+) Platforms</t>
  </si>
  <si>
    <t>SWSS</t>
  </si>
  <si>
    <t>CON-ECMU-N9SWESXF</t>
  </si>
  <si>
    <t>FDO24080L83</t>
  </si>
  <si>
    <t>CON-SSSNT-93180YCX</t>
  </si>
  <si>
    <t>ACI-ES-XF</t>
  </si>
  <si>
    <t>DCN Essential SW license for 10G+ Nexus 9K Leaf</t>
  </si>
  <si>
    <t>GCN3B8GEHMN</t>
  </si>
  <si>
    <t>CON-ECMUS-ACIESXF</t>
  </si>
  <si>
    <t>FDO24080L4Y</t>
  </si>
  <si>
    <t>1EBCB58IYNV</t>
  </si>
  <si>
    <t>FDO24080L57</t>
  </si>
  <si>
    <t>4QXRTC8ZDNA</t>
  </si>
  <si>
    <t>FDO24081DCA</t>
  </si>
  <si>
    <t>T8H0N65OO8H</t>
  </si>
  <si>
    <t>FDO24080L6L</t>
  </si>
  <si>
    <t>55695V9MO2O</t>
  </si>
  <si>
    <t>FDO24080L9U</t>
  </si>
  <si>
    <t>2LZRDO6PJK7</t>
  </si>
  <si>
    <t>APIC-CLUSTER-M3</t>
  </si>
  <si>
    <t>APIC Cluster - Medium Configurations (Up to 1200 Edge Ports)</t>
  </si>
  <si>
    <t>CON-SSSNT-APICCLM3</t>
  </si>
  <si>
    <t>New Equipment</t>
  </si>
  <si>
    <t>SFP-10G-SR-S=</t>
  </si>
  <si>
    <t>10GBASE-SR SFP Module, Enterprise-Class</t>
  </si>
  <si>
    <t>ONLY ENTER VALUES IN THE BLUE SHADED CELLS</t>
  </si>
  <si>
    <t>Annexure D: Support Hours</t>
  </si>
  <si>
    <t>Support Hours</t>
  </si>
  <si>
    <t>Ranges</t>
  </si>
  <si>
    <t>Pricing Year 1- 5</t>
  </si>
  <si>
    <t>Total Price (Excl. VAT)</t>
  </si>
  <si>
    <t>Total Price (Incl. VAT)</t>
  </si>
  <si>
    <t>200 Support hours</t>
  </si>
  <si>
    <t xml:space="preserve">Total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</si>
</sst>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&quot;R&quot;#,##0.00"/>
    <numFmt numFmtId="165" formatCode="_-[$R-1C09]* #,##0.00_-;\-[$R-1C09]* #,##0.00_-;_-[$R-1C09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</font>
    <font>
      <b/>
      <sz val="12"/>
      <color theme="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164" fontId="7" fillId="0" borderId="2" xfId="0" applyNumberFormat="1" applyFont="1" applyBorder="1" applyAlignment="1">
      <alignment vertical="center" wrapText="1"/>
    </xf>
    <xf numFmtId="164" fontId="7" fillId="3" borderId="2" xfId="0" applyNumberFormat="1" applyFont="1" applyFill="1" applyBorder="1" applyAlignment="1">
      <alignment vertical="center" wrapText="1"/>
    </xf>
    <xf numFmtId="0" fontId="15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vertical="center" wrapText="1"/>
    </xf>
    <xf numFmtId="164" fontId="8" fillId="3" borderId="11" xfId="0" applyNumberFormat="1" applyFont="1" applyFill="1" applyBorder="1" applyAlignment="1">
      <alignment vertical="center" wrapText="1"/>
    </xf>
    <xf numFmtId="0" fontId="1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8" fillId="3" borderId="4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0" fillId="4" borderId="1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164" fontId="7" fillId="0" borderId="21" xfId="0" applyNumberFormat="1" applyFont="1" applyBorder="1" applyAlignment="1">
      <alignment vertical="center" wrapText="1"/>
    </xf>
    <xf numFmtId="164" fontId="7" fillId="0" borderId="22" xfId="0" applyNumberFormat="1" applyFont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4" fillId="0" borderId="1" xfId="0" applyFont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9" fillId="0" borderId="0" xfId="0" applyFont="1"/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4" fontId="12" fillId="0" borderId="0" xfId="1" applyFont="1" applyFill="1" applyBorder="1" applyAlignment="1">
      <alignment horizontal="left" vertical="center" wrapText="1"/>
    </xf>
    <xf numFmtId="165" fontId="12" fillId="5" borderId="14" xfId="1" applyNumberFormat="1" applyFont="1" applyFill="1" applyBorder="1" applyAlignment="1">
      <alignment horizontal="left" vertical="center" wrapText="1"/>
    </xf>
    <xf numFmtId="165" fontId="11" fillId="5" borderId="14" xfId="1" applyNumberFormat="1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44" fontId="12" fillId="7" borderId="0" xfId="1" applyFont="1" applyFill="1" applyBorder="1" applyAlignment="1">
      <alignment horizontal="left" vertical="center" wrapText="1"/>
    </xf>
    <xf numFmtId="0" fontId="0" fillId="7" borderId="0" xfId="0" applyFill="1"/>
    <xf numFmtId="44" fontId="12" fillId="0" borderId="0" xfId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5" fontId="12" fillId="0" borderId="0" xfId="1" applyNumberFormat="1" applyFont="1" applyFill="1" applyBorder="1" applyAlignment="1">
      <alignment vertical="center" wrapText="1"/>
    </xf>
    <xf numFmtId="165" fontId="11" fillId="0" borderId="0" xfId="1" applyNumberFormat="1" applyFont="1" applyFill="1" applyBorder="1" applyAlignment="1">
      <alignment vertical="center" wrapText="1"/>
    </xf>
    <xf numFmtId="0" fontId="13" fillId="6" borderId="0" xfId="0" applyFont="1" applyFill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3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EE6D-2C9E-4E6D-95C1-7D6EB9F922A1}">
  <dimension ref="A1:R45"/>
  <sheetViews>
    <sheetView topLeftCell="C1" zoomScale="60" zoomScaleNormal="60" workbookViewId="0">
      <selection activeCell="C42" sqref="C42"/>
    </sheetView>
  </sheetViews>
  <sheetFormatPr defaultColWidth="8.81640625" defaultRowHeight="15.75" customHeight="1" x14ac:dyDescent="0.35"/>
  <cols>
    <col min="1" max="1" width="8.81640625" style="1"/>
    <col min="2" max="2" width="20.26953125" style="1" bestFit="1" customWidth="1"/>
    <col min="3" max="3" width="61.1796875" style="1" bestFit="1" customWidth="1"/>
    <col min="4" max="4" width="22.7265625" style="1" bestFit="1" customWidth="1"/>
    <col min="5" max="5" width="38.1796875" style="1" bestFit="1" customWidth="1"/>
    <col min="6" max="6" width="23" style="1" bestFit="1" customWidth="1"/>
    <col min="7" max="7" width="10.7265625" style="1" bestFit="1" customWidth="1"/>
    <col min="8" max="8" width="19.1796875" style="1" customWidth="1"/>
    <col min="9" max="9" width="18.453125" style="1" customWidth="1"/>
    <col min="10" max="10" width="14.81640625" style="1" customWidth="1"/>
    <col min="11" max="11" width="19.453125" style="1" customWidth="1"/>
    <col min="12" max="12" width="15.7265625" style="1" customWidth="1"/>
    <col min="13" max="13" width="15.1796875" style="1" customWidth="1"/>
    <col min="14" max="14" width="8.81640625" style="1"/>
    <col min="15" max="15" width="16" style="1" customWidth="1"/>
    <col min="16" max="16" width="15.81640625" style="1" customWidth="1"/>
    <col min="17" max="17" width="13" style="1" customWidth="1"/>
    <col min="18" max="18" width="0" style="1" hidden="1" customWidth="1"/>
    <col min="19" max="16384" width="8.81640625" style="1"/>
  </cols>
  <sheetData>
    <row r="1" spans="2:18" ht="15.5" x14ac:dyDescent="0.35">
      <c r="B1" s="37" t="s">
        <v>0</v>
      </c>
      <c r="C1" s="25"/>
      <c r="D1" s="25"/>
      <c r="E1" s="25"/>
      <c r="F1" s="25"/>
      <c r="G1" s="25"/>
      <c r="H1" s="25"/>
      <c r="I1" s="25"/>
      <c r="J1" s="6"/>
      <c r="K1" s="6"/>
    </row>
    <row r="2" spans="2:18" ht="15.5" x14ac:dyDescent="0.35">
      <c r="B2" s="37"/>
      <c r="C2" s="6"/>
      <c r="D2" s="6"/>
      <c r="E2" s="6"/>
      <c r="F2" s="6"/>
      <c r="G2" s="6"/>
      <c r="H2" s="6"/>
      <c r="I2" s="6"/>
      <c r="J2" s="6"/>
      <c r="K2" s="6"/>
    </row>
    <row r="3" spans="2:18" ht="15.5" x14ac:dyDescent="0.35">
      <c r="B3" s="55"/>
      <c r="C3" s="55"/>
      <c r="D3" s="55"/>
      <c r="E3" s="55"/>
      <c r="F3" s="55"/>
      <c r="G3" s="55"/>
      <c r="H3" s="55"/>
      <c r="I3" s="55"/>
      <c r="J3" s="7"/>
      <c r="K3" s="7"/>
    </row>
    <row r="4" spans="2:18" ht="47.15" customHeight="1" x14ac:dyDescent="0.35">
      <c r="B4" s="66" t="s">
        <v>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2:18" ht="5.25" customHeight="1" x14ac:dyDescent="0.35"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2:18" ht="15.65" customHeight="1" x14ac:dyDescent="0.35">
      <c r="B6" s="59" t="s">
        <v>2</v>
      </c>
      <c r="C6" s="60"/>
      <c r="D6" s="60"/>
      <c r="E6" s="60"/>
      <c r="F6" s="60"/>
      <c r="G6" s="60"/>
      <c r="H6" s="68" t="s">
        <v>3</v>
      </c>
      <c r="I6" s="68"/>
      <c r="J6" s="68"/>
      <c r="K6" s="68"/>
      <c r="L6" s="68"/>
      <c r="M6" s="68"/>
      <c r="N6" s="68"/>
      <c r="O6" s="68"/>
      <c r="P6" s="68"/>
      <c r="Q6" s="68"/>
    </row>
    <row r="7" spans="2:18" ht="31.5" customHeight="1" x14ac:dyDescent="0.35">
      <c r="B7" s="61"/>
      <c r="C7" s="62"/>
      <c r="D7" s="62"/>
      <c r="E7" s="62"/>
      <c r="F7" s="62"/>
      <c r="G7" s="62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2:18" ht="14.25" customHeight="1" x14ac:dyDescent="0.35">
      <c r="B8" s="61"/>
      <c r="C8" s="62"/>
      <c r="D8" s="62"/>
      <c r="E8" s="62"/>
      <c r="F8" s="62"/>
      <c r="G8" s="62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2:18" ht="15.75" customHeight="1" x14ac:dyDescent="0.35">
      <c r="B9" s="63"/>
      <c r="C9" s="64"/>
      <c r="D9" s="64"/>
      <c r="E9" s="64"/>
      <c r="F9" s="64"/>
      <c r="G9" s="65"/>
      <c r="H9" s="56" t="s">
        <v>4</v>
      </c>
      <c r="I9" s="57"/>
      <c r="J9" s="57" t="s">
        <v>5</v>
      </c>
      <c r="K9" s="58"/>
      <c r="L9" s="56" t="s">
        <v>6</v>
      </c>
      <c r="M9" s="57"/>
      <c r="N9" s="57" t="s">
        <v>7</v>
      </c>
      <c r="O9" s="58"/>
      <c r="P9" s="56" t="s">
        <v>8</v>
      </c>
      <c r="Q9" s="57"/>
      <c r="R9" s="26"/>
    </row>
    <row r="10" spans="2:18" ht="62" x14ac:dyDescent="0.35">
      <c r="B10" s="17" t="s">
        <v>9</v>
      </c>
      <c r="C10" s="11" t="s">
        <v>10</v>
      </c>
      <c r="D10" s="11" t="s">
        <v>11</v>
      </c>
      <c r="E10" s="11" t="s">
        <v>12</v>
      </c>
      <c r="F10" s="11" t="s">
        <v>13</v>
      </c>
      <c r="G10" s="11" t="s">
        <v>14</v>
      </c>
      <c r="H10" s="8" t="s">
        <v>15</v>
      </c>
      <c r="I10" s="5" t="s">
        <v>16</v>
      </c>
      <c r="J10" s="5" t="s">
        <v>15</v>
      </c>
      <c r="K10" s="18" t="s">
        <v>17</v>
      </c>
      <c r="L10" s="8" t="s">
        <v>15</v>
      </c>
      <c r="M10" s="5" t="s">
        <v>16</v>
      </c>
      <c r="N10" s="5" t="s">
        <v>15</v>
      </c>
      <c r="O10" s="18" t="s">
        <v>17</v>
      </c>
      <c r="P10" s="8" t="s">
        <v>15</v>
      </c>
      <c r="Q10" s="5" t="s">
        <v>16</v>
      </c>
      <c r="R10" s="18" t="s">
        <v>17</v>
      </c>
    </row>
    <row r="11" spans="2:18" ht="15.5" x14ac:dyDescent="0.35">
      <c r="B11" s="17" t="s">
        <v>18</v>
      </c>
      <c r="C11" s="11"/>
      <c r="D11" s="11"/>
      <c r="E11" s="11"/>
      <c r="F11" s="11"/>
      <c r="G11" s="11"/>
      <c r="H11" s="27"/>
      <c r="I11" s="28"/>
      <c r="J11" s="28"/>
      <c r="K11" s="29"/>
      <c r="L11" s="27"/>
      <c r="M11" s="28"/>
      <c r="N11" s="28"/>
      <c r="O11" s="29"/>
      <c r="P11" s="27"/>
      <c r="Q11" s="28"/>
      <c r="R11" s="29"/>
    </row>
    <row r="12" spans="2:18" ht="15.75" customHeight="1" x14ac:dyDescent="0.35">
      <c r="B12" s="30" t="s">
        <v>19</v>
      </c>
      <c r="C12" s="31" t="s">
        <v>20</v>
      </c>
      <c r="D12" s="31" t="s">
        <v>21</v>
      </c>
      <c r="E12" s="31" t="s">
        <v>22</v>
      </c>
      <c r="F12" s="31" t="s">
        <v>23</v>
      </c>
      <c r="G12" s="31">
        <v>1</v>
      </c>
      <c r="H12" s="9"/>
      <c r="I12" s="2">
        <f>H12*1.15</f>
        <v>0</v>
      </c>
      <c r="J12" s="3"/>
      <c r="K12" s="19">
        <f>J12*1.15</f>
        <v>0</v>
      </c>
      <c r="L12" s="9"/>
      <c r="M12" s="2">
        <f>L12*1.15</f>
        <v>0</v>
      </c>
      <c r="N12" s="3"/>
      <c r="O12" s="19">
        <f>N12*1.15</f>
        <v>0</v>
      </c>
      <c r="P12" s="9"/>
      <c r="Q12" s="2">
        <f>P12*1.15</f>
        <v>0</v>
      </c>
      <c r="R12" s="19"/>
    </row>
    <row r="13" spans="2:18" ht="15.5" x14ac:dyDescent="0.35">
      <c r="B13" s="32" t="s">
        <v>19</v>
      </c>
      <c r="C13" s="33" t="s">
        <v>20</v>
      </c>
      <c r="D13" s="33" t="s">
        <v>24</v>
      </c>
      <c r="E13" s="33" t="s">
        <v>22</v>
      </c>
      <c r="F13" s="33" t="s">
        <v>23</v>
      </c>
      <c r="G13" s="33">
        <v>1</v>
      </c>
      <c r="H13" s="9"/>
      <c r="I13" s="2">
        <f t="shared" ref="I13:I38" si="0">H13*1.15</f>
        <v>0</v>
      </c>
      <c r="J13" s="3"/>
      <c r="K13" s="19">
        <f t="shared" ref="K13:K38" si="1">J13*1.15</f>
        <v>0</v>
      </c>
      <c r="L13" s="9"/>
      <c r="M13" s="2">
        <f t="shared" ref="M13:M38" si="2">L13*1.15</f>
        <v>0</v>
      </c>
      <c r="N13" s="3"/>
      <c r="O13" s="19">
        <f t="shared" ref="O13:O38" si="3">N13*1.15</f>
        <v>0</v>
      </c>
      <c r="P13" s="9"/>
      <c r="Q13" s="2">
        <f t="shared" ref="Q13:Q38" si="4">P13*1.15</f>
        <v>0</v>
      </c>
      <c r="R13" s="19"/>
    </row>
    <row r="14" spans="2:18" ht="15.5" x14ac:dyDescent="0.35">
      <c r="B14" s="32" t="s">
        <v>19</v>
      </c>
      <c r="C14" s="33" t="s">
        <v>20</v>
      </c>
      <c r="D14" s="33" t="s">
        <v>25</v>
      </c>
      <c r="E14" s="33" t="s">
        <v>22</v>
      </c>
      <c r="F14" s="33" t="s">
        <v>23</v>
      </c>
      <c r="G14" s="33">
        <v>1</v>
      </c>
      <c r="H14" s="9"/>
      <c r="I14" s="2">
        <f t="shared" si="0"/>
        <v>0</v>
      </c>
      <c r="J14" s="3"/>
      <c r="K14" s="19">
        <f t="shared" si="1"/>
        <v>0</v>
      </c>
      <c r="L14" s="9"/>
      <c r="M14" s="2">
        <f t="shared" si="2"/>
        <v>0</v>
      </c>
      <c r="N14" s="3"/>
      <c r="O14" s="19">
        <f t="shared" si="3"/>
        <v>0</v>
      </c>
      <c r="P14" s="9"/>
      <c r="Q14" s="2">
        <f t="shared" si="4"/>
        <v>0</v>
      </c>
      <c r="R14" s="19"/>
    </row>
    <row r="15" spans="2:18" ht="15.5" x14ac:dyDescent="0.35">
      <c r="B15" s="32" t="s">
        <v>19</v>
      </c>
      <c r="C15" s="33" t="s">
        <v>20</v>
      </c>
      <c r="D15" s="33" t="s">
        <v>26</v>
      </c>
      <c r="E15" s="33" t="s">
        <v>22</v>
      </c>
      <c r="F15" s="33" t="s">
        <v>23</v>
      </c>
      <c r="G15" s="33">
        <v>1</v>
      </c>
      <c r="H15" s="9"/>
      <c r="I15" s="2">
        <f t="shared" si="0"/>
        <v>0</v>
      </c>
      <c r="J15" s="3"/>
      <c r="K15" s="19">
        <f t="shared" si="1"/>
        <v>0</v>
      </c>
      <c r="L15" s="9"/>
      <c r="M15" s="2">
        <f t="shared" si="2"/>
        <v>0</v>
      </c>
      <c r="N15" s="3"/>
      <c r="O15" s="19">
        <f t="shared" si="3"/>
        <v>0</v>
      </c>
      <c r="P15" s="9"/>
      <c r="Q15" s="2">
        <f t="shared" si="4"/>
        <v>0</v>
      </c>
      <c r="R15" s="19"/>
    </row>
    <row r="16" spans="2:18" ht="15.75" customHeight="1" x14ac:dyDescent="0.35">
      <c r="B16" s="32" t="s">
        <v>19</v>
      </c>
      <c r="C16" s="33" t="s">
        <v>20</v>
      </c>
      <c r="D16" s="33" t="s">
        <v>27</v>
      </c>
      <c r="E16" s="33" t="s">
        <v>22</v>
      </c>
      <c r="F16" s="33" t="s">
        <v>23</v>
      </c>
      <c r="G16" s="33">
        <v>1</v>
      </c>
      <c r="H16" s="9"/>
      <c r="I16" s="2">
        <f t="shared" si="0"/>
        <v>0</v>
      </c>
      <c r="J16" s="3"/>
      <c r="K16" s="19">
        <f t="shared" si="1"/>
        <v>0</v>
      </c>
      <c r="L16" s="9"/>
      <c r="M16" s="2">
        <f t="shared" si="2"/>
        <v>0</v>
      </c>
      <c r="N16" s="3"/>
      <c r="O16" s="19">
        <f t="shared" si="3"/>
        <v>0</v>
      </c>
      <c r="P16" s="9"/>
      <c r="Q16" s="2">
        <f t="shared" si="4"/>
        <v>0</v>
      </c>
      <c r="R16" s="19"/>
    </row>
    <row r="17" spans="2:18" ht="15.5" x14ac:dyDescent="0.35">
      <c r="B17" s="32" t="s">
        <v>19</v>
      </c>
      <c r="C17" s="33" t="s">
        <v>20</v>
      </c>
      <c r="D17" s="33" t="s">
        <v>28</v>
      </c>
      <c r="E17" s="33" t="s">
        <v>22</v>
      </c>
      <c r="F17" s="33" t="s">
        <v>23</v>
      </c>
      <c r="G17" s="33">
        <v>1</v>
      </c>
      <c r="H17" s="9"/>
      <c r="I17" s="2">
        <f t="shared" si="0"/>
        <v>0</v>
      </c>
      <c r="J17" s="3"/>
      <c r="K17" s="19">
        <f t="shared" si="1"/>
        <v>0</v>
      </c>
      <c r="L17" s="9"/>
      <c r="M17" s="2">
        <f t="shared" si="2"/>
        <v>0</v>
      </c>
      <c r="N17" s="3"/>
      <c r="O17" s="19">
        <f t="shared" si="3"/>
        <v>0</v>
      </c>
      <c r="P17" s="9"/>
      <c r="Q17" s="2">
        <f t="shared" si="4"/>
        <v>0</v>
      </c>
      <c r="R17" s="19"/>
    </row>
    <row r="18" spans="2:18" ht="15.5" x14ac:dyDescent="0.35">
      <c r="B18" s="32" t="s">
        <v>29</v>
      </c>
      <c r="C18" s="33" t="s">
        <v>30</v>
      </c>
      <c r="D18" s="33" t="s">
        <v>31</v>
      </c>
      <c r="E18" s="33" t="s">
        <v>22</v>
      </c>
      <c r="F18" s="33" t="s">
        <v>32</v>
      </c>
      <c r="G18" s="33">
        <v>1</v>
      </c>
      <c r="H18" s="10"/>
      <c r="I18" s="2">
        <f t="shared" si="0"/>
        <v>0</v>
      </c>
      <c r="J18" s="10"/>
      <c r="K18" s="19">
        <f t="shared" si="1"/>
        <v>0</v>
      </c>
      <c r="L18" s="10"/>
      <c r="M18" s="2">
        <f t="shared" si="2"/>
        <v>0</v>
      </c>
      <c r="N18" s="10"/>
      <c r="O18" s="19">
        <f t="shared" si="3"/>
        <v>0</v>
      </c>
      <c r="P18" s="10"/>
      <c r="Q18" s="2">
        <f t="shared" si="4"/>
        <v>0</v>
      </c>
      <c r="R18" s="20"/>
    </row>
    <row r="19" spans="2:18" ht="15.5" x14ac:dyDescent="0.35">
      <c r="B19" s="32" t="s">
        <v>29</v>
      </c>
      <c r="C19" s="33" t="s">
        <v>30</v>
      </c>
      <c r="D19" s="33" t="s">
        <v>33</v>
      </c>
      <c r="E19" s="33" t="s">
        <v>22</v>
      </c>
      <c r="F19" s="33" t="s">
        <v>32</v>
      </c>
      <c r="G19" s="33">
        <v>1</v>
      </c>
      <c r="H19" s="10"/>
      <c r="I19" s="2">
        <f t="shared" si="0"/>
        <v>0</v>
      </c>
      <c r="J19" s="10"/>
      <c r="K19" s="19">
        <f t="shared" si="1"/>
        <v>0</v>
      </c>
      <c r="L19" s="10"/>
      <c r="M19" s="2">
        <f t="shared" si="2"/>
        <v>0</v>
      </c>
      <c r="N19" s="10"/>
      <c r="O19" s="19">
        <f t="shared" si="3"/>
        <v>0</v>
      </c>
      <c r="P19" s="10"/>
      <c r="Q19" s="2">
        <f t="shared" si="4"/>
        <v>0</v>
      </c>
      <c r="R19" s="20"/>
    </row>
    <row r="20" spans="2:18" ht="15.5" x14ac:dyDescent="0.35">
      <c r="B20" s="32" t="s">
        <v>34</v>
      </c>
      <c r="C20" s="33" t="s">
        <v>35</v>
      </c>
      <c r="D20" s="33" t="s">
        <v>36</v>
      </c>
      <c r="E20" s="33" t="s">
        <v>37</v>
      </c>
      <c r="F20" s="33" t="s">
        <v>38</v>
      </c>
      <c r="G20" s="33">
        <v>1</v>
      </c>
      <c r="H20" s="10"/>
      <c r="I20" s="2">
        <f t="shared" si="0"/>
        <v>0</v>
      </c>
      <c r="J20" s="10"/>
      <c r="K20" s="19">
        <f t="shared" si="1"/>
        <v>0</v>
      </c>
      <c r="L20" s="10"/>
      <c r="M20" s="2">
        <f t="shared" si="2"/>
        <v>0</v>
      </c>
      <c r="N20" s="10"/>
      <c r="O20" s="19">
        <f t="shared" si="3"/>
        <v>0</v>
      </c>
      <c r="P20" s="10"/>
      <c r="Q20" s="2">
        <f t="shared" si="4"/>
        <v>0</v>
      </c>
      <c r="R20" s="20"/>
    </row>
    <row r="21" spans="2:18" ht="15.5" x14ac:dyDescent="0.35">
      <c r="B21" s="32" t="s">
        <v>39</v>
      </c>
      <c r="C21" s="33" t="s">
        <v>40</v>
      </c>
      <c r="D21" s="33" t="s">
        <v>23</v>
      </c>
      <c r="E21" s="33" t="s">
        <v>41</v>
      </c>
      <c r="F21" s="33" t="s">
        <v>42</v>
      </c>
      <c r="G21" s="33">
        <v>1</v>
      </c>
      <c r="H21" s="10"/>
      <c r="I21" s="2">
        <f t="shared" si="0"/>
        <v>0</v>
      </c>
      <c r="J21" s="10"/>
      <c r="K21" s="19">
        <f t="shared" si="1"/>
        <v>0</v>
      </c>
      <c r="L21" s="10"/>
      <c r="M21" s="2">
        <f t="shared" si="2"/>
        <v>0</v>
      </c>
      <c r="N21" s="10"/>
      <c r="O21" s="19">
        <f t="shared" si="3"/>
        <v>0</v>
      </c>
      <c r="P21" s="10"/>
      <c r="Q21" s="2">
        <f t="shared" si="4"/>
        <v>0</v>
      </c>
      <c r="R21" s="20"/>
    </row>
    <row r="22" spans="2:18" ht="15.5" x14ac:dyDescent="0.35">
      <c r="B22" s="32" t="s">
        <v>43</v>
      </c>
      <c r="C22" s="33" t="s">
        <v>44</v>
      </c>
      <c r="D22" s="33" t="s">
        <v>45</v>
      </c>
      <c r="E22" s="33" t="s">
        <v>22</v>
      </c>
      <c r="F22" s="33" t="s">
        <v>46</v>
      </c>
      <c r="G22" s="33">
        <v>1</v>
      </c>
      <c r="H22" s="10"/>
      <c r="I22" s="2">
        <f t="shared" si="0"/>
        <v>0</v>
      </c>
      <c r="J22" s="10"/>
      <c r="K22" s="19">
        <f t="shared" si="1"/>
        <v>0</v>
      </c>
      <c r="L22" s="10"/>
      <c r="M22" s="2">
        <f t="shared" si="2"/>
        <v>0</v>
      </c>
      <c r="N22" s="10"/>
      <c r="O22" s="19">
        <f t="shared" si="3"/>
        <v>0</v>
      </c>
      <c r="P22" s="10"/>
      <c r="Q22" s="2">
        <f t="shared" si="4"/>
        <v>0</v>
      </c>
      <c r="R22" s="20"/>
    </row>
    <row r="23" spans="2:18" ht="15.5" x14ac:dyDescent="0.35">
      <c r="B23" s="32" t="s">
        <v>47</v>
      </c>
      <c r="C23" s="33" t="s">
        <v>48</v>
      </c>
      <c r="D23" s="33" t="s">
        <v>23</v>
      </c>
      <c r="E23" s="33" t="s">
        <v>49</v>
      </c>
      <c r="F23" s="33" t="s">
        <v>50</v>
      </c>
      <c r="G23" s="33">
        <v>1</v>
      </c>
      <c r="H23" s="10"/>
      <c r="I23" s="2">
        <f t="shared" si="0"/>
        <v>0</v>
      </c>
      <c r="J23" s="10"/>
      <c r="K23" s="19">
        <f t="shared" si="1"/>
        <v>0</v>
      </c>
      <c r="L23" s="10"/>
      <c r="M23" s="2">
        <f t="shared" si="2"/>
        <v>0</v>
      </c>
      <c r="N23" s="10"/>
      <c r="O23" s="19">
        <f t="shared" si="3"/>
        <v>0</v>
      </c>
      <c r="P23" s="10"/>
      <c r="Q23" s="2">
        <f t="shared" si="4"/>
        <v>0</v>
      </c>
      <c r="R23" s="20"/>
    </row>
    <row r="24" spans="2:18" ht="15.5" x14ac:dyDescent="0.35">
      <c r="B24" s="32" t="s">
        <v>43</v>
      </c>
      <c r="C24" s="33" t="s">
        <v>44</v>
      </c>
      <c r="D24" s="33" t="s">
        <v>51</v>
      </c>
      <c r="E24" s="33" t="s">
        <v>37</v>
      </c>
      <c r="F24" s="33" t="s">
        <v>52</v>
      </c>
      <c r="G24" s="33">
        <v>1</v>
      </c>
      <c r="H24" s="10"/>
      <c r="I24" s="2">
        <f t="shared" si="0"/>
        <v>0</v>
      </c>
      <c r="J24" s="10"/>
      <c r="K24" s="19">
        <f t="shared" si="1"/>
        <v>0</v>
      </c>
      <c r="L24" s="10"/>
      <c r="M24" s="2">
        <f t="shared" si="2"/>
        <v>0</v>
      </c>
      <c r="N24" s="10"/>
      <c r="O24" s="19">
        <f t="shared" si="3"/>
        <v>0</v>
      </c>
      <c r="P24" s="10"/>
      <c r="Q24" s="2">
        <f t="shared" si="4"/>
        <v>0</v>
      </c>
      <c r="R24" s="20"/>
    </row>
    <row r="25" spans="2:18" ht="15.5" x14ac:dyDescent="0.35">
      <c r="B25" s="32" t="s">
        <v>53</v>
      </c>
      <c r="C25" s="33" t="s">
        <v>54</v>
      </c>
      <c r="D25" s="33" t="s">
        <v>55</v>
      </c>
      <c r="E25" s="33" t="s">
        <v>41</v>
      </c>
      <c r="F25" s="33" t="s">
        <v>56</v>
      </c>
      <c r="G25" s="33">
        <v>1</v>
      </c>
      <c r="H25" s="10"/>
      <c r="I25" s="2">
        <f t="shared" si="0"/>
        <v>0</v>
      </c>
      <c r="J25" s="10"/>
      <c r="K25" s="19">
        <f t="shared" si="1"/>
        <v>0</v>
      </c>
      <c r="L25" s="10"/>
      <c r="M25" s="2">
        <f t="shared" si="2"/>
        <v>0</v>
      </c>
      <c r="N25" s="10"/>
      <c r="O25" s="19">
        <f t="shared" si="3"/>
        <v>0</v>
      </c>
      <c r="P25" s="10"/>
      <c r="Q25" s="2">
        <f t="shared" si="4"/>
        <v>0</v>
      </c>
      <c r="R25" s="20"/>
    </row>
    <row r="26" spans="2:18" ht="15.5" x14ac:dyDescent="0.35">
      <c r="B26" s="32" t="s">
        <v>43</v>
      </c>
      <c r="C26" s="33" t="s">
        <v>44</v>
      </c>
      <c r="D26" s="33" t="s">
        <v>57</v>
      </c>
      <c r="E26" s="33" t="s">
        <v>37</v>
      </c>
      <c r="F26" s="33" t="s">
        <v>52</v>
      </c>
      <c r="G26" s="33">
        <v>1</v>
      </c>
      <c r="H26" s="10"/>
      <c r="I26" s="2">
        <f t="shared" si="0"/>
        <v>0</v>
      </c>
      <c r="J26" s="10"/>
      <c r="K26" s="19">
        <f t="shared" si="1"/>
        <v>0</v>
      </c>
      <c r="L26" s="10"/>
      <c r="M26" s="2">
        <f t="shared" si="2"/>
        <v>0</v>
      </c>
      <c r="N26" s="10"/>
      <c r="O26" s="19">
        <f t="shared" si="3"/>
        <v>0</v>
      </c>
      <c r="P26" s="10"/>
      <c r="Q26" s="2">
        <f t="shared" si="4"/>
        <v>0</v>
      </c>
      <c r="R26" s="20"/>
    </row>
    <row r="27" spans="2:18" ht="15.5" x14ac:dyDescent="0.35">
      <c r="B27" s="32" t="s">
        <v>53</v>
      </c>
      <c r="C27" s="33" t="s">
        <v>54</v>
      </c>
      <c r="D27" s="33" t="s">
        <v>58</v>
      </c>
      <c r="E27" s="33" t="s">
        <v>41</v>
      </c>
      <c r="F27" s="33" t="s">
        <v>56</v>
      </c>
      <c r="G27" s="33">
        <v>1</v>
      </c>
      <c r="H27" s="10"/>
      <c r="I27" s="2">
        <f t="shared" si="0"/>
        <v>0</v>
      </c>
      <c r="J27" s="10"/>
      <c r="K27" s="19">
        <f t="shared" si="1"/>
        <v>0</v>
      </c>
      <c r="L27" s="10"/>
      <c r="M27" s="2">
        <f t="shared" si="2"/>
        <v>0</v>
      </c>
      <c r="N27" s="10"/>
      <c r="O27" s="19">
        <f t="shared" si="3"/>
        <v>0</v>
      </c>
      <c r="P27" s="10"/>
      <c r="Q27" s="2">
        <f t="shared" si="4"/>
        <v>0</v>
      </c>
      <c r="R27" s="20"/>
    </row>
    <row r="28" spans="2:18" ht="15.5" x14ac:dyDescent="0.35">
      <c r="B28" s="32" t="s">
        <v>43</v>
      </c>
      <c r="C28" s="33" t="s">
        <v>44</v>
      </c>
      <c r="D28" s="33" t="s">
        <v>59</v>
      </c>
      <c r="E28" s="33" t="s">
        <v>37</v>
      </c>
      <c r="F28" s="33" t="s">
        <v>52</v>
      </c>
      <c r="G28" s="33">
        <v>1</v>
      </c>
      <c r="H28" s="13"/>
      <c r="I28" s="2">
        <f t="shared" si="0"/>
        <v>0</v>
      </c>
      <c r="J28" s="13"/>
      <c r="K28" s="19">
        <f t="shared" si="1"/>
        <v>0</v>
      </c>
      <c r="L28" s="13"/>
      <c r="M28" s="2">
        <f t="shared" si="2"/>
        <v>0</v>
      </c>
      <c r="N28" s="13"/>
      <c r="O28" s="19">
        <f t="shared" si="3"/>
        <v>0</v>
      </c>
      <c r="P28" s="13"/>
      <c r="Q28" s="2">
        <f t="shared" si="4"/>
        <v>0</v>
      </c>
      <c r="R28" s="20"/>
    </row>
    <row r="29" spans="2:18" ht="15.5" x14ac:dyDescent="0.35">
      <c r="B29" s="32" t="s">
        <v>53</v>
      </c>
      <c r="C29" s="33" t="s">
        <v>54</v>
      </c>
      <c r="D29" s="33" t="s">
        <v>60</v>
      </c>
      <c r="E29" s="33" t="s">
        <v>41</v>
      </c>
      <c r="F29" s="33" t="s">
        <v>56</v>
      </c>
      <c r="G29" s="33">
        <v>1</v>
      </c>
      <c r="H29" s="13"/>
      <c r="I29" s="2">
        <f t="shared" si="0"/>
        <v>0</v>
      </c>
      <c r="J29" s="13"/>
      <c r="K29" s="19">
        <f t="shared" si="1"/>
        <v>0</v>
      </c>
      <c r="L29" s="13"/>
      <c r="M29" s="2">
        <f t="shared" si="2"/>
        <v>0</v>
      </c>
      <c r="N29" s="13"/>
      <c r="O29" s="19">
        <f t="shared" si="3"/>
        <v>0</v>
      </c>
      <c r="P29" s="13"/>
      <c r="Q29" s="2">
        <f t="shared" si="4"/>
        <v>0</v>
      </c>
      <c r="R29" s="20"/>
    </row>
    <row r="30" spans="2:18" ht="15.5" x14ac:dyDescent="0.35">
      <c r="B30" s="32" t="s">
        <v>43</v>
      </c>
      <c r="C30" s="33" t="s">
        <v>44</v>
      </c>
      <c r="D30" s="33" t="s">
        <v>61</v>
      </c>
      <c r="E30" s="33" t="s">
        <v>37</v>
      </c>
      <c r="F30" s="33" t="s">
        <v>52</v>
      </c>
      <c r="G30" s="33">
        <v>1</v>
      </c>
      <c r="H30" s="13"/>
      <c r="I30" s="2">
        <f t="shared" si="0"/>
        <v>0</v>
      </c>
      <c r="J30" s="13"/>
      <c r="K30" s="19">
        <f t="shared" si="1"/>
        <v>0</v>
      </c>
      <c r="L30" s="13"/>
      <c r="M30" s="2">
        <f t="shared" si="2"/>
        <v>0</v>
      </c>
      <c r="N30" s="13"/>
      <c r="O30" s="19">
        <f t="shared" si="3"/>
        <v>0</v>
      </c>
      <c r="P30" s="13"/>
      <c r="Q30" s="2">
        <f t="shared" si="4"/>
        <v>0</v>
      </c>
      <c r="R30" s="20"/>
    </row>
    <row r="31" spans="2:18" ht="15.5" x14ac:dyDescent="0.35">
      <c r="B31" s="32" t="s">
        <v>53</v>
      </c>
      <c r="C31" s="33" t="s">
        <v>54</v>
      </c>
      <c r="D31" s="33" t="s">
        <v>62</v>
      </c>
      <c r="E31" s="33" t="s">
        <v>41</v>
      </c>
      <c r="F31" s="33" t="s">
        <v>56</v>
      </c>
      <c r="G31" s="33">
        <v>1</v>
      </c>
      <c r="H31" s="13"/>
      <c r="I31" s="2">
        <f t="shared" si="0"/>
        <v>0</v>
      </c>
      <c r="J31" s="13"/>
      <c r="K31" s="19">
        <f t="shared" si="1"/>
        <v>0</v>
      </c>
      <c r="L31" s="13"/>
      <c r="M31" s="2">
        <f t="shared" si="2"/>
        <v>0</v>
      </c>
      <c r="N31" s="13"/>
      <c r="O31" s="19">
        <f t="shared" si="3"/>
        <v>0</v>
      </c>
      <c r="P31" s="13"/>
      <c r="Q31" s="2">
        <f t="shared" si="4"/>
        <v>0</v>
      </c>
      <c r="R31" s="20"/>
    </row>
    <row r="32" spans="2:18" ht="15.5" x14ac:dyDescent="0.35">
      <c r="B32" s="32" t="s">
        <v>43</v>
      </c>
      <c r="C32" s="33" t="s">
        <v>44</v>
      </c>
      <c r="D32" s="33" t="s">
        <v>63</v>
      </c>
      <c r="E32" s="33" t="s">
        <v>37</v>
      </c>
      <c r="F32" s="33" t="s">
        <v>52</v>
      </c>
      <c r="G32" s="33">
        <v>1</v>
      </c>
      <c r="H32" s="13"/>
      <c r="I32" s="2">
        <f t="shared" si="0"/>
        <v>0</v>
      </c>
      <c r="J32" s="13"/>
      <c r="K32" s="19">
        <f t="shared" si="1"/>
        <v>0</v>
      </c>
      <c r="L32" s="13"/>
      <c r="M32" s="2">
        <f t="shared" si="2"/>
        <v>0</v>
      </c>
      <c r="N32" s="13"/>
      <c r="O32" s="19">
        <f t="shared" si="3"/>
        <v>0</v>
      </c>
      <c r="P32" s="13"/>
      <c r="Q32" s="2">
        <f t="shared" si="4"/>
        <v>0</v>
      </c>
      <c r="R32" s="20"/>
    </row>
    <row r="33" spans="1:18" ht="15.5" x14ac:dyDescent="0.35">
      <c r="B33" s="32" t="s">
        <v>53</v>
      </c>
      <c r="C33" s="33" t="s">
        <v>54</v>
      </c>
      <c r="D33" s="33" t="s">
        <v>64</v>
      </c>
      <c r="E33" s="33" t="s">
        <v>41</v>
      </c>
      <c r="F33" s="33" t="s">
        <v>56</v>
      </c>
      <c r="G33" s="33">
        <v>1</v>
      </c>
      <c r="H33" s="13"/>
      <c r="I33" s="2">
        <f t="shared" si="0"/>
        <v>0</v>
      </c>
      <c r="J33" s="13"/>
      <c r="K33" s="19">
        <f t="shared" si="1"/>
        <v>0</v>
      </c>
      <c r="L33" s="13"/>
      <c r="M33" s="2">
        <f t="shared" si="2"/>
        <v>0</v>
      </c>
      <c r="N33" s="13"/>
      <c r="O33" s="19">
        <f t="shared" si="3"/>
        <v>0</v>
      </c>
      <c r="P33" s="13"/>
      <c r="Q33" s="2">
        <f t="shared" si="4"/>
        <v>0</v>
      </c>
      <c r="R33" s="20"/>
    </row>
    <row r="34" spans="1:18" ht="15.5" x14ac:dyDescent="0.35">
      <c r="B34" s="32" t="s">
        <v>43</v>
      </c>
      <c r="C34" s="33" t="s">
        <v>44</v>
      </c>
      <c r="D34" s="33" t="s">
        <v>65</v>
      </c>
      <c r="E34" s="33" t="s">
        <v>37</v>
      </c>
      <c r="F34" s="33" t="s">
        <v>52</v>
      </c>
      <c r="G34" s="33">
        <v>1</v>
      </c>
      <c r="H34" s="13"/>
      <c r="I34" s="2">
        <f t="shared" si="0"/>
        <v>0</v>
      </c>
      <c r="J34" s="13"/>
      <c r="K34" s="19">
        <f t="shared" si="1"/>
        <v>0</v>
      </c>
      <c r="L34" s="13"/>
      <c r="M34" s="2">
        <f t="shared" si="2"/>
        <v>0</v>
      </c>
      <c r="N34" s="13"/>
      <c r="O34" s="19">
        <f t="shared" si="3"/>
        <v>0</v>
      </c>
      <c r="P34" s="13"/>
      <c r="Q34" s="2">
        <f t="shared" si="4"/>
        <v>0</v>
      </c>
      <c r="R34" s="20"/>
    </row>
    <row r="35" spans="1:18" ht="15.5" x14ac:dyDescent="0.35">
      <c r="B35" s="32" t="s">
        <v>53</v>
      </c>
      <c r="C35" s="33" t="s">
        <v>54</v>
      </c>
      <c r="D35" s="33" t="s">
        <v>66</v>
      </c>
      <c r="E35" s="33" t="s">
        <v>41</v>
      </c>
      <c r="F35" s="33" t="s">
        <v>56</v>
      </c>
      <c r="G35" s="33">
        <v>1</v>
      </c>
      <c r="H35" s="13"/>
      <c r="I35" s="2">
        <f t="shared" si="0"/>
        <v>0</v>
      </c>
      <c r="J35" s="13"/>
      <c r="K35" s="19">
        <f t="shared" si="1"/>
        <v>0</v>
      </c>
      <c r="L35" s="13"/>
      <c r="M35" s="2">
        <f t="shared" si="2"/>
        <v>0</v>
      </c>
      <c r="N35" s="13"/>
      <c r="O35" s="19">
        <f t="shared" si="3"/>
        <v>0</v>
      </c>
      <c r="P35" s="13"/>
      <c r="Q35" s="2">
        <f t="shared" si="4"/>
        <v>0</v>
      </c>
      <c r="R35" s="20"/>
    </row>
    <row r="36" spans="1:18" ht="15.5" x14ac:dyDescent="0.35">
      <c r="B36" s="35" t="s">
        <v>67</v>
      </c>
      <c r="C36" s="33" t="s">
        <v>68</v>
      </c>
      <c r="D36" s="33" t="s">
        <v>23</v>
      </c>
      <c r="E36" s="33" t="s">
        <v>37</v>
      </c>
      <c r="F36" s="33" t="s">
        <v>69</v>
      </c>
      <c r="G36" s="33">
        <v>1</v>
      </c>
      <c r="H36" s="13"/>
      <c r="I36" s="2">
        <f t="shared" si="0"/>
        <v>0</v>
      </c>
      <c r="J36" s="13"/>
      <c r="K36" s="19">
        <f t="shared" si="1"/>
        <v>0</v>
      </c>
      <c r="L36" s="13"/>
      <c r="M36" s="2">
        <f t="shared" si="2"/>
        <v>0</v>
      </c>
      <c r="N36" s="13"/>
      <c r="O36" s="19">
        <f t="shared" si="3"/>
        <v>0</v>
      </c>
      <c r="P36" s="13"/>
      <c r="Q36" s="2">
        <f t="shared" si="4"/>
        <v>0</v>
      </c>
      <c r="R36" s="20"/>
    </row>
    <row r="37" spans="1:18" ht="15.5" x14ac:dyDescent="0.35">
      <c r="B37" s="34" t="s">
        <v>70</v>
      </c>
      <c r="C37" s="33"/>
      <c r="D37" s="33"/>
      <c r="E37" s="33"/>
      <c r="F37" s="33"/>
      <c r="G37" s="33"/>
      <c r="H37" s="13"/>
      <c r="I37" s="2">
        <f t="shared" si="0"/>
        <v>0</v>
      </c>
      <c r="J37" s="13"/>
      <c r="K37" s="19">
        <f t="shared" si="1"/>
        <v>0</v>
      </c>
      <c r="L37" s="13"/>
      <c r="M37" s="2">
        <f t="shared" si="2"/>
        <v>0</v>
      </c>
      <c r="N37" s="13"/>
      <c r="O37" s="19">
        <f t="shared" si="3"/>
        <v>0</v>
      </c>
      <c r="P37" s="13"/>
      <c r="Q37" s="2">
        <f t="shared" si="4"/>
        <v>0</v>
      </c>
      <c r="R37" s="20"/>
    </row>
    <row r="38" spans="1:18" ht="15.5" x14ac:dyDescent="0.35">
      <c r="B38" s="36" t="s">
        <v>71</v>
      </c>
      <c r="C38" s="12" t="s">
        <v>72</v>
      </c>
      <c r="D38" s="12"/>
      <c r="E38" s="12"/>
      <c r="F38" s="12" t="s">
        <v>71</v>
      </c>
      <c r="G38" s="12">
        <v>16</v>
      </c>
      <c r="H38" s="13"/>
      <c r="I38" s="2">
        <f t="shared" si="0"/>
        <v>0</v>
      </c>
      <c r="J38" s="13"/>
      <c r="K38" s="19">
        <f t="shared" si="1"/>
        <v>0</v>
      </c>
      <c r="L38" s="13"/>
      <c r="M38" s="2">
        <f t="shared" si="2"/>
        <v>0</v>
      </c>
      <c r="N38" s="13"/>
      <c r="O38" s="19">
        <f t="shared" si="3"/>
        <v>0</v>
      </c>
      <c r="P38" s="13"/>
      <c r="Q38" s="2">
        <f t="shared" si="4"/>
        <v>0</v>
      </c>
      <c r="R38" s="20"/>
    </row>
    <row r="39" spans="1:18" ht="32.15" customHeight="1" x14ac:dyDescent="0.35">
      <c r="B39" s="53"/>
      <c r="C39" s="54"/>
      <c r="D39" s="21"/>
      <c r="E39" s="21"/>
      <c r="F39" s="21"/>
      <c r="G39" s="21"/>
      <c r="H39" s="22">
        <f t="shared" ref="H39:R39" si="5">SUM(H12:H38)</f>
        <v>0</v>
      </c>
      <c r="I39" s="22">
        <f t="shared" si="5"/>
        <v>0</v>
      </c>
      <c r="J39" s="22">
        <f t="shared" si="5"/>
        <v>0</v>
      </c>
      <c r="K39" s="23">
        <f t="shared" si="5"/>
        <v>0</v>
      </c>
      <c r="L39" s="22">
        <f t="shared" si="5"/>
        <v>0</v>
      </c>
      <c r="M39" s="22">
        <f t="shared" si="5"/>
        <v>0</v>
      </c>
      <c r="N39" s="22">
        <f t="shared" si="5"/>
        <v>0</v>
      </c>
      <c r="O39" s="23">
        <f t="shared" si="5"/>
        <v>0</v>
      </c>
      <c r="P39" s="22">
        <f t="shared" si="5"/>
        <v>0</v>
      </c>
      <c r="Q39" s="22">
        <f t="shared" si="5"/>
        <v>0</v>
      </c>
      <c r="R39" s="23">
        <f t="shared" si="5"/>
        <v>0</v>
      </c>
    </row>
    <row r="41" spans="1:18" ht="16" customHeight="1" x14ac:dyDescent="0.35">
      <c r="A41" s="4"/>
      <c r="B41" s="52" t="s">
        <v>73</v>
      </c>
      <c r="C41" s="52"/>
      <c r="D41" s="52"/>
      <c r="E41" s="52"/>
      <c r="F41" s="52"/>
      <c r="G41" s="52"/>
      <c r="H41" s="52"/>
      <c r="I41" s="52"/>
      <c r="J41" s="52"/>
      <c r="K41" s="52"/>
    </row>
    <row r="43" spans="1:18" ht="15.75" customHeight="1" x14ac:dyDescent="0.35">
      <c r="I43" s="24"/>
    </row>
    <row r="45" spans="1:18" ht="15.75" customHeight="1" x14ac:dyDescent="0.35">
      <c r="I45" s="24"/>
    </row>
  </sheetData>
  <mergeCells count="11">
    <mergeCell ref="B41:K41"/>
    <mergeCell ref="B39:C39"/>
    <mergeCell ref="B3:I3"/>
    <mergeCell ref="H9:I9"/>
    <mergeCell ref="J9:K9"/>
    <mergeCell ref="B6:G9"/>
    <mergeCell ref="B4:Q5"/>
    <mergeCell ref="L9:M9"/>
    <mergeCell ref="N9:O9"/>
    <mergeCell ref="P9:Q9"/>
    <mergeCell ref="H6:Q8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08A0-E6DA-4354-A221-FA28169D0AD9}">
  <dimension ref="B1:E112"/>
  <sheetViews>
    <sheetView tabSelected="1" zoomScale="90" zoomScaleNormal="90" workbookViewId="0">
      <selection activeCell="D12" sqref="D12"/>
    </sheetView>
  </sheetViews>
  <sheetFormatPr defaultRowHeight="15" customHeight="1" x14ac:dyDescent="0.35"/>
  <cols>
    <col min="2" max="2" width="43.81640625" customWidth="1"/>
    <col min="3" max="3" width="27.1796875" customWidth="1"/>
    <col min="4" max="4" width="29.453125" customWidth="1"/>
    <col min="5" max="5" width="30.1796875" customWidth="1"/>
  </cols>
  <sheetData>
    <row r="1" spans="2:5" ht="15.75" customHeight="1" x14ac:dyDescent="0.35">
      <c r="B1" s="71" t="s">
        <v>74</v>
      </c>
      <c r="C1" s="71"/>
      <c r="D1" s="71"/>
      <c r="E1" s="71"/>
    </row>
    <row r="2" spans="2:5" ht="15.75" customHeight="1" x14ac:dyDescent="0.35">
      <c r="B2" s="71"/>
      <c r="C2" s="71"/>
      <c r="D2" s="71"/>
      <c r="E2" s="71"/>
    </row>
    <row r="3" spans="2:5" ht="36" customHeight="1" x14ac:dyDescent="0.35">
      <c r="B3" s="74" t="s">
        <v>75</v>
      </c>
      <c r="C3" s="72" t="s">
        <v>76</v>
      </c>
      <c r="D3" s="74" t="s">
        <v>77</v>
      </c>
      <c r="E3" s="74"/>
    </row>
    <row r="4" spans="2:5" ht="36.75" customHeight="1" x14ac:dyDescent="0.35">
      <c r="B4" s="74"/>
      <c r="C4" s="73"/>
      <c r="D4" s="15" t="s">
        <v>78</v>
      </c>
      <c r="E4" s="15" t="s">
        <v>79</v>
      </c>
    </row>
    <row r="5" spans="2:5" ht="51.75" customHeight="1" x14ac:dyDescent="0.35">
      <c r="B5" s="74"/>
      <c r="C5" s="16" t="s">
        <v>80</v>
      </c>
      <c r="D5" s="41"/>
      <c r="E5" s="42"/>
    </row>
    <row r="6" spans="2:5" ht="52.5" customHeight="1" x14ac:dyDescent="0.35">
      <c r="B6" s="74"/>
      <c r="C6" s="14" t="s">
        <v>81</v>
      </c>
      <c r="D6" s="41">
        <f>D5</f>
        <v>0</v>
      </c>
      <c r="E6" s="41">
        <f>E5</f>
        <v>0</v>
      </c>
    </row>
    <row r="7" spans="2:5" ht="18" customHeight="1" x14ac:dyDescent="0.35">
      <c r="B7" s="39"/>
      <c r="C7" s="39"/>
      <c r="D7" s="39"/>
      <c r="E7" s="39"/>
    </row>
    <row r="8" spans="2:5" ht="18" customHeight="1" x14ac:dyDescent="0.35">
      <c r="B8" s="70" t="s">
        <v>73</v>
      </c>
      <c r="C8" s="70"/>
      <c r="D8" s="70"/>
      <c r="E8" s="70"/>
    </row>
    <row r="9" spans="2:5" ht="15" customHeight="1" x14ac:dyDescent="0.35">
      <c r="B9" s="48"/>
      <c r="C9" s="48"/>
      <c r="D9" s="48"/>
      <c r="E9" s="48"/>
    </row>
    <row r="10" spans="2:5" ht="14.5" x14ac:dyDescent="0.35">
      <c r="B10" s="48"/>
      <c r="C10" s="48"/>
      <c r="D10" s="48"/>
      <c r="E10" s="48"/>
    </row>
    <row r="11" spans="2:5" ht="14.5" x14ac:dyDescent="0.35">
      <c r="B11" s="48"/>
      <c r="C11" s="49"/>
      <c r="D11" s="50"/>
      <c r="E11" s="51"/>
    </row>
    <row r="12" spans="2:5" ht="14.5" x14ac:dyDescent="0.35">
      <c r="B12" s="48"/>
      <c r="C12" s="38"/>
      <c r="D12" s="50"/>
      <c r="E12" s="50"/>
    </row>
    <row r="13" spans="2:5" ht="14.5" x14ac:dyDescent="0.35">
      <c r="B13" s="48"/>
      <c r="C13" s="38"/>
      <c r="D13" s="47"/>
      <c r="E13" s="47"/>
    </row>
    <row r="14" spans="2:5" ht="14.5" x14ac:dyDescent="0.35">
      <c r="B14" s="48"/>
      <c r="C14" s="38"/>
      <c r="D14" s="47"/>
      <c r="E14" s="47"/>
    </row>
    <row r="15" spans="2:5" ht="14.5" x14ac:dyDescent="0.35">
      <c r="B15" s="48"/>
      <c r="C15" s="48"/>
      <c r="D15" s="48"/>
      <c r="E15" s="48"/>
    </row>
    <row r="16" spans="2:5" ht="14.5" x14ac:dyDescent="0.35">
      <c r="B16" s="48"/>
      <c r="C16" s="48"/>
      <c r="D16" s="48"/>
      <c r="E16" s="48"/>
    </row>
    <row r="17" spans="2:5" ht="14.5" x14ac:dyDescent="0.35">
      <c r="B17" s="48"/>
      <c r="C17" s="49"/>
      <c r="D17" s="50"/>
      <c r="E17" s="51"/>
    </row>
    <row r="18" spans="2:5" ht="14.5" x14ac:dyDescent="0.35">
      <c r="B18" s="48"/>
      <c r="C18" s="38"/>
      <c r="D18" s="50"/>
      <c r="E18" s="50"/>
    </row>
    <row r="19" spans="2:5" ht="14.5" x14ac:dyDescent="0.35">
      <c r="B19" s="48"/>
      <c r="C19" s="38"/>
      <c r="D19" s="47"/>
      <c r="E19" s="47"/>
    </row>
    <row r="20" spans="2:5" ht="14.5" x14ac:dyDescent="0.35">
      <c r="B20" s="48"/>
      <c r="C20" s="38"/>
      <c r="D20" s="47"/>
      <c r="E20" s="47"/>
    </row>
    <row r="21" spans="2:5" ht="14.5" x14ac:dyDescent="0.35">
      <c r="B21" s="48"/>
      <c r="C21" s="48"/>
      <c r="D21" s="48"/>
      <c r="E21" s="48"/>
    </row>
    <row r="22" spans="2:5" ht="14.5" x14ac:dyDescent="0.35">
      <c r="B22" s="48"/>
      <c r="C22" s="48"/>
      <c r="D22" s="48"/>
      <c r="E22" s="48"/>
    </row>
    <row r="23" spans="2:5" ht="14.5" x14ac:dyDescent="0.35">
      <c r="B23" s="48"/>
      <c r="C23" s="49"/>
      <c r="D23" s="50"/>
      <c r="E23" s="51"/>
    </row>
    <row r="24" spans="2:5" ht="14.5" x14ac:dyDescent="0.35">
      <c r="B24" s="48"/>
      <c r="C24" s="38"/>
      <c r="D24" s="50"/>
      <c r="E24" s="50"/>
    </row>
    <row r="25" spans="2:5" ht="14.5" x14ac:dyDescent="0.35">
      <c r="B25" s="48"/>
      <c r="C25" s="38"/>
      <c r="D25" s="47"/>
      <c r="E25" s="47"/>
    </row>
    <row r="26" spans="2:5" ht="14.5" x14ac:dyDescent="0.35">
      <c r="B26" s="48"/>
      <c r="C26" s="38"/>
      <c r="D26" s="47"/>
      <c r="E26" s="47"/>
    </row>
    <row r="27" spans="2:5" ht="14.5" x14ac:dyDescent="0.35">
      <c r="B27" s="48"/>
      <c r="C27" s="48"/>
      <c r="D27" s="48"/>
      <c r="E27" s="48"/>
    </row>
    <row r="28" spans="2:5" ht="14.5" x14ac:dyDescent="0.35">
      <c r="B28" s="48"/>
      <c r="C28" s="48"/>
      <c r="D28" s="48"/>
      <c r="E28" s="48"/>
    </row>
    <row r="29" spans="2:5" ht="14.5" x14ac:dyDescent="0.35">
      <c r="B29" s="48"/>
      <c r="C29" s="49"/>
      <c r="D29" s="50"/>
      <c r="E29" s="51"/>
    </row>
    <row r="30" spans="2:5" ht="14.5" x14ac:dyDescent="0.35">
      <c r="B30" s="48"/>
      <c r="C30" s="38"/>
      <c r="D30" s="50"/>
      <c r="E30" s="50"/>
    </row>
    <row r="31" spans="2:5" ht="14.5" x14ac:dyDescent="0.35">
      <c r="B31" s="48"/>
      <c r="C31" s="38"/>
      <c r="D31" s="47"/>
      <c r="E31" s="47"/>
    </row>
    <row r="32" spans="2:5" ht="14.5" x14ac:dyDescent="0.35">
      <c r="B32" s="48"/>
      <c r="C32" s="38"/>
      <c r="D32" s="47"/>
      <c r="E32" s="47"/>
    </row>
    <row r="33" spans="2:5" ht="17.25" customHeight="1" x14ac:dyDescent="0.35">
      <c r="B33" s="48"/>
      <c r="C33" s="48"/>
      <c r="D33" s="48"/>
      <c r="E33" s="48"/>
    </row>
    <row r="34" spans="2:5" ht="14.5" x14ac:dyDescent="0.35">
      <c r="B34" s="48"/>
      <c r="C34" s="48"/>
      <c r="D34" s="47"/>
      <c r="E34" s="47"/>
    </row>
    <row r="35" spans="2:5" ht="14.5" x14ac:dyDescent="0.35">
      <c r="B35" s="39"/>
      <c r="C35" s="38"/>
      <c r="D35" s="40"/>
      <c r="E35" s="40"/>
    </row>
    <row r="36" spans="2:5" ht="14.5" x14ac:dyDescent="0.35">
      <c r="B36" s="39"/>
      <c r="C36" s="38"/>
      <c r="D36" s="40"/>
      <c r="E36" s="40"/>
    </row>
    <row r="37" spans="2:5" ht="14.5" x14ac:dyDescent="0.35">
      <c r="B37" s="39"/>
      <c r="C37" s="38"/>
      <c r="D37" s="40"/>
      <c r="E37" s="40"/>
    </row>
    <row r="38" spans="2:5" ht="14.5" x14ac:dyDescent="0.35">
      <c r="B38" s="39"/>
      <c r="C38" s="38"/>
      <c r="D38" s="40"/>
      <c r="E38" s="40"/>
    </row>
    <row r="39" spans="2:5" ht="14.5" x14ac:dyDescent="0.35">
      <c r="B39" s="39"/>
      <c r="C39" s="38"/>
      <c r="D39" s="40"/>
      <c r="E39" s="40"/>
    </row>
    <row r="40" spans="2:5" ht="14.5" x14ac:dyDescent="0.35">
      <c r="B40" s="39"/>
      <c r="C40" s="38"/>
      <c r="D40" s="40"/>
      <c r="E40" s="40"/>
    </row>
    <row r="41" spans="2:5" ht="14.5" x14ac:dyDescent="0.35">
      <c r="B41" s="39"/>
      <c r="C41" s="38"/>
      <c r="D41" s="40"/>
      <c r="E41" s="40"/>
    </row>
    <row r="42" spans="2:5" ht="14.5" x14ac:dyDescent="0.35">
      <c r="B42" s="39"/>
      <c r="C42" s="38"/>
      <c r="D42" s="40"/>
      <c r="E42" s="40"/>
    </row>
    <row r="43" spans="2:5" ht="14.5" x14ac:dyDescent="0.35">
      <c r="B43" s="39"/>
      <c r="C43" s="38"/>
      <c r="D43" s="40"/>
      <c r="E43" s="40"/>
    </row>
    <row r="44" spans="2:5" ht="14.5" x14ac:dyDescent="0.35">
      <c r="B44" s="39"/>
      <c r="C44" s="38"/>
      <c r="D44" s="40"/>
      <c r="E44" s="40"/>
    </row>
    <row r="45" spans="2:5" ht="14.5" x14ac:dyDescent="0.35">
      <c r="B45" s="39"/>
      <c r="C45" s="38"/>
      <c r="D45" s="40"/>
      <c r="E45" s="40"/>
    </row>
    <row r="46" spans="2:5" s="46" customFormat="1" ht="14.5" x14ac:dyDescent="0.35">
      <c r="B46" s="43"/>
      <c r="C46" s="44"/>
      <c r="D46" s="45"/>
      <c r="E46" s="45"/>
    </row>
    <row r="47" spans="2:5" s="46" customFormat="1" ht="14.5" x14ac:dyDescent="0.35">
      <c r="B47" s="43"/>
      <c r="C47" s="44"/>
      <c r="D47" s="45"/>
      <c r="E47" s="45"/>
    </row>
    <row r="48" spans="2:5" s="46" customFormat="1" ht="14.5" x14ac:dyDescent="0.35">
      <c r="B48" s="43"/>
      <c r="C48" s="44"/>
      <c r="D48" s="45"/>
      <c r="E48" s="45"/>
    </row>
    <row r="49" spans="2:5" s="46" customFormat="1" ht="14.5" x14ac:dyDescent="0.35">
      <c r="B49" s="43"/>
      <c r="C49" s="44"/>
      <c r="D49" s="45"/>
      <c r="E49" s="45"/>
    </row>
    <row r="50" spans="2:5" s="46" customFormat="1" ht="14.5" x14ac:dyDescent="0.35">
      <c r="B50" s="43"/>
      <c r="C50" s="44"/>
      <c r="D50" s="45"/>
      <c r="E50" s="45"/>
    </row>
    <row r="51" spans="2:5" s="46" customFormat="1" ht="14.5" x14ac:dyDescent="0.35">
      <c r="B51" s="43"/>
      <c r="C51" s="44"/>
      <c r="D51" s="45"/>
      <c r="E51" s="45"/>
    </row>
    <row r="52" spans="2:5" s="46" customFormat="1" ht="14.5" x14ac:dyDescent="0.35">
      <c r="B52" s="43"/>
      <c r="C52" s="44"/>
      <c r="D52" s="45"/>
      <c r="E52" s="45"/>
    </row>
    <row r="53" spans="2:5" s="46" customFormat="1" ht="14.5" x14ac:dyDescent="0.35">
      <c r="B53" s="43"/>
      <c r="C53" s="44"/>
      <c r="D53" s="45"/>
      <c r="E53" s="45"/>
    </row>
    <row r="54" spans="2:5" s="46" customFormat="1" ht="14.5" x14ac:dyDescent="0.35">
      <c r="B54" s="43"/>
      <c r="C54" s="44"/>
      <c r="D54" s="45"/>
      <c r="E54" s="45"/>
    </row>
    <row r="55" spans="2:5" s="46" customFormat="1" ht="14.5" x14ac:dyDescent="0.35">
      <c r="B55" s="43"/>
      <c r="C55" s="44"/>
      <c r="D55" s="45"/>
      <c r="E55" s="45"/>
    </row>
    <row r="56" spans="2:5" s="46" customFormat="1" ht="14.5" x14ac:dyDescent="0.35">
      <c r="B56" s="43"/>
      <c r="C56" s="44"/>
      <c r="D56" s="45"/>
      <c r="E56" s="45"/>
    </row>
    <row r="57" spans="2:5" s="46" customFormat="1" ht="14.5" x14ac:dyDescent="0.35">
      <c r="B57" s="43"/>
      <c r="C57" s="44"/>
      <c r="D57" s="45"/>
      <c r="E57" s="45"/>
    </row>
    <row r="58" spans="2:5" s="46" customFormat="1" ht="14.5" x14ac:dyDescent="0.35">
      <c r="B58" s="43"/>
      <c r="C58" s="44"/>
      <c r="D58" s="45"/>
      <c r="E58" s="45"/>
    </row>
    <row r="59" spans="2:5" s="46" customFormat="1" ht="14.5" x14ac:dyDescent="0.35">
      <c r="B59" s="43"/>
      <c r="C59" s="44"/>
      <c r="D59" s="45"/>
      <c r="E59" s="45"/>
    </row>
    <row r="60" spans="2:5" s="46" customFormat="1" ht="14.5" x14ac:dyDescent="0.35">
      <c r="B60" s="43"/>
      <c r="C60" s="44"/>
      <c r="D60" s="45"/>
      <c r="E60" s="45"/>
    </row>
    <row r="61" spans="2:5" s="46" customFormat="1" ht="14.5" x14ac:dyDescent="0.35">
      <c r="B61" s="43"/>
      <c r="C61" s="44"/>
      <c r="D61" s="45"/>
      <c r="E61" s="45"/>
    </row>
    <row r="62" spans="2:5" s="46" customFormat="1" ht="14.5" x14ac:dyDescent="0.35">
      <c r="B62" s="43"/>
      <c r="C62" s="44"/>
      <c r="D62" s="45"/>
      <c r="E62" s="45"/>
    </row>
    <row r="63" spans="2:5" s="46" customFormat="1" ht="14.5" x14ac:dyDescent="0.35">
      <c r="B63" s="43"/>
      <c r="C63" s="44"/>
      <c r="D63" s="45"/>
      <c r="E63" s="45"/>
    </row>
    <row r="64" spans="2:5" s="46" customFormat="1" ht="14.5" x14ac:dyDescent="0.35">
      <c r="B64" s="43"/>
      <c r="C64" s="44"/>
      <c r="D64" s="45"/>
      <c r="E64" s="45"/>
    </row>
    <row r="65" spans="2:5" s="46" customFormat="1" ht="14.5" x14ac:dyDescent="0.35">
      <c r="B65" s="43"/>
      <c r="C65" s="44"/>
      <c r="D65" s="45"/>
      <c r="E65" s="45"/>
    </row>
    <row r="66" spans="2:5" s="46" customFormat="1" ht="14.5" x14ac:dyDescent="0.35">
      <c r="B66" s="43"/>
      <c r="C66" s="44"/>
      <c r="D66" s="45"/>
      <c r="E66" s="45"/>
    </row>
    <row r="67" spans="2:5" s="46" customFormat="1" ht="14.5" x14ac:dyDescent="0.35">
      <c r="B67" s="43"/>
      <c r="C67" s="44"/>
      <c r="D67" s="45"/>
      <c r="E67" s="45"/>
    </row>
    <row r="68" spans="2:5" s="46" customFormat="1" ht="14.5" x14ac:dyDescent="0.35">
      <c r="B68" s="43"/>
      <c r="C68" s="44"/>
      <c r="D68" s="45"/>
      <c r="E68" s="45"/>
    </row>
    <row r="69" spans="2:5" s="46" customFormat="1" ht="14.5" x14ac:dyDescent="0.35">
      <c r="B69" s="43"/>
      <c r="C69" s="44"/>
      <c r="D69" s="45"/>
      <c r="E69" s="45"/>
    </row>
    <row r="70" spans="2:5" s="46" customFormat="1" ht="14.5" x14ac:dyDescent="0.35">
      <c r="B70" s="43"/>
      <c r="C70" s="44"/>
      <c r="D70" s="45"/>
      <c r="E70" s="45"/>
    </row>
    <row r="71" spans="2:5" s="46" customFormat="1" ht="14.5" x14ac:dyDescent="0.35">
      <c r="B71" s="43"/>
      <c r="C71" s="44"/>
      <c r="D71" s="45"/>
      <c r="E71" s="45"/>
    </row>
    <row r="72" spans="2:5" s="46" customFormat="1" ht="14.5" x14ac:dyDescent="0.35">
      <c r="B72" s="43"/>
      <c r="C72" s="44"/>
      <c r="D72" s="45"/>
      <c r="E72" s="45"/>
    </row>
    <row r="73" spans="2:5" s="46" customFormat="1" ht="14.5" x14ac:dyDescent="0.35">
      <c r="B73" s="43"/>
      <c r="C73" s="44"/>
      <c r="D73" s="45"/>
      <c r="E73" s="45"/>
    </row>
    <row r="74" spans="2:5" s="46" customFormat="1" ht="14.5" x14ac:dyDescent="0.35">
      <c r="B74" s="43"/>
      <c r="C74" s="44"/>
      <c r="D74" s="45"/>
      <c r="E74" s="45"/>
    </row>
    <row r="75" spans="2:5" s="46" customFormat="1" ht="14.5" x14ac:dyDescent="0.35">
      <c r="B75" s="43"/>
      <c r="C75" s="44"/>
      <c r="D75" s="45"/>
      <c r="E75" s="45"/>
    </row>
    <row r="76" spans="2:5" s="46" customFormat="1" ht="14.5" x14ac:dyDescent="0.35">
      <c r="B76" s="43"/>
      <c r="C76" s="44"/>
      <c r="D76" s="45"/>
      <c r="E76" s="45"/>
    </row>
    <row r="77" spans="2:5" s="46" customFormat="1" ht="14.5" x14ac:dyDescent="0.35">
      <c r="B77" s="43"/>
      <c r="C77" s="44"/>
      <c r="D77" s="45"/>
      <c r="E77" s="45"/>
    </row>
    <row r="78" spans="2:5" s="46" customFormat="1" ht="14.5" x14ac:dyDescent="0.35">
      <c r="B78" s="43"/>
      <c r="C78" s="44"/>
      <c r="D78" s="45"/>
      <c r="E78" s="45"/>
    </row>
    <row r="79" spans="2:5" s="46" customFormat="1" ht="14.5" x14ac:dyDescent="0.35">
      <c r="B79" s="43"/>
      <c r="C79" s="44"/>
      <c r="D79" s="45"/>
      <c r="E79" s="45"/>
    </row>
    <row r="80" spans="2:5" s="46" customFormat="1" ht="14.5" x14ac:dyDescent="0.35">
      <c r="B80" s="43"/>
      <c r="C80" s="44"/>
      <c r="D80" s="45"/>
      <c r="E80" s="45"/>
    </row>
    <row r="81" spans="2:5" s="46" customFormat="1" ht="14.5" x14ac:dyDescent="0.35">
      <c r="B81" s="43"/>
      <c r="C81" s="44"/>
      <c r="D81" s="45"/>
      <c r="E81" s="45"/>
    </row>
    <row r="82" spans="2:5" s="46" customFormat="1" ht="14.5" x14ac:dyDescent="0.35">
      <c r="B82" s="43"/>
      <c r="C82" s="44"/>
      <c r="D82" s="45"/>
      <c r="E82" s="45"/>
    </row>
    <row r="83" spans="2:5" s="46" customFormat="1" ht="14.5" x14ac:dyDescent="0.35">
      <c r="B83" s="43"/>
      <c r="C83" s="44"/>
      <c r="D83" s="45"/>
      <c r="E83" s="45"/>
    </row>
    <row r="84" spans="2:5" s="46" customFormat="1" ht="14.5" x14ac:dyDescent="0.35">
      <c r="B84" s="43"/>
      <c r="C84" s="44"/>
      <c r="D84" s="45"/>
      <c r="E84" s="45"/>
    </row>
    <row r="85" spans="2:5" s="46" customFormat="1" ht="14.5" x14ac:dyDescent="0.35">
      <c r="B85" s="43"/>
      <c r="C85" s="44"/>
      <c r="D85" s="45"/>
      <c r="E85" s="45"/>
    </row>
    <row r="86" spans="2:5" s="46" customFormat="1" ht="14.5" x14ac:dyDescent="0.35">
      <c r="B86" s="43"/>
      <c r="C86" s="44"/>
      <c r="D86" s="45"/>
      <c r="E86" s="45"/>
    </row>
    <row r="87" spans="2:5" s="46" customFormat="1" ht="14.5" x14ac:dyDescent="0.35">
      <c r="B87" s="43"/>
      <c r="C87" s="44"/>
      <c r="D87" s="45"/>
      <c r="E87" s="45"/>
    </row>
    <row r="88" spans="2:5" s="46" customFormat="1" ht="14.5" x14ac:dyDescent="0.35">
      <c r="B88" s="43"/>
      <c r="C88" s="44"/>
      <c r="D88" s="45"/>
      <c r="E88" s="45"/>
    </row>
    <row r="89" spans="2:5" s="46" customFormat="1" ht="14.5" x14ac:dyDescent="0.35">
      <c r="B89" s="43"/>
      <c r="C89" s="44"/>
      <c r="D89" s="45"/>
      <c r="E89" s="45"/>
    </row>
    <row r="90" spans="2:5" s="46" customFormat="1" ht="14.5" x14ac:dyDescent="0.35">
      <c r="B90" s="43"/>
      <c r="C90" s="44"/>
      <c r="D90" s="45"/>
      <c r="E90" s="45"/>
    </row>
    <row r="91" spans="2:5" s="46" customFormat="1" ht="14.5" x14ac:dyDescent="0.35">
      <c r="B91" s="43"/>
      <c r="C91" s="44"/>
      <c r="D91" s="45"/>
      <c r="E91" s="45"/>
    </row>
    <row r="92" spans="2:5" s="46" customFormat="1" ht="14.5" x14ac:dyDescent="0.35">
      <c r="B92" s="43"/>
      <c r="C92" s="44"/>
      <c r="D92" s="45"/>
      <c r="E92" s="45"/>
    </row>
    <row r="93" spans="2:5" s="46" customFormat="1" ht="14.5" x14ac:dyDescent="0.35">
      <c r="B93" s="43"/>
      <c r="C93" s="44"/>
      <c r="D93" s="45"/>
      <c r="E93" s="45"/>
    </row>
    <row r="94" spans="2:5" s="46" customFormat="1" ht="14.5" x14ac:dyDescent="0.35">
      <c r="B94" s="43"/>
      <c r="C94" s="44"/>
      <c r="D94" s="45"/>
      <c r="E94" s="45"/>
    </row>
    <row r="95" spans="2:5" s="46" customFormat="1" ht="14.5" x14ac:dyDescent="0.35">
      <c r="B95" s="43"/>
      <c r="C95" s="44"/>
      <c r="D95" s="45"/>
      <c r="E95" s="45"/>
    </row>
    <row r="96" spans="2:5" s="46" customFormat="1" ht="14.5" x14ac:dyDescent="0.35">
      <c r="B96" s="43"/>
      <c r="C96" s="44"/>
      <c r="D96" s="45"/>
      <c r="E96" s="45"/>
    </row>
    <row r="97" spans="2:5" s="46" customFormat="1" ht="14.5" x14ac:dyDescent="0.35">
      <c r="B97" s="43"/>
      <c r="C97" s="44"/>
      <c r="D97" s="45"/>
      <c r="E97" s="45"/>
    </row>
    <row r="98" spans="2:5" s="46" customFormat="1" ht="14.5" x14ac:dyDescent="0.35">
      <c r="B98" s="43"/>
      <c r="C98" s="44"/>
      <c r="D98" s="45"/>
      <c r="E98" s="45"/>
    </row>
    <row r="99" spans="2:5" s="46" customFormat="1" ht="14.5" x14ac:dyDescent="0.35">
      <c r="B99" s="43"/>
      <c r="C99" s="44"/>
      <c r="D99" s="45"/>
      <c r="E99" s="45"/>
    </row>
    <row r="100" spans="2:5" s="46" customFormat="1" ht="14.5" x14ac:dyDescent="0.35">
      <c r="B100" s="43"/>
      <c r="C100" s="44"/>
      <c r="D100" s="45"/>
      <c r="E100" s="45"/>
    </row>
    <row r="101" spans="2:5" s="46" customFormat="1" ht="14.5" x14ac:dyDescent="0.35">
      <c r="B101" s="43"/>
      <c r="C101" s="44"/>
      <c r="D101" s="45"/>
      <c r="E101" s="45"/>
    </row>
    <row r="102" spans="2:5" s="46" customFormat="1" ht="14.5" x14ac:dyDescent="0.35">
      <c r="B102" s="43"/>
      <c r="C102" s="44"/>
      <c r="D102" s="45"/>
      <c r="E102" s="45"/>
    </row>
    <row r="103" spans="2:5" s="46" customFormat="1" ht="14.5" x14ac:dyDescent="0.35">
      <c r="B103" s="43"/>
      <c r="C103" s="44"/>
      <c r="D103" s="45"/>
      <c r="E103" s="45"/>
    </row>
    <row r="104" spans="2:5" s="46" customFormat="1" ht="14.5" x14ac:dyDescent="0.35">
      <c r="B104" s="43"/>
      <c r="C104" s="44"/>
      <c r="D104" s="45"/>
      <c r="E104" s="45"/>
    </row>
    <row r="105" spans="2:5" ht="14.5" x14ac:dyDescent="0.35"/>
    <row r="106" spans="2:5" ht="15.75" customHeight="1" x14ac:dyDescent="0.35">
      <c r="B106" s="69" t="s">
        <v>73</v>
      </c>
      <c r="C106" s="70"/>
      <c r="D106" s="70"/>
      <c r="E106" s="70"/>
    </row>
    <row r="107" spans="2:5" ht="14.5" x14ac:dyDescent="0.35"/>
    <row r="108" spans="2:5" ht="14.5" x14ac:dyDescent="0.35"/>
    <row r="109" spans="2:5" ht="14.5" x14ac:dyDescent="0.35"/>
    <row r="110" spans="2:5" ht="14.5" x14ac:dyDescent="0.35"/>
    <row r="111" spans="2:5" ht="14.5" x14ac:dyDescent="0.35"/>
    <row r="112" spans="2:5" ht="14.5" x14ac:dyDescent="0.35"/>
  </sheetData>
  <mergeCells count="6">
    <mergeCell ref="B106:E106"/>
    <mergeCell ref="B1:E2"/>
    <mergeCell ref="C3:C4"/>
    <mergeCell ref="D3:E3"/>
    <mergeCell ref="B3:B6"/>
    <mergeCell ref="B8:E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7C143C67DB614C8F56CF87BCB27307" ma:contentTypeVersion="4" ma:contentTypeDescription="Create a new document." ma:contentTypeScope="" ma:versionID="ca73e1d3110ff2fc5670b03a4bbb89aa">
  <xsd:schema xmlns:xsd="http://www.w3.org/2001/XMLSchema" xmlns:xs="http://www.w3.org/2001/XMLSchema" xmlns:p="http://schemas.microsoft.com/office/2006/metadata/properties" xmlns:ns2="5f8bee3d-8621-46a7-98ec-372f942819f9" targetNamespace="http://schemas.microsoft.com/office/2006/metadata/properties" ma:root="true" ma:fieldsID="a542539788270c3fbb1d78e815d2abdc" ns2:_="">
    <xsd:import namespace="5f8bee3d-8621-46a7-98ec-372f94281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bee3d-8621-46a7-98ec-372f942819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380A6-9960-4B17-8669-8708BAB16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07FAC-E647-4C55-9084-8DBBAB93EC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BAFC14-21DD-48A7-8915-61AD05713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bee3d-8621-46a7-98ec-372f94281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Annexure D - ACI DC Schedule</vt:lpstr>
      <vt:lpstr>Annexure D - Support Hours</vt:lpstr>
      <vt:lpstr>_Hlk125997119</vt:lpstr>
    </vt:vector>
  </TitlesOfParts>
  <Manager/>
  <Company>CSIR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TSepeng</dc:creator>
  <cp:keywords/>
  <dc:description/>
  <cp:lastModifiedBy>Mmatabane Hlapisi</cp:lastModifiedBy>
  <cp:revision/>
  <dcterms:created xsi:type="dcterms:W3CDTF">2022-11-16T02:12:29Z</dcterms:created>
  <dcterms:modified xsi:type="dcterms:W3CDTF">2024-02-05T06:46:32Z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0x010100B77C143C67DB614C8F56CF87BCB27307</vt:lpwstr>
  </property>
  <property fmtid="{D5CDD505-2E9C-101B-9397-08002B2CF9AE}" pid="3" name="MSIP_Label_4637e5cc-ed1f-4ad6-a881-35c0f1c6f3d8_Enabled">
    <vt:lpwstr>true</vt:lpwstr>
  </property>
  <property fmtid="{D5CDD505-2E9C-101B-9397-08002B2CF9AE}" pid="4" name="MSIP_Label_4637e5cc-ed1f-4ad6-a881-35c0f1c6f3d8_SetDate">
    <vt:lpwstr>2023-05-03T12:03:38Z</vt:lpwstr>
  </property>
  <property fmtid="{D5CDD505-2E9C-101B-9397-08002B2CF9AE}" pid="5" name="MSIP_Label_4637e5cc-ed1f-4ad6-a881-35c0f1c6f3d8_Method">
    <vt:lpwstr>Standard</vt:lpwstr>
  </property>
  <property fmtid="{D5CDD505-2E9C-101B-9397-08002B2CF9AE}" pid="6" name="MSIP_Label_4637e5cc-ed1f-4ad6-a881-35c0f1c6f3d8_Name">
    <vt:lpwstr>General</vt:lpwstr>
  </property>
  <property fmtid="{D5CDD505-2E9C-101B-9397-08002B2CF9AE}" pid="7" name="MSIP_Label_4637e5cc-ed1f-4ad6-a881-35c0f1c6f3d8_SiteId">
    <vt:lpwstr>e3cf3c98-a978-465f-8254-9d541eeea73c</vt:lpwstr>
  </property>
  <property fmtid="{D5CDD505-2E9C-101B-9397-08002B2CF9AE}" pid="8" name="MSIP_Label_4637e5cc-ed1f-4ad6-a881-35c0f1c6f3d8_ActionId">
    <vt:lpwstr>cedc0749-2293-4c6d-9c02-9caed64b46bc</vt:lpwstr>
  </property>
  <property fmtid="{D5CDD505-2E9C-101B-9397-08002B2CF9AE}" pid="9" name="MSIP_Label_4637e5cc-ed1f-4ad6-a881-35c0f1c6f3d8_ContentBits">
    <vt:lpwstr>0</vt:lpwstr>
  </property>
  <property fmtid="{D5CDD505-2E9C-101B-9397-08002B2CF9AE}" pid="10" name="MediaServiceImageTags">
    <vt:lpwstr/>
  </property>
</Properties>
</file>