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0126176\Desktop\HR projects\Executive Search\2021\RFP and Annexures\RFP Annexures\Final RFP and Annexures\"/>
    </mc:Choice>
  </mc:AlternateContent>
  <xr:revisionPtr revIDLastSave="0" documentId="8_{732BD265-7A6B-4C8F-98B4-5BCA65C5918A}" xr6:coauthVersionLast="45" xr6:coauthVersionMax="45" xr10:uidLastSave="{00000000-0000-0000-0000-000000000000}"/>
  <bookViews>
    <workbookView xWindow="-120" yWindow="-120" windowWidth="20730" windowHeight="11160" xr2:uid="{00000000-000D-0000-FFFF-FFFF00000000}"/>
  </bookViews>
  <sheets>
    <sheet name="GROUP 2-EXEC SEARCH_HEADHUNTING" sheetId="2" r:id="rId1"/>
  </sheets>
  <definedNames>
    <definedName name="_xlnm.Print_Area" localSheetId="0">'GROUP 2-EXEC SEARCH_HEADHUNTING'!$A$1:$G$11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2" i="2" l="1"/>
  <c r="F8" i="2" l="1"/>
  <c r="G8" i="2" s="1"/>
  <c r="F9" i="2"/>
  <c r="G9" i="2" s="1"/>
  <c r="F10" i="2"/>
  <c r="G10" i="2" s="1"/>
  <c r="F7" i="2"/>
  <c r="F11" i="2"/>
  <c r="G11" i="2" s="1"/>
  <c r="F12" i="2" l="1"/>
  <c r="G7" i="2"/>
  <c r="G12" i="2" s="1"/>
</calcChain>
</file>

<file path=xl/sharedStrings.xml><?xml version="1.0" encoding="utf-8"?>
<sst xmlns="http://schemas.openxmlformats.org/spreadsheetml/2006/main" count="21" uniqueCount="21">
  <si>
    <t>I/We quote as follows for the services required, on an “as and when required” basis, including VAT.</t>
  </si>
  <si>
    <t>ESTIMATED QUANTITIES</t>
  </si>
  <si>
    <t xml:space="preserve">ESTIMATED MAXIMUM ANNUAL TOTAL COST TO COMPANY (TCC) </t>
  </si>
  <si>
    <t>Estimated number of vacancies</t>
  </si>
  <si>
    <t xml:space="preserve">SCORING WEIGHTING </t>
  </si>
  <si>
    <t>WEIGHED AVERAGE PERCENTAGE TO BE RANKED</t>
  </si>
  <si>
    <r>
      <t xml:space="preserve">PERCENTAGE PLACEMENT FEE 
(Including VAT)
</t>
    </r>
    <r>
      <rPr>
        <i/>
        <sz val="11"/>
        <color rgb="FF000000"/>
        <rFont val="Arial"/>
        <family val="2"/>
      </rPr>
      <t>[%]</t>
    </r>
    <r>
      <rPr>
        <b/>
        <sz val="11"/>
        <color rgb="FF000000"/>
        <rFont val="Arial"/>
        <family val="2"/>
      </rPr>
      <t xml:space="preserve">
(BIDDER TO COMPLETE THIS SECTION WITH THE PERCENTAGE)</t>
    </r>
  </si>
  <si>
    <t>Notes to pricing:</t>
  </si>
  <si>
    <t>Deviation from this pricing schedule will results in a bid being declared non responsive.</t>
  </si>
  <si>
    <r>
      <t>This excel version</t>
    </r>
    <r>
      <rPr>
        <b/>
        <sz val="12"/>
        <color theme="1"/>
        <rFont val="Arial"/>
        <family val="2"/>
      </rPr>
      <t xml:space="preserve"> must</t>
    </r>
    <r>
      <rPr>
        <sz val="12"/>
        <color theme="1"/>
        <rFont val="Arial"/>
        <family val="2"/>
      </rPr>
      <t xml:space="preserve"> be provided in the electronic copy to be used in the evaluation process.</t>
    </r>
  </si>
  <si>
    <t>ANNEXURE D: GROUP 2 PRICING SCHEDULE - RFP NUMBER : TCC/2021/10/0008/RFP</t>
  </si>
  <si>
    <t>GROUP 2 POSITIONS</t>
  </si>
  <si>
    <t>General Management - Grade B</t>
  </si>
  <si>
    <t>Executive Management- Grade C</t>
  </si>
  <si>
    <t>Senior Managers - Grade D</t>
  </si>
  <si>
    <t>Middle Managers- Grade E</t>
  </si>
  <si>
    <t>Junior Managers - Grade F</t>
  </si>
  <si>
    <t>between R2 994 692 to R4 527 040</t>
  </si>
  <si>
    <r>
      <t>The bidders are required to complete all the</t>
    </r>
    <r>
      <rPr>
        <b/>
        <sz val="12"/>
        <color theme="1"/>
        <rFont val="Arial"/>
        <family val="2"/>
      </rPr>
      <t xml:space="preserve"> "amber" blocks in Column E (Rows 7-11) with the actual percentage (inclusive of VAT). No other wording or blank spaces will be accepted</t>
    </r>
    <r>
      <rPr>
        <sz val="12"/>
        <color theme="1"/>
        <rFont val="Arial"/>
        <family val="2"/>
      </rPr>
      <t xml:space="preserve"> in the pricing workbook.</t>
    </r>
  </si>
  <si>
    <t>Bidder to provided detailed breakdown of the pricing, per milestone, per category, that makes up the fixed rate to be provided for that vacancy.  Bidder to refer to the estimated Total Cost to Company per vacancy for guidance.</t>
  </si>
  <si>
    <t>PROVISION OF EXECUTIVE SEARCH AND HEADHUNTING WITH MAPPING SERVICES FOR A PERIOD OF TTHREE (3)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</si>
</sst>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0.00"/>
    <numFmt numFmtId="165" formatCode="0.0%"/>
    <numFmt numFmtId="166" formatCode="&quot;R&quot;\ #,##0.00"/>
  </numFmts>
  <fonts count="14" x14ac:knownFonts="1">
    <font>
      <sz val="11"/>
      <color theme="1"/>
      <name val="Calibri"/>
      <family val="2"/>
      <scheme val="minor"/>
    </font>
    <font>
      <sz val="11"/>
      <color theme="1"/>
      <name val="Calibri"/>
      <family val="2"/>
      <scheme val="minor"/>
    </font>
    <font>
      <sz val="11"/>
      <color theme="1"/>
      <name val="Arial"/>
      <family val="2"/>
    </font>
    <font>
      <b/>
      <i/>
      <sz val="11"/>
      <color theme="1"/>
      <name val="Arial"/>
      <family val="2"/>
    </font>
    <font>
      <b/>
      <sz val="11"/>
      <color theme="1"/>
      <name val="Arial"/>
      <family val="2"/>
    </font>
    <font>
      <b/>
      <sz val="11"/>
      <color rgb="FF000000"/>
      <name val="Arial"/>
      <family val="2"/>
    </font>
    <font>
      <i/>
      <sz val="11"/>
      <color rgb="FF000000"/>
      <name val="Arial"/>
      <family val="2"/>
    </font>
    <font>
      <b/>
      <sz val="11"/>
      <color rgb="FFFF0000"/>
      <name val="Arial"/>
      <family val="2"/>
    </font>
    <font>
      <b/>
      <sz val="9"/>
      <color theme="1"/>
      <name val="Arial"/>
      <family val="2"/>
    </font>
    <font>
      <sz val="11"/>
      <name val="Arial"/>
      <family val="2"/>
    </font>
    <font>
      <b/>
      <sz val="11"/>
      <name val="Arial"/>
      <family val="2"/>
    </font>
    <font>
      <b/>
      <sz val="12"/>
      <color theme="0"/>
      <name val="Arial"/>
      <family val="2"/>
    </font>
    <font>
      <b/>
      <sz val="12"/>
      <color theme="1"/>
      <name val="Arial"/>
      <family val="2"/>
    </font>
    <font>
      <sz val="12"/>
      <color theme="1"/>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FFC000"/>
        <bgColor indexed="64"/>
      </patternFill>
    </fill>
    <fill>
      <patternFill patternType="solid">
        <fgColor rgb="FFFF0000"/>
        <bgColor indexed="64"/>
      </patternFill>
    </fill>
  </fills>
  <borders count="1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style="medium">
        <color indexed="64"/>
      </top>
      <bottom/>
      <diagonal/>
    </border>
    <border>
      <left/>
      <right/>
      <top style="medium">
        <color indexed="64"/>
      </top>
      <bottom style="medium">
        <color indexed="64"/>
      </bottom>
      <diagonal/>
    </border>
  </borders>
  <cellStyleXfs count="2">
    <xf numFmtId="0" fontId="0" fillId="0" borderId="0"/>
    <xf numFmtId="9" fontId="1" fillId="0" borderId="0" applyFont="0" applyFill="0" applyBorder="0" applyAlignment="0" applyProtection="0"/>
  </cellStyleXfs>
  <cellXfs count="51">
    <xf numFmtId="0" fontId="0" fillId="0" borderId="0" xfId="0"/>
    <xf numFmtId="0" fontId="2" fillId="0" borderId="0" xfId="0" applyFont="1"/>
    <xf numFmtId="0" fontId="2" fillId="0" borderId="0" xfId="0" applyFont="1" applyFill="1"/>
    <xf numFmtId="0" fontId="2" fillId="0" borderId="0" xfId="0" applyFont="1" applyFill="1" applyAlignment="1">
      <alignment horizontal="left" vertical="center"/>
    </xf>
    <xf numFmtId="0" fontId="3"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left" vertical="center"/>
    </xf>
    <xf numFmtId="0" fontId="2" fillId="0" borderId="0" xfId="0" applyFont="1" applyAlignment="1">
      <alignment horizontal="left"/>
    </xf>
    <xf numFmtId="0" fontId="2" fillId="0" borderId="0" xfId="0" applyFont="1" applyAlignment="1">
      <alignment horizontal="center" vertical="center"/>
    </xf>
    <xf numFmtId="0" fontId="8" fillId="0" borderId="0" xfId="0" applyFont="1" applyAlignment="1">
      <alignment horizontal="center" vertical="center"/>
    </xf>
    <xf numFmtId="0" fontId="2" fillId="0" borderId="0" xfId="0" applyFont="1" applyAlignment="1">
      <alignment horizontal="center" vertical="center" wrapText="1"/>
    </xf>
    <xf numFmtId="164" fontId="3" fillId="0" borderId="0" xfId="0" applyNumberFormat="1" applyFont="1" applyAlignment="1">
      <alignment horizontal="center" vertical="center"/>
    </xf>
    <xf numFmtId="164" fontId="8" fillId="0" borderId="0" xfId="0" applyNumberFormat="1" applyFont="1" applyAlignment="1">
      <alignment horizontal="center" vertical="center"/>
    </xf>
    <xf numFmtId="164" fontId="2" fillId="0" borderId="0" xfId="0" applyNumberFormat="1" applyFont="1" applyAlignment="1">
      <alignment horizontal="center" vertical="center"/>
    </xf>
    <xf numFmtId="164" fontId="2" fillId="0" borderId="0" xfId="0" applyNumberFormat="1" applyFont="1" applyFill="1" applyAlignment="1">
      <alignment horizontal="center" vertical="center"/>
    </xf>
    <xf numFmtId="0" fontId="4" fillId="0" borderId="0" xfId="0" applyFont="1"/>
    <xf numFmtId="0" fontId="5" fillId="2" borderId="1"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164" fontId="5" fillId="2" borderId="5" xfId="0" applyNumberFormat="1" applyFont="1" applyFill="1" applyBorder="1" applyAlignment="1">
      <alignment horizontal="center" vertical="center" wrapText="1"/>
    </xf>
    <xf numFmtId="164" fontId="2" fillId="0" borderId="6" xfId="0" applyNumberFormat="1" applyFont="1" applyBorder="1" applyAlignment="1">
      <alignment horizontal="center" vertical="center" wrapText="1"/>
    </xf>
    <xf numFmtId="164" fontId="2" fillId="0" borderId="7" xfId="0" applyNumberFormat="1" applyFont="1" applyBorder="1" applyAlignment="1">
      <alignment horizontal="center" vertical="center" wrapText="1"/>
    </xf>
    <xf numFmtId="0" fontId="5" fillId="2" borderId="5" xfId="0" applyFont="1" applyFill="1" applyBorder="1" applyAlignment="1">
      <alignment horizontal="center" vertical="center" wrapText="1"/>
    </xf>
    <xf numFmtId="0" fontId="2" fillId="0" borderId="6" xfId="0" applyFont="1" applyBorder="1" applyAlignment="1">
      <alignment horizontal="center" vertical="center" wrapText="1"/>
    </xf>
    <xf numFmtId="3" fontId="2" fillId="0" borderId="7" xfId="0" applyNumberFormat="1" applyFont="1" applyBorder="1" applyAlignment="1">
      <alignment horizontal="center" vertical="center" wrapText="1"/>
    </xf>
    <xf numFmtId="0" fontId="4" fillId="0" borderId="11" xfId="0" applyFont="1" applyBorder="1" applyAlignment="1">
      <alignment horizontal="center" vertical="center"/>
    </xf>
    <xf numFmtId="0" fontId="4" fillId="0" borderId="1" xfId="0" applyFont="1" applyBorder="1" applyAlignment="1">
      <alignment horizontal="center" vertical="center"/>
    </xf>
    <xf numFmtId="165" fontId="2" fillId="0" borderId="0" xfId="0" applyNumberFormat="1" applyFont="1" applyAlignment="1">
      <alignment horizontal="center" vertical="center"/>
    </xf>
    <xf numFmtId="165" fontId="2" fillId="0" borderId="0" xfId="0" applyNumberFormat="1" applyFont="1" applyFill="1" applyAlignment="1">
      <alignment horizontal="center" vertical="center"/>
    </xf>
    <xf numFmtId="165" fontId="5" fillId="2" borderId="10" xfId="0" applyNumberFormat="1" applyFont="1" applyFill="1" applyBorder="1" applyAlignment="1">
      <alignment horizontal="center" vertical="center" wrapText="1"/>
    </xf>
    <xf numFmtId="165" fontId="2" fillId="0" borderId="7" xfId="0" applyNumberFormat="1" applyFont="1" applyBorder="1" applyAlignment="1">
      <alignment horizontal="center" vertical="center"/>
    </xf>
    <xf numFmtId="0" fontId="9" fillId="3" borderId="0" xfId="0" applyFont="1" applyFill="1" applyAlignment="1">
      <alignment horizontal="center" vertical="center"/>
    </xf>
    <xf numFmtId="0" fontId="9" fillId="3" borderId="0" xfId="0" applyFont="1" applyFill="1" applyAlignment="1">
      <alignment horizontal="center" vertical="center" wrapText="1"/>
    </xf>
    <xf numFmtId="0" fontId="10" fillId="3" borderId="1" xfId="0" applyFont="1" applyFill="1" applyBorder="1" applyAlignment="1">
      <alignment horizontal="center" vertical="center" wrapText="1"/>
    </xf>
    <xf numFmtId="9" fontId="9" fillId="3" borderId="3" xfId="0" applyNumberFormat="1" applyFont="1" applyFill="1" applyBorder="1" applyAlignment="1">
      <alignment horizontal="center" vertical="center" wrapText="1"/>
    </xf>
    <xf numFmtId="9" fontId="9" fillId="3" borderId="4" xfId="0" applyNumberFormat="1" applyFont="1" applyFill="1" applyBorder="1" applyAlignment="1">
      <alignment horizontal="center" vertical="center" wrapText="1"/>
    </xf>
    <xf numFmtId="9" fontId="10" fillId="3" borderId="1" xfId="0" applyNumberFormat="1" applyFont="1" applyFill="1" applyBorder="1" applyAlignment="1">
      <alignment horizontal="center" vertical="center" wrapText="1"/>
    </xf>
    <xf numFmtId="0" fontId="5" fillId="4" borderId="11" xfId="0" applyFont="1" applyFill="1" applyBorder="1" applyAlignment="1">
      <alignment horizontal="center" vertical="center" wrapText="1"/>
    </xf>
    <xf numFmtId="10" fontId="2" fillId="4" borderId="8" xfId="1" applyNumberFormat="1" applyFont="1" applyFill="1" applyBorder="1" applyAlignment="1">
      <alignment horizontal="center" vertical="center" wrapText="1"/>
    </xf>
    <xf numFmtId="10" fontId="2" fillId="4" borderId="9" xfId="1" applyNumberFormat="1" applyFont="1" applyFill="1" applyBorder="1" applyAlignment="1">
      <alignment horizontal="center" vertical="center" wrapText="1"/>
    </xf>
    <xf numFmtId="165" fontId="7" fillId="0" borderId="1" xfId="0" applyNumberFormat="1" applyFont="1" applyFill="1" applyBorder="1" applyAlignment="1">
      <alignment horizontal="center" vertical="center" wrapText="1"/>
    </xf>
    <xf numFmtId="0" fontId="2" fillId="0" borderId="0" xfId="0" applyFont="1" applyAlignment="1">
      <alignment vertical="center"/>
    </xf>
    <xf numFmtId="0" fontId="11" fillId="5" borderId="0" xfId="0" applyFont="1" applyFill="1" applyAlignment="1">
      <alignment vertical="center"/>
    </xf>
    <xf numFmtId="0" fontId="2" fillId="5" borderId="0" xfId="0" applyFont="1" applyFill="1" applyAlignment="1">
      <alignment vertical="center"/>
    </xf>
    <xf numFmtId="166" fontId="12" fillId="5" borderId="0" xfId="0" applyNumberFormat="1" applyFont="1" applyFill="1" applyAlignment="1">
      <alignment horizontal="center" vertical="center"/>
    </xf>
    <xf numFmtId="0" fontId="13" fillId="0" borderId="0" xfId="0" applyFont="1" applyAlignment="1">
      <alignment vertical="center"/>
    </xf>
    <xf numFmtId="0" fontId="4" fillId="0" borderId="2" xfId="0" applyFont="1" applyBorder="1" applyAlignment="1">
      <alignment horizontal="right" vertical="center"/>
    </xf>
    <xf numFmtId="0" fontId="4" fillId="0" borderId="11" xfId="0" applyFont="1" applyBorder="1" applyAlignment="1">
      <alignment horizontal="right" vertical="center"/>
    </xf>
    <xf numFmtId="0" fontId="13" fillId="0" borderId="0" xfId="0" applyFont="1" applyAlignment="1">
      <alignment vertical="center" wrapText="1"/>
    </xf>
    <xf numFmtId="0" fontId="13" fillId="0" borderId="0" xfId="0" applyFont="1" applyAlignment="1">
      <alignment horizontal="left" wrapText="1"/>
    </xf>
    <xf numFmtId="0" fontId="13" fillId="0" borderId="0" xfId="0" applyFont="1" applyAlignment="1">
      <alignment horizontal="left" vertical="top"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O20"/>
  <sheetViews>
    <sheetView showGridLines="0" tabSelected="1" workbookViewId="0">
      <selection activeCell="C6" sqref="C6"/>
    </sheetView>
  </sheetViews>
  <sheetFormatPr defaultRowHeight="14.25" x14ac:dyDescent="0.2"/>
  <cols>
    <col min="1" max="1" width="4.140625" style="1" customWidth="1"/>
    <col min="2" max="2" width="47.85546875" style="7" customWidth="1"/>
    <col min="3" max="3" width="46.85546875" style="13" customWidth="1"/>
    <col min="4" max="4" width="23.5703125" style="8" customWidth="1"/>
    <col min="5" max="5" width="35" style="8" customWidth="1"/>
    <col min="6" max="6" width="17.42578125" style="31" customWidth="1"/>
    <col min="7" max="7" width="16" style="27" bestFit="1" customWidth="1"/>
    <col min="8" max="16384" width="9.140625" style="1"/>
  </cols>
  <sheetData>
    <row r="2" spans="2:15" x14ac:dyDescent="0.2">
      <c r="B2" s="6" t="s">
        <v>10</v>
      </c>
      <c r="C2" s="11"/>
      <c r="D2" s="4"/>
    </row>
    <row r="3" spans="2:15" ht="41.25" customHeight="1" x14ac:dyDescent="0.2">
      <c r="B3" s="6" t="s">
        <v>20</v>
      </c>
      <c r="C3" s="12"/>
      <c r="D3" s="9"/>
      <c r="E3" s="10"/>
      <c r="F3" s="32"/>
    </row>
    <row r="4" spans="2:15" ht="20.25" customHeight="1" x14ac:dyDescent="0.2">
      <c r="G4" s="28"/>
      <c r="H4" s="2"/>
      <c r="I4" s="2"/>
    </row>
    <row r="5" spans="2:15" ht="21.75" customHeight="1" thickBot="1" x14ac:dyDescent="0.25">
      <c r="B5" s="3" t="s">
        <v>0</v>
      </c>
      <c r="C5" s="14"/>
      <c r="D5" s="5"/>
      <c r="E5" s="5"/>
    </row>
    <row r="6" spans="2:15" ht="105.75" thickBot="1" x14ac:dyDescent="0.25">
      <c r="B6" s="16" t="s">
        <v>11</v>
      </c>
      <c r="C6" s="19" t="s">
        <v>2</v>
      </c>
      <c r="D6" s="22" t="s">
        <v>1</v>
      </c>
      <c r="E6" s="37" t="s">
        <v>6</v>
      </c>
      <c r="F6" s="33" t="s">
        <v>4</v>
      </c>
      <c r="G6" s="29" t="s">
        <v>5</v>
      </c>
    </row>
    <row r="7" spans="2:15" ht="36" customHeight="1" x14ac:dyDescent="0.2">
      <c r="B7" s="17" t="s">
        <v>12</v>
      </c>
      <c r="C7" s="20" t="s">
        <v>17</v>
      </c>
      <c r="D7" s="23">
        <v>115</v>
      </c>
      <c r="E7" s="38"/>
      <c r="F7" s="34">
        <f>D7/$D$12</f>
        <v>0.3125</v>
      </c>
      <c r="G7" s="30">
        <f>E7*F7</f>
        <v>0</v>
      </c>
    </row>
    <row r="8" spans="2:15" ht="36" customHeight="1" x14ac:dyDescent="0.2">
      <c r="B8" s="18" t="s">
        <v>13</v>
      </c>
      <c r="C8" s="20">
        <v>2619786</v>
      </c>
      <c r="D8" s="24">
        <v>250</v>
      </c>
      <c r="E8" s="39"/>
      <c r="F8" s="35">
        <f>D8/$D$12</f>
        <v>0.67934782608695654</v>
      </c>
      <c r="G8" s="30">
        <f t="shared" ref="G8:G11" si="0">E8*F8</f>
        <v>0</v>
      </c>
    </row>
    <row r="9" spans="2:15" ht="36" customHeight="1" x14ac:dyDescent="0.2">
      <c r="B9" s="18" t="s">
        <v>14</v>
      </c>
      <c r="C9" s="21">
        <v>2015220</v>
      </c>
      <c r="D9" s="24">
        <v>1</v>
      </c>
      <c r="E9" s="39"/>
      <c r="F9" s="35">
        <f>D9/$D$12</f>
        <v>2.717391304347826E-3</v>
      </c>
      <c r="G9" s="30">
        <f t="shared" si="0"/>
        <v>0</v>
      </c>
    </row>
    <row r="10" spans="2:15" ht="36" customHeight="1" x14ac:dyDescent="0.2">
      <c r="B10" s="18" t="s">
        <v>15</v>
      </c>
      <c r="C10" s="21">
        <v>1617668</v>
      </c>
      <c r="D10" s="24">
        <v>1</v>
      </c>
      <c r="E10" s="39"/>
      <c r="F10" s="35">
        <f>D10/$D$12</f>
        <v>2.717391304347826E-3</v>
      </c>
      <c r="G10" s="30">
        <f t="shared" si="0"/>
        <v>0</v>
      </c>
    </row>
    <row r="11" spans="2:15" ht="36" customHeight="1" thickBot="1" x14ac:dyDescent="0.25">
      <c r="B11" s="18" t="s">
        <v>16</v>
      </c>
      <c r="C11" s="21">
        <v>1043856</v>
      </c>
      <c r="D11" s="24">
        <v>1</v>
      </c>
      <c r="E11" s="39"/>
      <c r="F11" s="35">
        <f>D11/$D$12</f>
        <v>2.717391304347826E-3</v>
      </c>
      <c r="G11" s="30">
        <f t="shared" si="0"/>
        <v>0</v>
      </c>
    </row>
    <row r="12" spans="2:15" s="15" customFormat="1" ht="15.75" thickBot="1" x14ac:dyDescent="0.3">
      <c r="B12" s="46" t="s">
        <v>3</v>
      </c>
      <c r="C12" s="47"/>
      <c r="D12" s="26">
        <f>SUM(D7:D11)</f>
        <v>368</v>
      </c>
      <c r="E12" s="25"/>
      <c r="F12" s="36">
        <f>SUM(F7:F11)</f>
        <v>0.99999999999999989</v>
      </c>
      <c r="G12" s="40">
        <f>SUM(G7:G11)</f>
        <v>0</v>
      </c>
    </row>
    <row r="13" spans="2:15" s="41" customFormat="1" ht="15.75" x14ac:dyDescent="0.25">
      <c r="B13" s="42" t="s">
        <v>7</v>
      </c>
      <c r="C13" s="43"/>
      <c r="D13" s="44"/>
      <c r="E13" s="44"/>
      <c r="F13" s="44"/>
      <c r="G13" s="44"/>
    </row>
    <row r="15" spans="2:15" ht="15" x14ac:dyDescent="0.2">
      <c r="B15" s="48" t="s">
        <v>18</v>
      </c>
      <c r="C15" s="48"/>
      <c r="D15" s="48"/>
      <c r="E15" s="48"/>
      <c r="F15" s="48"/>
      <c r="G15" s="48"/>
      <c r="H15" s="48"/>
      <c r="I15" s="48"/>
      <c r="J15" s="48"/>
      <c r="K15" s="48"/>
      <c r="L15" s="48"/>
      <c r="M15" s="48"/>
      <c r="N15" s="48"/>
      <c r="O15" s="48"/>
    </row>
    <row r="16" spans="2:15" ht="15" x14ac:dyDescent="0.2">
      <c r="B16" s="45" t="s">
        <v>8</v>
      </c>
      <c r="C16" s="41"/>
      <c r="D16" s="41"/>
      <c r="E16" s="41"/>
      <c r="F16" s="41"/>
      <c r="G16" s="41"/>
      <c r="H16" s="41"/>
      <c r="I16" s="41"/>
      <c r="J16" s="41"/>
      <c r="K16" s="41"/>
      <c r="L16" s="41"/>
      <c r="M16" s="41"/>
      <c r="N16" s="41"/>
      <c r="O16" s="41"/>
    </row>
    <row r="17" spans="2:7" ht="15" x14ac:dyDescent="0.2">
      <c r="B17" s="49" t="s">
        <v>9</v>
      </c>
      <c r="C17" s="49"/>
      <c r="D17" s="49"/>
      <c r="E17" s="49"/>
      <c r="F17" s="1"/>
      <c r="G17" s="1"/>
    </row>
    <row r="18" spans="2:7" ht="40.5" customHeight="1" x14ac:dyDescent="0.2">
      <c r="B18" s="50" t="s">
        <v>19</v>
      </c>
      <c r="C18" s="50"/>
      <c r="D18" s="50"/>
      <c r="E18" s="50"/>
      <c r="F18" s="1"/>
      <c r="G18" s="1"/>
    </row>
    <row r="19" spans="2:7" x14ac:dyDescent="0.2">
      <c r="B19" s="1"/>
      <c r="C19" s="1"/>
      <c r="D19" s="1"/>
      <c r="E19" s="1"/>
      <c r="F19" s="1"/>
      <c r="G19" s="1"/>
    </row>
    <row r="20" spans="2:7" x14ac:dyDescent="0.2">
      <c r="B20" s="1"/>
      <c r="C20" s="1"/>
      <c r="D20" s="1"/>
      <c r="E20" s="1"/>
      <c r="F20" s="1"/>
      <c r="G20" s="1"/>
    </row>
  </sheetData>
  <mergeCells count="4">
    <mergeCell ref="B12:C12"/>
    <mergeCell ref="B15:O15"/>
    <mergeCell ref="B17:E17"/>
    <mergeCell ref="B18:E18"/>
  </mergeCells>
  <pageMargins left="0.70866141732283472" right="0.70866141732283472" top="0.74803149606299213" bottom="0.74803149606299213" header="0.31496062992125984" footer="0.31496062992125984"/>
  <pageSetup paperSize="8"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GROUP 2-EXEC SEARCH_HEADHUNTING</vt:lpstr>
      <vt:lpstr>'GROUP 2-EXEC SEARCH_HEADHUNTING'!Print_Area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Lerato Ramoyada     Transnet Corporate    JHB</cp:lastModifiedBy>
  <dcterms:created xsi:type="dcterms:W3CDTF">2021-09-21T10:29:49Z</dcterms:created>
  <dcterms:modified xsi:type="dcterms:W3CDTF">2021-11-26T05:19:57Z</dcterms:modified>
</cp:coreProperties>
</file>