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KwenaR\Desktop\Business Cases\Modernization\DC Assessments\RFB 2796_2023 Publication\"/>
    </mc:Choice>
  </mc:AlternateContent>
  <xr:revisionPtr revIDLastSave="0" documentId="8_{D88614F9-9C5D-4E48-BB7E-F959B84AAD2C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PRICING SCHEDULE" sheetId="6" r:id="rId1"/>
  </sheets>
  <definedNames>
    <definedName name="_xlnm.Print_Area" localSheetId="0">'PRICING SCHEDULE'!$A:$F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6" l="1"/>
  <c r="A16" i="6" s="1"/>
  <c r="A17" i="6" s="1"/>
  <c r="A18" i="6" s="1"/>
  <c r="F17" i="6" l="1"/>
  <c r="F14" i="6"/>
  <c r="F16" i="6" l="1"/>
  <c r="F15" i="6" l="1"/>
  <c r="F13" i="6" s="1"/>
  <c r="F19" i="6" l="1"/>
  <c r="F18" i="6"/>
  <c r="F20" i="6" l="1"/>
  <c r="F21" i="6" s="1"/>
</calcChain>
</file>

<file path=xl/sharedStrings.xml><?xml version="1.0" encoding="utf-8"?>
<sst xmlns="http://schemas.openxmlformats.org/spreadsheetml/2006/main" count="35" uniqueCount="32">
  <si>
    <t>Item No</t>
  </si>
  <si>
    <t>Unit of measure</t>
  </si>
  <si>
    <t>VAT (@15%)</t>
  </si>
  <si>
    <t>1. INSTRUCTION FOR COMPLETING THE PRICING SCHEDULE</t>
  </si>
  <si>
    <t>Unit Price 
(Excl VAT)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</si>
  <si>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</si>
  <si>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</si>
  <si>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</si>
  <si>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</si>
  <si>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</si>
  <si>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</si>
  <si>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</si>
  <si>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</si>
  <si>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</si>
  <si>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Signature (above)</t>
  </si>
  <si>
    <t>Pricing schedule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</si>
  <si>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</si>
  <si>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</si>
  <si>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RFB No</t>
  </si>
  <si>
    <t>RFB Title</t>
  </si>
  <si>
    <t>Hourly Rate</t>
  </si>
  <si>
    <t>Appointment of Professional Data Centre Planning Specialist for Assessment and Development of SITA Data Centre Strategy</t>
  </si>
  <si>
    <t>Line Price</t>
  </si>
  <si>
    <t>Technical Lead 1</t>
  </si>
  <si>
    <t>Technical Lead 2</t>
  </si>
  <si>
    <t>Team Member  - Consultant 1</t>
  </si>
  <si>
    <t>Team Member  - Consultant 2</t>
  </si>
  <si>
    <t>Qty (Hours)</t>
  </si>
  <si>
    <t xml:space="preserve">Provisional Amount for Additional Services </t>
  </si>
  <si>
    <t>Sum</t>
  </si>
  <si>
    <t>(c) The price must include all cost to deliver the goods or render the service, including all applicable taxes, duty fees, logistics/delivery, storage, labour, overtime and subsistance, travelling and travel time</t>
  </si>
  <si>
    <t>RFB 2796-2023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</si>
</sst>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Verdana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medium">
        <color rgb="FFC6D9F1"/>
      </left>
      <right style="medium">
        <color rgb="FFC6D9F1"/>
      </right>
      <top style="medium">
        <color rgb="FFC6D9F1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/>
      <right/>
      <top style="thin">
        <color theme="4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0.39997558519241921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0.39997558519241921"/>
      </left>
      <right/>
      <top style="medium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-0.249977111117893"/>
      </right>
      <top style="medium">
        <color theme="4" tint="0.39997558519241921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0.39997558519241921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0.39997558519241921"/>
      </right>
      <top style="medium">
        <color theme="4" tint="0.39997558519241921"/>
      </top>
      <bottom style="thin">
        <color theme="4" tint="-0.249977111117893"/>
      </bottom>
      <diagonal/>
    </border>
    <border>
      <left style="medium">
        <color theme="4" tint="0.39997558519241921"/>
      </left>
      <right/>
      <top/>
      <bottom/>
      <diagonal/>
    </border>
    <border>
      <left style="thin">
        <color theme="4" tint="-0.249977111117893"/>
      </left>
      <right style="medium">
        <color theme="4" tint="0.39997558519241921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0.39997558519241921"/>
      </left>
      <right/>
      <top/>
      <bottom style="medium">
        <color theme="4" tint="0.39997558519241921"/>
      </bottom>
      <diagonal/>
    </border>
    <border>
      <left style="thin">
        <color theme="4" tint="0.39997558519241921"/>
      </left>
      <right style="thin">
        <color theme="4" tint="-0.249977111117893"/>
      </right>
      <top style="thin">
        <color theme="4" tint="-0.249977111117893"/>
      </top>
      <bottom style="medium">
        <color theme="4" tint="0.3999755851924192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0.39997558519241921"/>
      </bottom>
      <diagonal/>
    </border>
    <border>
      <left style="thin">
        <color theme="4" tint="-0.249977111117893"/>
      </left>
      <right style="medium">
        <color theme="4" tint="0.39997558519241921"/>
      </right>
      <top style="thin">
        <color theme="4" tint="-0.249977111117893"/>
      </top>
      <bottom style="medium">
        <color theme="4" tint="0.3999755851924192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 applyAlignment="1">
      <alignment vertical="top"/>
    </xf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3" xfId="0" applyNumberFormat="1" applyFont="1" applyFill="1" applyBorder="1" applyAlignment="1">
      <alignment vertical="top" wrapText="1"/>
    </xf>
    <xf numFmtId="0" fontId="5" fillId="3" borderId="0" xfId="0" applyFont="1" applyFill="1" applyBorder="1" applyAlignment="1">
      <alignment wrapText="1"/>
    </xf>
    <xf numFmtId="0" fontId="5" fillId="3" borderId="0" xfId="0" applyFont="1" applyFill="1" applyBorder="1" applyAlignment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0" fontId="6" fillId="3" borderId="0" xfId="0" applyFont="1" applyFill="1"/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4" xfId="0" applyNumberFormat="1" applyFont="1" applyFill="1" applyBorder="1" applyAlignment="1">
      <alignment horizontal="left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Border="1" applyAlignment="1">
      <alignment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 applyFill="1"/>
    <xf numFmtId="0" fontId="5" fillId="2" borderId="1" xfId="0" applyFont="1" applyFill="1" applyBorder="1" applyAlignment="1">
      <alignment horizontal="center" vertical="top" wrapText="1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6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wrapText="1"/>
    </xf>
    <xf numFmtId="164" fontId="2" fillId="6" borderId="1" xfId="0" applyNumberFormat="1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left" vertical="top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6" fillId="5" borderId="6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vertical="top" wrapText="1"/>
    </xf>
    <xf numFmtId="0" fontId="14" fillId="0" borderId="7" xfId="0" applyFont="1" applyBorder="1" applyAlignment="1">
      <alignment vertical="center"/>
    </xf>
    <xf numFmtId="0" fontId="6" fillId="0" borderId="1" xfId="0" applyFont="1" applyFill="1" applyBorder="1" applyAlignment="1">
      <alignment vertical="top" wrapText="1"/>
    </xf>
    <xf numFmtId="0" fontId="2" fillId="0" borderId="0" xfId="0" applyFont="1" applyAlignment="1">
      <alignment horizontal="justify" vertical="center"/>
    </xf>
    <xf numFmtId="0" fontId="15" fillId="3" borderId="0" xfId="0" applyFont="1" applyFill="1" applyAlignment="1">
      <alignment horizontal="left" vertical="top"/>
    </xf>
    <xf numFmtId="0" fontId="3" fillId="3" borderId="1" xfId="0" applyFont="1" applyFill="1" applyBorder="1" applyAlignment="1">
      <alignment horizontal="center" vertical="top" wrapText="1"/>
    </xf>
    <xf numFmtId="0" fontId="2" fillId="3" borderId="1" xfId="1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/>
    </xf>
    <xf numFmtId="164" fontId="2" fillId="5" borderId="1" xfId="0" applyNumberFormat="1" applyFont="1" applyFill="1" applyBorder="1" applyAlignment="1">
      <alignment vertical="top" wrapText="1"/>
    </xf>
    <xf numFmtId="0" fontId="6" fillId="5" borderId="8" xfId="0" applyFont="1" applyFill="1" applyBorder="1" applyAlignment="1">
      <alignment horizontal="right" vertical="top"/>
    </xf>
    <xf numFmtId="0" fontId="13" fillId="0" borderId="9" xfId="0" applyFont="1" applyBorder="1" applyAlignment="1">
      <alignment vertical="center" wrapText="1"/>
    </xf>
    <xf numFmtId="0" fontId="5" fillId="6" borderId="10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wrapText="1"/>
    </xf>
    <xf numFmtId="0" fontId="0" fillId="0" borderId="11" xfId="0" applyFont="1" applyBorder="1" applyAlignment="1">
      <alignment vertical="top"/>
    </xf>
    <xf numFmtId="0" fontId="1" fillId="3" borderId="21" xfId="0" applyFont="1" applyFill="1" applyBorder="1" applyAlignment="1">
      <alignment horizontal="left"/>
    </xf>
    <xf numFmtId="0" fontId="0" fillId="3" borderId="22" xfId="0" applyFont="1" applyFill="1" applyBorder="1" applyAlignment="1">
      <alignment vertical="top"/>
    </xf>
    <xf numFmtId="0" fontId="2" fillId="3" borderId="14" xfId="0" applyFont="1" applyFill="1" applyBorder="1" applyAlignment="1">
      <alignment horizontal="left" vertical="top" wrapText="1"/>
    </xf>
    <xf numFmtId="0" fontId="2" fillId="3" borderId="18" xfId="0" applyFont="1" applyFill="1" applyBorder="1" applyAlignment="1">
      <alignment horizontal="left" vertical="top" wrapText="1"/>
    </xf>
    <xf numFmtId="0" fontId="2" fillId="3" borderId="20" xfId="0" applyFont="1" applyFill="1" applyBorder="1" applyAlignment="1">
      <alignment horizontal="left" vertical="top" wrapText="1"/>
    </xf>
    <xf numFmtId="0" fontId="1" fillId="3" borderId="22" xfId="0" applyFont="1" applyFill="1" applyBorder="1" applyAlignment="1">
      <alignment horizontal="center" vertical="top"/>
    </xf>
    <xf numFmtId="0" fontId="1" fillId="3" borderId="23" xfId="0" applyFont="1" applyFill="1" applyBorder="1" applyAlignment="1">
      <alignment horizontal="center" vertical="top"/>
    </xf>
    <xf numFmtId="0" fontId="1" fillId="6" borderId="15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top"/>
    </xf>
    <xf numFmtId="0" fontId="1" fillId="3" borderId="19" xfId="0" applyFont="1" applyFill="1" applyBorder="1" applyAlignment="1">
      <alignment horizontal="center" vertical="top"/>
    </xf>
    <xf numFmtId="0" fontId="1" fillId="6" borderId="17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top"/>
    </xf>
    <xf numFmtId="0" fontId="1" fillId="6" borderId="13" xfId="0" applyFont="1" applyFill="1" applyBorder="1" applyAlignment="1">
      <alignment horizontal="center" vertical="top"/>
    </xf>
    <xf numFmtId="0" fontId="1" fillId="6" borderId="12" xfId="0" applyFont="1" applyFill="1" applyBorder="1" applyAlignment="1">
      <alignment horizontal="center" vertical="top"/>
    </xf>
    <xf numFmtId="14" fontId="1" fillId="6" borderId="12" xfId="0" applyNumberFormat="1" applyFont="1" applyFill="1" applyBorder="1" applyAlignment="1">
      <alignment horizontal="center" vertical="center"/>
    </xf>
    <xf numFmtId="14" fontId="1" fillId="6" borderId="19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="98" zoomScaleNormal="98" workbookViewId="0">
      <selection activeCell="F18" sqref="F18"/>
    </sheetView>
  </sheetViews>
  <sheetFormatPr defaultColWidth="9.109375" defaultRowHeight="14.4" x14ac:dyDescent="0.3"/>
  <cols>
    <col min="1" max="1" width="13.5546875" style="46" customWidth="1"/>
    <col min="2" max="2" width="59.5546875" style="45" customWidth="1"/>
    <col min="3" max="3" width="13.33203125" style="47" customWidth="1"/>
    <col min="4" max="4" width="14.88671875" style="47" customWidth="1"/>
    <col min="5" max="6" width="19.5546875" style="45" customWidth="1"/>
    <col min="7" max="16384" width="9.109375" style="45"/>
  </cols>
  <sheetData>
    <row r="1" spans="1:10" s="38" customFormat="1" ht="31.2" x14ac:dyDescent="0.6">
      <c r="A1" s="7"/>
      <c r="B1" s="3" t="s">
        <v>5</v>
      </c>
      <c r="C1" s="4"/>
      <c r="D1" s="2"/>
      <c r="E1" s="2"/>
      <c r="F1" s="2"/>
    </row>
    <row r="2" spans="1:10" s="42" customFormat="1" ht="28.95" customHeight="1" thickBot="1" x14ac:dyDescent="0.35">
      <c r="A2" s="40"/>
      <c r="B2" s="33" t="s">
        <v>15</v>
      </c>
      <c r="C2" s="5"/>
      <c r="D2" s="41"/>
      <c r="E2" s="41"/>
      <c r="F2" s="41"/>
    </row>
    <row r="3" spans="1:10" s="44" customFormat="1" ht="15.6" x14ac:dyDescent="0.3">
      <c r="A3" s="25" t="s">
        <v>18</v>
      </c>
      <c r="B3" s="67" t="s">
        <v>31</v>
      </c>
      <c r="C3" s="32"/>
      <c r="D3" s="31"/>
      <c r="E3" s="31"/>
      <c r="F3" s="31"/>
      <c r="G3" s="43"/>
      <c r="H3" s="43"/>
      <c r="I3" s="43"/>
      <c r="J3" s="43"/>
    </row>
    <row r="4" spans="1:10" s="44" customFormat="1" ht="46.8" x14ac:dyDescent="0.3">
      <c r="A4" s="66" t="s">
        <v>19</v>
      </c>
      <c r="B4" s="69" t="s">
        <v>21</v>
      </c>
      <c r="C4" s="32"/>
      <c r="D4" s="34"/>
      <c r="E4" s="34"/>
      <c r="F4" s="34"/>
      <c r="G4" s="43"/>
      <c r="H4" s="43"/>
      <c r="I4" s="43"/>
      <c r="J4" s="43"/>
    </row>
    <row r="5" spans="1:10" s="44" customFormat="1" ht="15.6" x14ac:dyDescent="0.3">
      <c r="A5" s="56" t="s">
        <v>6</v>
      </c>
      <c r="B5" s="68"/>
      <c r="C5" s="32"/>
      <c r="D5" s="19"/>
      <c r="E5" s="19"/>
      <c r="F5" s="19"/>
      <c r="G5" s="43"/>
      <c r="H5" s="43"/>
      <c r="I5" s="43"/>
      <c r="J5" s="43"/>
    </row>
    <row r="6" spans="1:10" s="42" customFormat="1" ht="15.6" x14ac:dyDescent="0.3">
      <c r="A6" s="48"/>
      <c r="B6" s="49"/>
      <c r="C6" s="32"/>
      <c r="D6" s="19"/>
      <c r="E6" s="19"/>
      <c r="F6" s="19"/>
      <c r="G6" s="43"/>
      <c r="H6" s="43"/>
      <c r="I6" s="43"/>
      <c r="J6" s="43"/>
    </row>
    <row r="7" spans="1:10" s="43" customFormat="1" ht="15.6" x14ac:dyDescent="0.3">
      <c r="A7" s="20" t="s">
        <v>3</v>
      </c>
      <c r="B7" s="21"/>
      <c r="C7" s="21"/>
      <c r="D7" s="19"/>
      <c r="E7" s="19"/>
      <c r="F7" s="19"/>
    </row>
    <row r="8" spans="1:10" s="43" customFormat="1" ht="15.6" x14ac:dyDescent="0.3">
      <c r="A8" s="51" t="s">
        <v>16</v>
      </c>
      <c r="B8" s="22"/>
      <c r="C8" s="23"/>
      <c r="D8" s="19"/>
      <c r="E8" s="19"/>
      <c r="F8" s="19"/>
    </row>
    <row r="9" spans="1:10" s="43" customFormat="1" ht="15.6" x14ac:dyDescent="0.3">
      <c r="A9" s="30" t="s">
        <v>17</v>
      </c>
      <c r="B9" s="6"/>
      <c r="C9" s="6"/>
      <c r="D9" s="19"/>
      <c r="E9" s="19"/>
      <c r="F9" s="19"/>
    </row>
    <row r="10" spans="1:10" s="43" customFormat="1" ht="15.6" x14ac:dyDescent="0.3">
      <c r="A10" s="30" t="s">
        <v>30</v>
      </c>
      <c r="B10" s="6"/>
      <c r="C10" s="6"/>
      <c r="D10" s="19"/>
      <c r="E10" s="19"/>
      <c r="F10" s="19"/>
    </row>
    <row r="11" spans="1:10" s="43" customFormat="1" ht="15.6" x14ac:dyDescent="0.3">
      <c r="A11" s="24"/>
      <c r="B11" s="18"/>
      <c r="C11" s="32"/>
      <c r="D11" s="19"/>
      <c r="E11" s="19"/>
      <c r="F11" s="19"/>
    </row>
    <row r="12" spans="1:10" ht="31.2" x14ac:dyDescent="0.3">
      <c r="A12" s="9" t="s">
        <v>0</v>
      </c>
      <c r="B12" s="10" t="s">
        <v>7</v>
      </c>
      <c r="C12" s="39" t="s">
        <v>1</v>
      </c>
      <c r="D12" s="39" t="s">
        <v>27</v>
      </c>
      <c r="E12" s="13" t="s">
        <v>4</v>
      </c>
      <c r="F12" s="13" t="s">
        <v>22</v>
      </c>
    </row>
    <row r="13" spans="1:10" ht="15.6" x14ac:dyDescent="0.3">
      <c r="A13" s="8"/>
      <c r="B13" s="57"/>
      <c r="C13" s="36"/>
      <c r="D13" s="37"/>
      <c r="E13" s="35"/>
      <c r="F13" s="35">
        <f>+SUBTOTAL(9,F14:F17)</f>
        <v>0</v>
      </c>
    </row>
    <row r="14" spans="1:10" ht="15.6" x14ac:dyDescent="0.3">
      <c r="A14" s="8">
        <v>1</v>
      </c>
      <c r="B14" s="60" t="s">
        <v>23</v>
      </c>
      <c r="C14" s="58" t="s">
        <v>20</v>
      </c>
      <c r="D14" s="62">
        <v>160</v>
      </c>
      <c r="E14" s="50"/>
      <c r="F14" s="14">
        <f t="shared" ref="F14" si="0">D14*E14</f>
        <v>0</v>
      </c>
    </row>
    <row r="15" spans="1:10" ht="15.6" x14ac:dyDescent="0.3">
      <c r="A15" s="26">
        <f>+A14+1</f>
        <v>2</v>
      </c>
      <c r="B15" s="60" t="s">
        <v>24</v>
      </c>
      <c r="C15" s="58" t="s">
        <v>20</v>
      </c>
      <c r="D15" s="63">
        <v>160</v>
      </c>
      <c r="E15" s="50"/>
      <c r="F15" s="14">
        <f>D15*E15</f>
        <v>0</v>
      </c>
    </row>
    <row r="16" spans="1:10" ht="15.6" x14ac:dyDescent="0.3">
      <c r="A16" s="26">
        <f t="shared" ref="A16:A18" si="1">+A15+1</f>
        <v>3</v>
      </c>
      <c r="B16" s="60" t="s">
        <v>25</v>
      </c>
      <c r="C16" s="58" t="s">
        <v>20</v>
      </c>
      <c r="D16" s="63">
        <v>240</v>
      </c>
      <c r="E16" s="50"/>
      <c r="F16" s="14">
        <f t="shared" ref="F16" si="2">D16*E16</f>
        <v>0</v>
      </c>
    </row>
    <row r="17" spans="1:6" s="1" customFormat="1" ht="15.6" x14ac:dyDescent="0.3">
      <c r="A17" s="26">
        <f t="shared" si="1"/>
        <v>4</v>
      </c>
      <c r="B17" s="60" t="s">
        <v>26</v>
      </c>
      <c r="C17" s="58" t="s">
        <v>20</v>
      </c>
      <c r="D17" s="64">
        <v>240</v>
      </c>
      <c r="E17" s="50"/>
      <c r="F17" s="14">
        <f t="shared" ref="F17" si="3">D17*E17</f>
        <v>0</v>
      </c>
    </row>
    <row r="18" spans="1:6" ht="16.2" thickBot="1" x14ac:dyDescent="0.35">
      <c r="A18" s="26">
        <f t="shared" si="1"/>
        <v>5</v>
      </c>
      <c r="B18" s="59" t="s">
        <v>28</v>
      </c>
      <c r="C18" s="58" t="s">
        <v>29</v>
      </c>
      <c r="D18" s="63">
        <v>1</v>
      </c>
      <c r="E18" s="65"/>
      <c r="F18" s="14">
        <f>F13*25%</f>
        <v>0</v>
      </c>
    </row>
    <row r="19" spans="1:6" ht="15.6" x14ac:dyDescent="0.3">
      <c r="A19" s="11"/>
      <c r="B19" s="12" t="s">
        <v>8</v>
      </c>
      <c r="C19" s="15"/>
      <c r="D19" s="16"/>
      <c r="E19" s="65"/>
      <c r="F19" s="17">
        <f>+SUBTOTAL(9,F13:F18)</f>
        <v>0</v>
      </c>
    </row>
    <row r="20" spans="1:6" ht="15.6" x14ac:dyDescent="0.3">
      <c r="A20" s="11"/>
      <c r="B20" s="12" t="s">
        <v>2</v>
      </c>
      <c r="C20" s="15"/>
      <c r="D20" s="16"/>
      <c r="E20" s="27"/>
      <c r="F20" s="28">
        <f>+F19*15%</f>
        <v>0</v>
      </c>
    </row>
    <row r="21" spans="1:6" ht="16.2" thickBot="1" x14ac:dyDescent="0.35">
      <c r="A21" s="11"/>
      <c r="B21" s="12" t="s">
        <v>9</v>
      </c>
      <c r="C21" s="15"/>
      <c r="D21" s="16"/>
      <c r="E21" s="27"/>
      <c r="F21" s="29">
        <f>+F19+F20</f>
        <v>0</v>
      </c>
    </row>
    <row r="22" spans="1:6" x14ac:dyDescent="0.3">
      <c r="A22" s="61"/>
      <c r="B22" s="53"/>
      <c r="C22" s="54"/>
      <c r="D22" s="54"/>
      <c r="E22" s="55"/>
      <c r="F22" s="55"/>
    </row>
    <row r="23" spans="1:6" ht="15" thickBot="1" x14ac:dyDescent="0.35">
      <c r="A23" s="52"/>
      <c r="B23" s="55"/>
      <c r="C23" s="54"/>
      <c r="D23" s="54"/>
      <c r="E23" s="55"/>
      <c r="F23" s="55"/>
    </row>
    <row r="24" spans="1:6" ht="25.95" customHeight="1" x14ac:dyDescent="0.3">
      <c r="A24" s="52"/>
      <c r="B24" s="73" t="s">
        <v>13</v>
      </c>
      <c r="C24" s="78"/>
      <c r="D24" s="79"/>
      <c r="E24" s="79"/>
      <c r="F24" s="82"/>
    </row>
    <row r="25" spans="1:6" ht="17.399999999999999" customHeight="1" x14ac:dyDescent="0.3">
      <c r="A25" s="52"/>
      <c r="B25" s="74"/>
      <c r="C25" s="83" t="s">
        <v>10</v>
      </c>
      <c r="D25" s="80"/>
      <c r="E25" s="80" t="s">
        <v>12</v>
      </c>
      <c r="F25" s="81"/>
    </row>
    <row r="26" spans="1:6" ht="34.950000000000003" customHeight="1" x14ac:dyDescent="0.3">
      <c r="A26" s="52"/>
      <c r="B26" s="74"/>
      <c r="C26" s="84"/>
      <c r="D26" s="85"/>
      <c r="E26" s="86"/>
      <c r="F26" s="87"/>
    </row>
    <row r="27" spans="1:6" ht="19.2" customHeight="1" thickBot="1" x14ac:dyDescent="0.35">
      <c r="A27" s="52"/>
      <c r="B27" s="75"/>
      <c r="C27" s="71" t="s">
        <v>14</v>
      </c>
      <c r="D27" s="72"/>
      <c r="E27" s="76" t="s">
        <v>11</v>
      </c>
      <c r="F27" s="77"/>
    </row>
    <row r="28" spans="1:6" x14ac:dyDescent="0.3">
      <c r="A28" s="52"/>
      <c r="B28" s="55"/>
      <c r="C28" s="54"/>
      <c r="D28" s="54"/>
      <c r="E28" s="55"/>
      <c r="F28" s="55"/>
    </row>
    <row r="29" spans="1:6" x14ac:dyDescent="0.3">
      <c r="A29" s="52"/>
      <c r="B29" s="55"/>
      <c r="C29" s="54"/>
      <c r="D29" s="54"/>
      <c r="E29" s="55"/>
      <c r="F29" s="55"/>
    </row>
    <row r="32" spans="1:6" x14ac:dyDescent="0.3">
      <c r="E32" s="70"/>
    </row>
  </sheetData>
  <sheetProtection formatCells="0" formatColumns="0" formatRows="0" insertRows="0" deleteRows="0"/>
  <protectedRanges>
    <protectedRange sqref="E25 C24:C26 D24:E24 D26:E26" name="Range7"/>
    <protectedRange sqref="D13 E19 A13:C18 D14:E18" name="Range3"/>
    <protectedRange sqref="B4:B5" name="Range1"/>
    <protectedRange sqref="B3" name="Range1_1"/>
  </protectedRanges>
  <mergeCells count="8">
    <mergeCell ref="B24:B27"/>
    <mergeCell ref="E27:F27"/>
    <mergeCell ref="C24:D24"/>
    <mergeCell ref="E25:F25"/>
    <mergeCell ref="E24:F24"/>
    <mergeCell ref="C25:D25"/>
    <mergeCell ref="C26:D26"/>
    <mergeCell ref="E26:F26"/>
  </mergeCells>
  <phoneticPr fontId="12" type="noConversion"/>
  <dataValidations count="1">
    <dataValidation type="decimal" operator="greaterThanOrEqual" allowBlank="1" showInputMessage="1" showErrorMessage="1" sqref="D15:D18 E14:E19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Kwena Ramasenya</cp:lastModifiedBy>
  <cp:lastPrinted>2020-07-02T18:44:36Z</cp:lastPrinted>
  <dcterms:created xsi:type="dcterms:W3CDTF">2017-06-15T23:28:53Z</dcterms:created>
  <dcterms:modified xsi:type="dcterms:W3CDTF">2023-08-29T07:07:06Z</dcterms:modified>
</cp:coreProperties>
</file>