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ksetaorg-my.sharepoint.com/personal/jackiek_bankseta_org_za/Documents/Documents/SCM - Jackie backup/RFQ's/IT/Sharepoint/"/>
    </mc:Choice>
  </mc:AlternateContent>
  <xr:revisionPtr revIDLastSave="5" documentId="13_ncr:1_{71A54F2B-3A1C-4120-8977-E63389A8D32C}" xr6:coauthVersionLast="47" xr6:coauthVersionMax="47" xr10:uidLastSave="{F26D83BE-FA79-4DFF-8141-62205F21C54B}"/>
  <bookViews>
    <workbookView xWindow="24" yWindow="0" windowWidth="23016" windowHeight="12240" xr2:uid="{F545F134-0972-4618-B1A1-7105CC04148D}"/>
  </bookViews>
  <sheets>
    <sheet name="Sharepoint" sheetId="1" r:id="rId1"/>
  </sheets>
  <definedNames>
    <definedName name="_xlnm.Print_Area" localSheetId="0">Sharepoint!$A$1:$J$39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1" l="1"/>
  <c r="J20" i="1"/>
  <c r="J19" i="1"/>
  <c r="J18" i="1"/>
  <c r="J17" i="1"/>
  <c r="J16" i="1"/>
  <c r="I12" i="1"/>
  <c r="I11" i="1"/>
  <c r="I10" i="1"/>
  <c r="I9" i="1"/>
  <c r="I8" i="1"/>
  <c r="I7" i="1"/>
  <c r="G12" i="1"/>
  <c r="G11" i="1"/>
  <c r="G8" i="1"/>
  <c r="J8" i="1" l="1"/>
  <c r="J11" i="1"/>
  <c r="J12" i="1"/>
  <c r="I22" i="1"/>
  <c r="G10" i="1"/>
  <c r="J10" i="1" s="1"/>
  <c r="G9" i="1"/>
  <c r="J9" i="1" s="1"/>
  <c r="G7" i="1"/>
  <c r="J7" i="1" s="1"/>
  <c r="J22" i="1"/>
  <c r="G22" i="1"/>
  <c r="I13" i="1" l="1"/>
  <c r="I24" i="1" s="1"/>
  <c r="I26" i="1" s="1"/>
  <c r="G13" i="1"/>
  <c r="G24" i="1" s="1"/>
  <c r="G26" i="1" s="1"/>
  <c r="J13" i="1" l="1"/>
  <c r="J24" i="1" s="1"/>
  <c r="G25" i="1"/>
  <c r="I25" i="1"/>
  <c r="J26" i="1" l="1"/>
  <c r="J25" i="1"/>
</calcChain>
</file>

<file path=xl/sharedStrings.xml><?xml version="1.0" encoding="utf-8"?>
<sst xmlns="http://schemas.openxmlformats.org/spreadsheetml/2006/main" count="46" uniqueCount="41">
  <si>
    <t xml:space="preserve">APPENDIX A - PRICING SHEET </t>
  </si>
  <si>
    <t>Year 1</t>
  </si>
  <si>
    <t>Year 2</t>
  </si>
  <si>
    <t>Description</t>
  </si>
  <si>
    <t xml:space="preserve">Qty </t>
  </si>
  <si>
    <t>Cost per Unit</t>
  </si>
  <si>
    <t>Total Cost Year 1</t>
  </si>
  <si>
    <t>Total Cost Year 2</t>
  </si>
  <si>
    <t xml:space="preserve">Review of registered occupational qualifications </t>
  </si>
  <si>
    <t>Total amount</t>
  </si>
  <si>
    <t>Other Items not included in above - BIDDER TO SPECIFY</t>
  </si>
  <si>
    <t>Total excluding VAT</t>
  </si>
  <si>
    <t>VAT if Applicable (If VAT registered)</t>
  </si>
  <si>
    <t>TOTAL BIDDING PRICE INCL VAT</t>
  </si>
  <si>
    <t>Notes:</t>
  </si>
  <si>
    <t>Pricing must cover all items detailed in the Terms of Reference</t>
  </si>
  <si>
    <t>Date:</t>
  </si>
  <si>
    <t>Service Provider Name</t>
  </si>
  <si>
    <t>Name of Person Signing</t>
  </si>
  <si>
    <t>Signature</t>
  </si>
  <si>
    <t xml:space="preserve">Pricing quoted by the bidder must remain firm for each year </t>
  </si>
  <si>
    <t xml:space="preserve"> calculated and filled in.</t>
  </si>
  <si>
    <t xml:space="preserve">Service provider must complete blocks in yellow. Total values in this spreadsheet are automatically </t>
  </si>
  <si>
    <t>OPTIONAL ADDITIONS</t>
  </si>
  <si>
    <t xml:space="preserve">Total pricing must include Value Added Tax (VAT) where ever applicable. VAT should be </t>
  </si>
  <si>
    <t>TOTAL AMOUNT FOR 2 YEARS</t>
  </si>
  <si>
    <t>shown separately each year and for full 2 years as indicated.</t>
  </si>
  <si>
    <t xml:space="preserve"> </t>
  </si>
  <si>
    <t>4</t>
  </si>
  <si>
    <t>180</t>
  </si>
  <si>
    <t>8</t>
  </si>
  <si>
    <t>Implementation of any enhancements (customization, development , testing, commissioning) as and when requested within the 24 months (180 hours per year)</t>
  </si>
  <si>
    <t>Provision of Skills Transfer  to ICT personnel (8 hours per year) .</t>
  </si>
  <si>
    <t>Development and implementation of Sharepoint training program for users  ( 4 hours per year)</t>
  </si>
  <si>
    <t>12</t>
  </si>
  <si>
    <t>Monthly Maintenance and health checks on SharePoint portal and SharePoint Admin Centre (12 hours per year)</t>
  </si>
  <si>
    <t>36</t>
  </si>
  <si>
    <t>Monthly remote and onsite support - Servicedesk call resolution support (36 hours per year)</t>
  </si>
  <si>
    <t>Submission of monthly reports - number of reports  (service provider to compile and submit 12 monthly reports per year)</t>
  </si>
  <si>
    <t>Bid No:  BS/2025/RFQ1735</t>
  </si>
  <si>
    <t>APPOINTMENT OF A QUALIFIED AND EXPERIENCED SERVICE PROVIDER TO PROVIDE SUPPORT, MAINTENANCE, AND ENHANCEMENT OF THE EXISTING SHAREPOINT PLATFORM FOR A PERIOD OF 2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</si>
</sst>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&quot;\ #,##0.00"/>
  </numFmts>
  <fonts count="21" x14ac:knownFonts="1">
    <font>
      <sz val="11"/>
      <color theme="1"/>
      <name val="Calibri"/>
      <family val="2"/>
      <scheme val="minor"/>
    </font>
    <font>
      <sz val="14"/>
      <color indexed="8"/>
      <name val="Arial"/>
      <family val="2"/>
    </font>
    <font>
      <b/>
      <u/>
      <sz val="14"/>
      <color rgb="FFFF0000"/>
      <name val="Arial"/>
      <family val="2"/>
    </font>
    <font>
      <b/>
      <u/>
      <sz val="14"/>
      <color indexed="8"/>
      <name val="Arial"/>
      <family val="2"/>
    </font>
    <font>
      <sz val="14"/>
      <color theme="1"/>
      <name val="Calibri"/>
      <family val="2"/>
      <scheme val="minor"/>
    </font>
    <font>
      <b/>
      <sz val="14"/>
      <color indexed="8"/>
      <name val="Arial"/>
      <family val="2"/>
    </font>
    <font>
      <b/>
      <sz val="14"/>
      <color indexed="9"/>
      <name val="Arial"/>
      <family val="2"/>
    </font>
    <font>
      <b/>
      <sz val="11"/>
      <color indexed="8"/>
      <name val="Arial"/>
      <family val="2"/>
    </font>
    <font>
      <b/>
      <sz val="14"/>
      <color rgb="FFFF0000"/>
      <name val="Arial"/>
      <family val="2"/>
    </font>
    <font>
      <b/>
      <sz val="14"/>
      <color theme="1"/>
      <name val="Arial"/>
      <family val="2"/>
    </font>
    <font>
      <sz val="10"/>
      <name val="Arial"/>
      <family val="2"/>
    </font>
    <font>
      <b/>
      <u/>
      <sz val="14"/>
      <name val="Arial"/>
      <family val="2"/>
    </font>
    <font>
      <sz val="14"/>
      <name val="Arial"/>
      <family val="2"/>
    </font>
    <font>
      <b/>
      <sz val="10"/>
      <color indexed="8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</borders>
  <cellStyleXfs count="2">
    <xf numFmtId="0" fontId="0" fillId="0" borderId="0"/>
    <xf numFmtId="0" fontId="10" fillId="0" borderId="0"/>
  </cellStyleXfs>
  <cellXfs count="121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0" fontId="2" fillId="0" borderId="0" xfId="0" applyFont="1"/>
    <xf numFmtId="0" fontId="6" fillId="2" borderId="14" xfId="0" applyFont="1" applyFill="1" applyBorder="1" applyAlignment="1">
      <alignment horizontal="center" vertical="center" wrapText="1"/>
    </xf>
    <xf numFmtId="164" fontId="5" fillId="4" borderId="24" xfId="0" applyNumberFormat="1" applyFont="1" applyFill="1" applyBorder="1" applyAlignment="1">
      <alignment horizontal="left"/>
    </xf>
    <xf numFmtId="164" fontId="5" fillId="4" borderId="23" xfId="0" applyNumberFormat="1" applyFont="1" applyFill="1" applyBorder="1" applyAlignment="1">
      <alignment horizontal="left"/>
    </xf>
    <xf numFmtId="164" fontId="5" fillId="4" borderId="23" xfId="0" applyNumberFormat="1" applyFont="1" applyFill="1" applyBorder="1" applyAlignment="1">
      <alignment horizontal="right"/>
    </xf>
    <xf numFmtId="0" fontId="1" fillId="4" borderId="25" xfId="0" applyFont="1" applyFill="1" applyBorder="1" applyAlignment="1">
      <alignment horizontal="left"/>
    </xf>
    <xf numFmtId="0" fontId="4" fillId="0" borderId="26" xfId="0" applyFont="1" applyBorder="1"/>
    <xf numFmtId="0" fontId="4" fillId="0" borderId="28" xfId="0" applyFont="1" applyBorder="1"/>
    <xf numFmtId="0" fontId="4" fillId="0" borderId="30" xfId="0" applyFont="1" applyBorder="1"/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49" fontId="13" fillId="3" borderId="5" xfId="0" applyNumberFormat="1" applyFont="1" applyFill="1" applyBorder="1" applyAlignment="1">
      <alignment horizontal="center" wrapText="1"/>
    </xf>
    <xf numFmtId="164" fontId="13" fillId="4" borderId="38" xfId="0" applyNumberFormat="1" applyFont="1" applyFill="1" applyBorder="1"/>
    <xf numFmtId="0" fontId="14" fillId="2" borderId="37" xfId="0" applyFont="1" applyFill="1" applyBorder="1" applyAlignment="1">
      <alignment horizontal="center" wrapText="1"/>
    </xf>
    <xf numFmtId="164" fontId="13" fillId="4" borderId="41" xfId="0" applyNumberFormat="1" applyFont="1" applyFill="1" applyBorder="1"/>
    <xf numFmtId="0" fontId="15" fillId="4" borderId="8" xfId="0" applyFont="1" applyFill="1" applyBorder="1"/>
    <xf numFmtId="164" fontId="16" fillId="4" borderId="27" xfId="0" applyNumberFormat="1" applyFont="1" applyFill="1" applyBorder="1"/>
    <xf numFmtId="164" fontId="16" fillId="4" borderId="29" xfId="0" applyNumberFormat="1" applyFont="1" applyFill="1" applyBorder="1"/>
    <xf numFmtId="164" fontId="13" fillId="4" borderId="39" xfId="0" applyNumberFormat="1" applyFont="1" applyFill="1" applyBorder="1" applyProtection="1">
      <protection locked="0"/>
    </xf>
    <xf numFmtId="0" fontId="6" fillId="2" borderId="9" xfId="0" applyFont="1" applyFill="1" applyBorder="1" applyAlignment="1">
      <alignment horizontal="center" vertical="center" wrapText="1"/>
    </xf>
    <xf numFmtId="0" fontId="14" fillId="2" borderId="46" xfId="0" applyFont="1" applyFill="1" applyBorder="1" applyAlignment="1">
      <alignment horizontal="center" wrapText="1"/>
    </xf>
    <xf numFmtId="0" fontId="6" fillId="2" borderId="48" xfId="0" applyFont="1" applyFill="1" applyBorder="1" applyAlignment="1">
      <alignment horizontal="center" vertical="center" wrapText="1"/>
    </xf>
    <xf numFmtId="164" fontId="5" fillId="4" borderId="30" xfId="0" applyNumberFormat="1" applyFont="1" applyFill="1" applyBorder="1" applyAlignment="1" applyProtection="1">
      <alignment horizontal="right" vertical="center"/>
      <protection locked="0"/>
    </xf>
    <xf numFmtId="0" fontId="19" fillId="5" borderId="37" xfId="0" applyFont="1" applyFill="1" applyBorder="1" applyAlignment="1">
      <alignment horizontal="center" wrapText="1"/>
    </xf>
    <xf numFmtId="0" fontId="19" fillId="5" borderId="10" xfId="0" applyFont="1" applyFill="1" applyBorder="1" applyAlignment="1">
      <alignment horizontal="center" wrapText="1"/>
    </xf>
    <xf numFmtId="164" fontId="13" fillId="6" borderId="39" xfId="0" applyNumberFormat="1" applyFont="1" applyFill="1" applyBorder="1" applyProtection="1">
      <protection locked="0"/>
    </xf>
    <xf numFmtId="164" fontId="13" fillId="6" borderId="38" xfId="0" applyNumberFormat="1" applyFont="1" applyFill="1" applyBorder="1"/>
    <xf numFmtId="0" fontId="14" fillId="6" borderId="37" xfId="0" applyFont="1" applyFill="1" applyBorder="1" applyAlignment="1">
      <alignment horizontal="center" wrapText="1"/>
    </xf>
    <xf numFmtId="0" fontId="14" fillId="6" borderId="46" xfId="0" applyFont="1" applyFill="1" applyBorder="1" applyAlignment="1">
      <alignment horizontal="center" wrapText="1"/>
    </xf>
    <xf numFmtId="164" fontId="13" fillId="6" borderId="41" xfId="0" applyNumberFormat="1" applyFont="1" applyFill="1" applyBorder="1"/>
    <xf numFmtId="0" fontId="15" fillId="6" borderId="8" xfId="0" applyFont="1" applyFill="1" applyBorder="1"/>
    <xf numFmtId="164" fontId="16" fillId="6" borderId="27" xfId="0" applyNumberFormat="1" applyFont="1" applyFill="1" applyBorder="1"/>
    <xf numFmtId="164" fontId="16" fillId="6" borderId="29" xfId="0" applyNumberFormat="1" applyFont="1" applyFill="1" applyBorder="1"/>
    <xf numFmtId="164" fontId="13" fillId="7" borderId="39" xfId="0" applyNumberFormat="1" applyFont="1" applyFill="1" applyBorder="1" applyProtection="1">
      <protection locked="0"/>
    </xf>
    <xf numFmtId="164" fontId="5" fillId="4" borderId="51" xfId="0" applyNumberFormat="1" applyFont="1" applyFill="1" applyBorder="1" applyAlignment="1">
      <alignment horizontal="right"/>
    </xf>
    <xf numFmtId="164" fontId="5" fillId="4" borderId="17" xfId="0" applyNumberFormat="1" applyFont="1" applyFill="1" applyBorder="1" applyAlignment="1">
      <alignment horizontal="right"/>
    </xf>
    <xf numFmtId="0" fontId="5" fillId="4" borderId="55" xfId="0" applyFont="1" applyFill="1" applyBorder="1" applyAlignment="1">
      <alignment horizontal="left" wrapText="1"/>
    </xf>
    <xf numFmtId="0" fontId="5" fillId="4" borderId="56" xfId="0" applyFont="1" applyFill="1" applyBorder="1" applyAlignment="1">
      <alignment horizontal="left" wrapText="1"/>
    </xf>
    <xf numFmtId="0" fontId="5" fillId="7" borderId="15" xfId="0" applyFont="1" applyFill="1" applyBorder="1" applyAlignment="1" applyProtection="1">
      <alignment horizontal="left"/>
      <protection locked="0"/>
    </xf>
    <xf numFmtId="0" fontId="5" fillId="7" borderId="16" xfId="0" applyFont="1" applyFill="1" applyBorder="1" applyAlignment="1" applyProtection="1">
      <alignment horizontal="left"/>
      <protection locked="0"/>
    </xf>
    <xf numFmtId="0" fontId="5" fillId="7" borderId="17" xfId="0" applyFont="1" applyFill="1" applyBorder="1" applyAlignment="1" applyProtection="1">
      <alignment horizontal="left"/>
      <protection locked="0"/>
    </xf>
    <xf numFmtId="164" fontId="5" fillId="7" borderId="8" xfId="0" applyNumberFormat="1" applyFont="1" applyFill="1" applyBorder="1" applyAlignment="1" applyProtection="1">
      <alignment horizontal="left"/>
      <protection locked="0"/>
    </xf>
    <xf numFmtId="164" fontId="5" fillId="7" borderId="8" xfId="0" applyNumberFormat="1" applyFont="1" applyFill="1" applyBorder="1" applyAlignment="1" applyProtection="1">
      <alignment horizontal="right"/>
      <protection locked="0"/>
    </xf>
    <xf numFmtId="164" fontId="13" fillId="7" borderId="40" xfId="0" applyNumberFormat="1" applyFont="1" applyFill="1" applyBorder="1" applyProtection="1">
      <protection locked="0"/>
    </xf>
    <xf numFmtId="164" fontId="13" fillId="7" borderId="40" xfId="0" applyNumberFormat="1" applyFont="1" applyFill="1" applyBorder="1" applyAlignment="1" applyProtection="1">
      <alignment horizontal="left"/>
      <protection locked="0"/>
    </xf>
    <xf numFmtId="164" fontId="15" fillId="7" borderId="27" xfId="0" applyNumberFormat="1" applyFont="1" applyFill="1" applyBorder="1"/>
    <xf numFmtId="0" fontId="11" fillId="0" borderId="50" xfId="0" applyFont="1" applyBorder="1" applyAlignment="1">
      <alignment horizontal="left" wrapText="1"/>
    </xf>
    <xf numFmtId="0" fontId="12" fillId="0" borderId="33" xfId="1" applyFont="1" applyBorder="1"/>
    <xf numFmtId="0" fontId="12" fillId="0" borderId="6" xfId="1" applyFont="1" applyBorder="1"/>
    <xf numFmtId="0" fontId="18" fillId="0" borderId="33" xfId="1" applyFont="1" applyBorder="1"/>
    <xf numFmtId="0" fontId="18" fillId="0" borderId="6" xfId="1" applyFont="1" applyBorder="1"/>
    <xf numFmtId="0" fontId="20" fillId="0" borderId="0" xfId="0" applyFont="1"/>
    <xf numFmtId="0" fontId="12" fillId="0" borderId="33" xfId="1" applyFont="1" applyBorder="1" applyAlignment="1">
      <alignment horizontal="left"/>
    </xf>
    <xf numFmtId="0" fontId="12" fillId="0" borderId="43" xfId="1" applyFont="1" applyBorder="1" applyAlignment="1">
      <alignment horizontal="left"/>
    </xf>
    <xf numFmtId="0" fontId="20" fillId="0" borderId="0" xfId="0" applyFont="1" applyAlignment="1">
      <alignment horizontal="left"/>
    </xf>
    <xf numFmtId="49" fontId="19" fillId="3" borderId="5" xfId="0" applyNumberFormat="1" applyFont="1" applyFill="1" applyBorder="1" applyAlignment="1">
      <alignment horizontal="center" wrapText="1"/>
    </xf>
    <xf numFmtId="0" fontId="5" fillId="7" borderId="18" xfId="0" applyFont="1" applyFill="1" applyBorder="1" applyAlignment="1" applyProtection="1">
      <alignment horizontal="left"/>
      <protection locked="0"/>
    </xf>
    <xf numFmtId="0" fontId="5" fillId="7" borderId="19" xfId="0" applyFont="1" applyFill="1" applyBorder="1" applyAlignment="1" applyProtection="1">
      <alignment horizontal="left"/>
      <protection locked="0"/>
    </xf>
    <xf numFmtId="0" fontId="5" fillId="7" borderId="20" xfId="0" applyFont="1" applyFill="1" applyBorder="1" applyAlignment="1" applyProtection="1">
      <alignment horizontal="left"/>
      <protection locked="0"/>
    </xf>
    <xf numFmtId="0" fontId="5" fillId="4" borderId="21" xfId="0" applyFont="1" applyFill="1" applyBorder="1" applyAlignment="1">
      <alignment horizontal="left" wrapText="1"/>
    </xf>
    <xf numFmtId="0" fontId="5" fillId="4" borderId="22" xfId="0" applyFont="1" applyFill="1" applyBorder="1" applyAlignment="1">
      <alignment horizontal="left" wrapText="1"/>
    </xf>
    <xf numFmtId="0" fontId="5" fillId="4" borderId="45" xfId="0" applyFont="1" applyFill="1" applyBorder="1" applyAlignment="1">
      <alignment horizontal="left" wrapText="1"/>
    </xf>
    <xf numFmtId="0" fontId="18" fillId="0" borderId="31" xfId="1" applyFont="1" applyBorder="1" applyAlignment="1">
      <alignment horizontal="left"/>
    </xf>
    <xf numFmtId="0" fontId="18" fillId="0" borderId="32" xfId="1" applyFont="1" applyBorder="1" applyAlignment="1">
      <alignment horizontal="left"/>
    </xf>
    <xf numFmtId="0" fontId="18" fillId="0" borderId="6" xfId="1" applyFont="1" applyBorder="1" applyAlignment="1">
      <alignment horizontal="left"/>
    </xf>
    <xf numFmtId="0" fontId="5" fillId="4" borderId="42" xfId="0" applyFont="1" applyFill="1" applyBorder="1" applyAlignment="1">
      <alignment horizontal="left" wrapText="1"/>
    </xf>
    <xf numFmtId="0" fontId="5" fillId="4" borderId="43" xfId="0" applyFont="1" applyFill="1" applyBorder="1" applyAlignment="1">
      <alignment horizontal="left" wrapText="1"/>
    </xf>
    <xf numFmtId="0" fontId="5" fillId="4" borderId="44" xfId="0" applyFont="1" applyFill="1" applyBorder="1" applyAlignment="1">
      <alignment horizontal="left" wrapText="1"/>
    </xf>
    <xf numFmtId="0" fontId="5" fillId="0" borderId="1" xfId="0" applyFont="1" applyBorder="1" applyAlignment="1">
      <alignment horizontal="left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wrapText="1"/>
    </xf>
    <xf numFmtId="0" fontId="7" fillId="3" borderId="6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17" fillId="3" borderId="5" xfId="0" applyFont="1" applyFill="1" applyBorder="1" applyAlignment="1">
      <alignment horizontal="left" wrapText="1"/>
    </xf>
    <xf numFmtId="0" fontId="17" fillId="3" borderId="6" xfId="0" applyFont="1" applyFill="1" applyBorder="1" applyAlignment="1">
      <alignment horizontal="left" wrapText="1"/>
    </xf>
    <xf numFmtId="0" fontId="17" fillId="3" borderId="7" xfId="0" applyFont="1" applyFill="1" applyBorder="1" applyAlignment="1">
      <alignment horizontal="left" wrapText="1"/>
    </xf>
    <xf numFmtId="0" fontId="18" fillId="5" borderId="37" xfId="0" applyFont="1" applyFill="1" applyBorder="1" applyAlignment="1">
      <alignment horizontal="center" wrapText="1"/>
    </xf>
    <xf numFmtId="0" fontId="18" fillId="5" borderId="10" xfId="0" applyFont="1" applyFill="1" applyBorder="1" applyAlignment="1">
      <alignment horizontal="center" wrapText="1"/>
    </xf>
    <xf numFmtId="0" fontId="5" fillId="7" borderId="15" xfId="0" applyFont="1" applyFill="1" applyBorder="1" applyAlignment="1" applyProtection="1">
      <alignment horizontal="left"/>
      <protection locked="0"/>
    </xf>
    <xf numFmtId="0" fontId="5" fillId="7" borderId="16" xfId="0" applyFont="1" applyFill="1" applyBorder="1" applyAlignment="1" applyProtection="1">
      <alignment horizontal="left"/>
      <protection locked="0"/>
    </xf>
    <xf numFmtId="0" fontId="5" fillId="7" borderId="17" xfId="0" applyFont="1" applyFill="1" applyBorder="1" applyAlignment="1" applyProtection="1">
      <alignment horizontal="left"/>
      <protection locked="0"/>
    </xf>
    <xf numFmtId="0" fontId="18" fillId="5" borderId="47" xfId="0" applyFont="1" applyFill="1" applyBorder="1" applyAlignment="1">
      <alignment horizontal="center" vertical="center" wrapText="1"/>
    </xf>
    <xf numFmtId="0" fontId="18" fillId="5" borderId="38" xfId="0" applyFont="1" applyFill="1" applyBorder="1" applyAlignment="1">
      <alignment horizontal="center" vertical="center" wrapText="1"/>
    </xf>
    <xf numFmtId="0" fontId="12" fillId="7" borderId="52" xfId="0" applyFont="1" applyFill="1" applyBorder="1" applyAlignment="1" applyProtection="1">
      <alignment horizontal="center"/>
      <protection locked="0"/>
    </xf>
    <xf numFmtId="0" fontId="12" fillId="7" borderId="53" xfId="0" applyFont="1" applyFill="1" applyBorder="1" applyAlignment="1" applyProtection="1">
      <alignment horizontal="center"/>
      <protection locked="0"/>
    </xf>
    <xf numFmtId="0" fontId="12" fillId="7" borderId="54" xfId="0" applyFont="1" applyFill="1" applyBorder="1" applyAlignment="1" applyProtection="1">
      <alignment horizontal="center"/>
      <protection locked="0"/>
    </xf>
    <xf numFmtId="0" fontId="12" fillId="7" borderId="55" xfId="0" applyFont="1" applyFill="1" applyBorder="1" applyAlignment="1" applyProtection="1">
      <alignment horizontal="center"/>
      <protection locked="0"/>
    </xf>
    <xf numFmtId="0" fontId="12" fillId="7" borderId="56" xfId="0" applyFont="1" applyFill="1" applyBorder="1" applyAlignment="1" applyProtection="1">
      <alignment horizontal="center"/>
      <protection locked="0"/>
    </xf>
    <xf numFmtId="0" fontId="12" fillId="7" borderId="26" xfId="0" applyFont="1" applyFill="1" applyBorder="1" applyAlignment="1" applyProtection="1">
      <alignment horizontal="center"/>
      <protection locked="0"/>
    </xf>
    <xf numFmtId="0" fontId="12" fillId="7" borderId="34" xfId="0" applyFont="1" applyFill="1" applyBorder="1" applyAlignment="1" applyProtection="1">
      <alignment horizontal="center"/>
      <protection locked="0"/>
    </xf>
    <xf numFmtId="0" fontId="12" fillId="7" borderId="35" xfId="0" applyFont="1" applyFill="1" applyBorder="1" applyAlignment="1" applyProtection="1">
      <alignment horizontal="center"/>
      <protection locked="0"/>
    </xf>
    <xf numFmtId="0" fontId="12" fillId="7" borderId="36" xfId="0" applyFont="1" applyFill="1" applyBorder="1" applyAlignment="1" applyProtection="1">
      <alignment horizontal="center"/>
      <protection locked="0"/>
    </xf>
    <xf numFmtId="0" fontId="5" fillId="0" borderId="52" xfId="0" applyFont="1" applyBorder="1" applyAlignment="1">
      <alignment horizontal="left" wrapText="1"/>
    </xf>
    <xf numFmtId="0" fontId="5" fillId="0" borderId="53" xfId="0" applyFont="1" applyBorder="1" applyAlignment="1">
      <alignment horizontal="left" wrapText="1"/>
    </xf>
    <xf numFmtId="0" fontId="5" fillId="0" borderId="54" xfId="0" applyFont="1" applyBorder="1" applyAlignment="1">
      <alignment horizontal="left" wrapText="1"/>
    </xf>
    <xf numFmtId="0" fontId="8" fillId="4" borderId="52" xfId="0" applyFont="1" applyFill="1" applyBorder="1" applyAlignment="1">
      <alignment horizontal="left" wrapText="1"/>
    </xf>
    <xf numFmtId="0" fontId="8" fillId="4" borderId="53" xfId="0" applyFont="1" applyFill="1" applyBorder="1" applyAlignment="1">
      <alignment horizontal="left" wrapText="1"/>
    </xf>
    <xf numFmtId="0" fontId="8" fillId="4" borderId="54" xfId="0" applyFont="1" applyFill="1" applyBorder="1" applyAlignment="1">
      <alignment horizontal="left" wrapText="1"/>
    </xf>
    <xf numFmtId="0" fontId="9" fillId="4" borderId="52" xfId="0" applyFont="1" applyFill="1" applyBorder="1" applyAlignment="1">
      <alignment horizontal="left" vertical="center" wrapText="1"/>
    </xf>
    <xf numFmtId="0" fontId="9" fillId="4" borderId="53" xfId="0" applyFont="1" applyFill="1" applyBorder="1" applyAlignment="1">
      <alignment horizontal="left" vertical="center" wrapText="1"/>
    </xf>
    <xf numFmtId="0" fontId="9" fillId="4" borderId="54" xfId="0" applyFont="1" applyFill="1" applyBorder="1" applyAlignment="1">
      <alignment horizontal="left" vertical="center" wrapText="1"/>
    </xf>
    <xf numFmtId="0" fontId="12" fillId="0" borderId="58" xfId="1" applyFont="1" applyBorder="1" applyAlignment="1">
      <alignment horizontal="left"/>
    </xf>
    <xf numFmtId="0" fontId="12" fillId="0" borderId="0" xfId="1" applyFont="1" applyAlignment="1">
      <alignment horizontal="left"/>
    </xf>
    <xf numFmtId="0" fontId="11" fillId="0" borderId="57" xfId="0" applyFont="1" applyBorder="1" applyAlignment="1">
      <alignment horizontal="left" vertical="center" wrapText="1"/>
    </xf>
    <xf numFmtId="0" fontId="11" fillId="0" borderId="49" xfId="0" applyFont="1" applyBorder="1" applyAlignment="1">
      <alignment horizontal="left" vertical="center" wrapText="1"/>
    </xf>
    <xf numFmtId="15" fontId="12" fillId="7" borderId="52" xfId="0" applyNumberFormat="1" applyFont="1" applyFill="1" applyBorder="1" applyAlignment="1" applyProtection="1">
      <alignment horizontal="center"/>
      <protection locked="0"/>
    </xf>
    <xf numFmtId="15" fontId="12" fillId="7" borderId="53" xfId="0" applyNumberFormat="1" applyFont="1" applyFill="1" applyBorder="1" applyAlignment="1" applyProtection="1">
      <alignment horizontal="center"/>
      <protection locked="0"/>
    </xf>
    <xf numFmtId="15" fontId="12" fillId="7" borderId="54" xfId="0" applyNumberFormat="1" applyFont="1" applyFill="1" applyBorder="1" applyAlignment="1" applyProtection="1">
      <alignment horizontal="center"/>
      <protection locked="0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Normal" xfId="0" builtinId="0"/>
    <cellStyle name="Normal 2" xfId="1" xr:uid="{66C2A6EC-3982-476E-9BE1-AFB885786628}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7620</xdr:rowOff>
    </xdr:from>
    <xdr:to>
      <xdr:col>0</xdr:col>
      <xdr:colOff>1943734</xdr:colOff>
      <xdr:row>3</xdr:row>
      <xdr:rowOff>551815</xdr:rowOff>
    </xdr:to>
    <xdr:pic>
      <xdr:nvPicPr>
        <xdr:cNvPr id="2" name="Picture 1" descr="BANKSETA-logo">
          <a:extLst>
            <a:ext uri="{FF2B5EF4-FFF2-40B4-BE49-F238E27FC236}">
              <a16:creationId xmlns:a16="http://schemas.microsoft.com/office/drawing/2014/main" id="{FE8E4B70-54CF-4853-86E6-8C73A6A55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" y="7620"/>
          <a:ext cx="1920874" cy="2658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114D2-BA96-431C-B6C8-4C7E05186292}">
  <dimension ref="A1:J39"/>
  <sheetViews>
    <sheetView tabSelected="1" view="pageBreakPreview" topLeftCell="A2" zoomScale="90" zoomScaleNormal="100" zoomScaleSheetLayoutView="90" workbookViewId="0">
      <selection activeCell="F3" sqref="F3"/>
    </sheetView>
  </sheetViews>
  <sheetFormatPr defaultColWidth="9.109375" defaultRowHeight="50.1" customHeight="1" x14ac:dyDescent="0.35"/>
  <cols>
    <col min="1" max="1" width="55.33203125" style="4" customWidth="1"/>
    <col min="2" max="2" width="20.21875" style="4" customWidth="1"/>
    <col min="3" max="3" width="4.109375" style="4" customWidth="1"/>
    <col min="4" max="4" width="1.6640625" style="4" customWidth="1"/>
    <col min="5" max="5" width="14" style="4" customWidth="1"/>
    <col min="6" max="9" width="15.77734375" style="4" customWidth="1"/>
    <col min="10" max="10" width="18.109375" style="4" customWidth="1"/>
    <col min="11" max="16384" width="9.109375" style="4"/>
  </cols>
  <sheetData>
    <row r="1" spans="1:10" ht="50.1" customHeight="1" x14ac:dyDescent="0.35">
      <c r="A1" s="1"/>
      <c r="B1" s="2" t="s">
        <v>0</v>
      </c>
      <c r="C1" s="3"/>
      <c r="D1" s="3"/>
      <c r="E1" s="3"/>
      <c r="F1" s="3"/>
      <c r="G1" s="3"/>
      <c r="H1" s="3"/>
      <c r="I1" s="3"/>
    </row>
    <row r="2" spans="1:10" ht="66" customHeight="1" x14ac:dyDescent="0.35">
      <c r="A2" s="1"/>
      <c r="B2" s="120" t="s">
        <v>40</v>
      </c>
      <c r="C2" s="120"/>
      <c r="D2" s="120"/>
      <c r="E2" s="120"/>
      <c r="F2" s="120"/>
      <c r="G2" s="120"/>
      <c r="I2" s="3"/>
    </row>
    <row r="3" spans="1:10" ht="50.1" customHeight="1" x14ac:dyDescent="0.35">
      <c r="A3" s="1"/>
      <c r="B3" s="5" t="s">
        <v>39</v>
      </c>
      <c r="C3" s="5"/>
      <c r="D3" s="6"/>
      <c r="E3" s="5"/>
    </row>
    <row r="4" spans="1:10" ht="50.1" customHeight="1" thickBot="1" x14ac:dyDescent="0.4">
      <c r="A4" s="1"/>
      <c r="B4" s="75"/>
      <c r="C4" s="75"/>
      <c r="D4" s="75"/>
      <c r="E4" s="75"/>
    </row>
    <row r="5" spans="1:10" ht="50.1" customHeight="1" thickTop="1" thickBot="1" x14ac:dyDescent="0.4">
      <c r="F5" s="85" t="s">
        <v>1</v>
      </c>
      <c r="G5" s="86"/>
      <c r="H5" s="85" t="s">
        <v>2</v>
      </c>
      <c r="I5" s="86"/>
      <c r="J5" s="90" t="s">
        <v>25</v>
      </c>
    </row>
    <row r="6" spans="1:10" ht="49.95" customHeight="1" thickTop="1" thickBot="1" x14ac:dyDescent="0.4">
      <c r="A6" s="76" t="s">
        <v>3</v>
      </c>
      <c r="B6" s="77"/>
      <c r="C6" s="77"/>
      <c r="D6" s="78"/>
      <c r="E6" s="28" t="s">
        <v>4</v>
      </c>
      <c r="F6" s="30" t="s">
        <v>5</v>
      </c>
      <c r="G6" s="31" t="s">
        <v>6</v>
      </c>
      <c r="H6" s="30" t="s">
        <v>5</v>
      </c>
      <c r="I6" s="31" t="s">
        <v>7</v>
      </c>
      <c r="J6" s="91"/>
    </row>
    <row r="7" spans="1:10" ht="31.8" customHeight="1" x14ac:dyDescent="0.35">
      <c r="A7" s="82" t="s">
        <v>37</v>
      </c>
      <c r="B7" s="83"/>
      <c r="C7" s="83"/>
      <c r="D7" s="84"/>
      <c r="E7" s="18" t="s">
        <v>36</v>
      </c>
      <c r="F7" s="40">
        <v>0</v>
      </c>
      <c r="G7" s="25">
        <f>E7*F7</f>
        <v>0</v>
      </c>
      <c r="H7" s="40">
        <v>0</v>
      </c>
      <c r="I7" s="25">
        <f t="shared" ref="I7:I12" si="0">H7*E7</f>
        <v>0</v>
      </c>
      <c r="J7" s="32">
        <f t="shared" ref="J7:J12" si="1">G7+I7</f>
        <v>0</v>
      </c>
    </row>
    <row r="8" spans="1:10" ht="31.8" customHeight="1" x14ac:dyDescent="0.35">
      <c r="A8" s="82" t="s">
        <v>35</v>
      </c>
      <c r="B8" s="83"/>
      <c r="C8" s="83"/>
      <c r="D8" s="84"/>
      <c r="E8" s="18" t="s">
        <v>34</v>
      </c>
      <c r="F8" s="40">
        <v>0</v>
      </c>
      <c r="G8" s="25">
        <f>E8*F8</f>
        <v>0</v>
      </c>
      <c r="H8" s="40">
        <v>0</v>
      </c>
      <c r="I8" s="25">
        <f t="shared" si="0"/>
        <v>0</v>
      </c>
      <c r="J8" s="32">
        <f t="shared" si="1"/>
        <v>0</v>
      </c>
    </row>
    <row r="9" spans="1:10" ht="46.2" customHeight="1" x14ac:dyDescent="0.35">
      <c r="A9" s="79" t="s">
        <v>33</v>
      </c>
      <c r="B9" s="80" t="s">
        <v>8</v>
      </c>
      <c r="C9" s="80" t="s">
        <v>8</v>
      </c>
      <c r="D9" s="81" t="s">
        <v>8</v>
      </c>
      <c r="E9" s="18" t="s">
        <v>28</v>
      </c>
      <c r="F9" s="40">
        <v>0</v>
      </c>
      <c r="G9" s="25">
        <f t="shared" ref="G9:G10" si="2">E9*F9</f>
        <v>0</v>
      </c>
      <c r="H9" s="40">
        <v>0</v>
      </c>
      <c r="I9" s="25">
        <f t="shared" si="0"/>
        <v>0</v>
      </c>
      <c r="J9" s="32">
        <f t="shared" si="1"/>
        <v>0</v>
      </c>
    </row>
    <row r="10" spans="1:10" ht="44.4" customHeight="1" x14ac:dyDescent="0.35">
      <c r="A10" s="82" t="s">
        <v>31</v>
      </c>
      <c r="B10" s="83"/>
      <c r="C10" s="83"/>
      <c r="D10" s="84"/>
      <c r="E10" s="62" t="s">
        <v>29</v>
      </c>
      <c r="F10" s="40">
        <v>0</v>
      </c>
      <c r="G10" s="25">
        <f t="shared" si="2"/>
        <v>0</v>
      </c>
      <c r="H10" s="40">
        <v>0</v>
      </c>
      <c r="I10" s="25">
        <f t="shared" si="0"/>
        <v>0</v>
      </c>
      <c r="J10" s="32">
        <f t="shared" si="1"/>
        <v>0</v>
      </c>
    </row>
    <row r="11" spans="1:10" ht="31.8" customHeight="1" x14ac:dyDescent="0.35">
      <c r="A11" s="79" t="s">
        <v>32</v>
      </c>
      <c r="B11" s="80"/>
      <c r="C11" s="80"/>
      <c r="D11" s="81"/>
      <c r="E11" s="18" t="s">
        <v>30</v>
      </c>
      <c r="F11" s="40">
        <v>0</v>
      </c>
      <c r="G11" s="25">
        <f t="shared" ref="G11" si="3">E11*F11</f>
        <v>0</v>
      </c>
      <c r="H11" s="40">
        <v>0</v>
      </c>
      <c r="I11" s="25">
        <f t="shared" si="0"/>
        <v>0</v>
      </c>
      <c r="J11" s="32">
        <f t="shared" si="1"/>
        <v>0</v>
      </c>
    </row>
    <row r="12" spans="1:10" ht="31.8" customHeight="1" x14ac:dyDescent="0.35">
      <c r="A12" s="79" t="s">
        <v>38</v>
      </c>
      <c r="B12" s="80"/>
      <c r="C12" s="80"/>
      <c r="D12" s="81"/>
      <c r="E12" s="18" t="s">
        <v>34</v>
      </c>
      <c r="F12" s="40">
        <v>0</v>
      </c>
      <c r="G12" s="25">
        <f t="shared" ref="G12" si="4">E12*F12</f>
        <v>0</v>
      </c>
      <c r="H12" s="40">
        <v>0</v>
      </c>
      <c r="I12" s="25">
        <f t="shared" si="0"/>
        <v>0</v>
      </c>
      <c r="J12" s="32">
        <f t="shared" si="1"/>
        <v>0</v>
      </c>
    </row>
    <row r="13" spans="1:10" ht="23.4" customHeight="1" thickBot="1" x14ac:dyDescent="0.4">
      <c r="A13" s="72" t="s">
        <v>9</v>
      </c>
      <c r="B13" s="73"/>
      <c r="C13" s="73"/>
      <c r="D13" s="73"/>
      <c r="E13" s="74"/>
      <c r="F13" s="29"/>
      <c r="G13" s="19">
        <f>SUM(G7:G11)</f>
        <v>0</v>
      </c>
      <c r="H13" s="29"/>
      <c r="I13" s="19">
        <f>SUM(I7:I11)</f>
        <v>0</v>
      </c>
      <c r="J13" s="33">
        <f>SUM(J7:J11)</f>
        <v>0</v>
      </c>
    </row>
    <row r="14" spans="1:10" ht="18.600000000000001" thickBot="1" x14ac:dyDescent="0.4">
      <c r="A14" s="117" t="s">
        <v>10</v>
      </c>
      <c r="B14" s="118"/>
      <c r="C14" s="118"/>
      <c r="D14" s="119"/>
      <c r="E14" s="7" t="s">
        <v>4</v>
      </c>
      <c r="F14" s="7"/>
      <c r="G14" s="20"/>
      <c r="H14" s="7"/>
      <c r="I14" s="20"/>
      <c r="J14" s="34"/>
    </row>
    <row r="15" spans="1:10" ht="18" x14ac:dyDescent="0.35">
      <c r="A15" s="15"/>
      <c r="B15" s="16"/>
      <c r="C15" s="16"/>
      <c r="D15" s="17"/>
      <c r="E15" s="26"/>
      <c r="F15" s="26"/>
      <c r="G15" s="27"/>
      <c r="H15" s="26"/>
      <c r="I15" s="27"/>
      <c r="J15" s="35"/>
    </row>
    <row r="16" spans="1:10" ht="22.8" customHeight="1" x14ac:dyDescent="0.35">
      <c r="A16" s="87">
        <v>1</v>
      </c>
      <c r="B16" s="88"/>
      <c r="C16" s="88"/>
      <c r="D16" s="89"/>
      <c r="E16" s="48"/>
      <c r="F16" s="49"/>
      <c r="G16" s="50"/>
      <c r="H16" s="49"/>
      <c r="I16" s="50"/>
      <c r="J16" s="32">
        <f t="shared" ref="J16:J21" si="5">G16+I16</f>
        <v>0</v>
      </c>
    </row>
    <row r="17" spans="1:10" ht="22.8" customHeight="1" x14ac:dyDescent="0.35">
      <c r="A17" s="87">
        <v>2</v>
      </c>
      <c r="B17" s="88"/>
      <c r="C17" s="88"/>
      <c r="D17" s="89"/>
      <c r="E17" s="48"/>
      <c r="F17" s="49"/>
      <c r="G17" s="50"/>
      <c r="H17" s="49"/>
      <c r="I17" s="50"/>
      <c r="J17" s="32">
        <f t="shared" si="5"/>
        <v>0</v>
      </c>
    </row>
    <row r="18" spans="1:10" ht="22.8" customHeight="1" x14ac:dyDescent="0.35">
      <c r="A18" s="87">
        <v>3</v>
      </c>
      <c r="B18" s="88"/>
      <c r="C18" s="88"/>
      <c r="D18" s="89"/>
      <c r="E18" s="48"/>
      <c r="F18" s="49"/>
      <c r="G18" s="50"/>
      <c r="H18" s="49"/>
      <c r="I18" s="50"/>
      <c r="J18" s="32">
        <f t="shared" si="5"/>
        <v>0</v>
      </c>
    </row>
    <row r="19" spans="1:10" ht="22.8" customHeight="1" x14ac:dyDescent="0.35">
      <c r="A19" s="87">
        <v>4</v>
      </c>
      <c r="B19" s="88"/>
      <c r="C19" s="88"/>
      <c r="D19" s="89"/>
      <c r="E19" s="48"/>
      <c r="F19" s="49"/>
      <c r="G19" s="50"/>
      <c r="H19" s="49"/>
      <c r="I19" s="50"/>
      <c r="J19" s="32">
        <f t="shared" si="5"/>
        <v>0</v>
      </c>
    </row>
    <row r="20" spans="1:10" ht="22.8" customHeight="1" x14ac:dyDescent="0.35">
      <c r="A20" s="45">
        <v>5</v>
      </c>
      <c r="B20" s="46"/>
      <c r="C20" s="46"/>
      <c r="D20" s="47"/>
      <c r="E20" s="48"/>
      <c r="F20" s="49"/>
      <c r="G20" s="51"/>
      <c r="H20" s="49"/>
      <c r="I20" s="51"/>
      <c r="J20" s="32">
        <f t="shared" si="5"/>
        <v>0</v>
      </c>
    </row>
    <row r="21" spans="1:10" ht="22.8" customHeight="1" thickBot="1" x14ac:dyDescent="0.4">
      <c r="A21" s="63">
        <v>6</v>
      </c>
      <c r="B21" s="64"/>
      <c r="C21" s="64"/>
      <c r="D21" s="65"/>
      <c r="E21" s="48"/>
      <c r="F21" s="49"/>
      <c r="G21" s="50"/>
      <c r="H21" s="49"/>
      <c r="I21" s="50"/>
      <c r="J21" s="32">
        <f t="shared" si="5"/>
        <v>0</v>
      </c>
    </row>
    <row r="22" spans="1:10" ht="19.2" thickTop="1" thickBot="1" x14ac:dyDescent="0.4">
      <c r="A22" s="66" t="s">
        <v>23</v>
      </c>
      <c r="B22" s="67"/>
      <c r="C22" s="68"/>
      <c r="D22" s="8"/>
      <c r="E22" s="9"/>
      <c r="F22" s="10"/>
      <c r="G22" s="21">
        <f>SUM(G16:G21)</f>
        <v>0</v>
      </c>
      <c r="H22" s="10"/>
      <c r="I22" s="21">
        <f>SUM(I16:I21)</f>
        <v>0</v>
      </c>
      <c r="J22" s="36">
        <f>SUM(J16:J21)</f>
        <v>0</v>
      </c>
    </row>
    <row r="23" spans="1:10" ht="18.600000000000001" thickBot="1" x14ac:dyDescent="0.4">
      <c r="A23" s="1"/>
      <c r="B23" s="1"/>
      <c r="C23" s="43"/>
      <c r="D23" s="44"/>
      <c r="E23" s="11"/>
      <c r="F23" s="12"/>
      <c r="G23" s="22"/>
      <c r="H23" s="12"/>
      <c r="I23" s="22"/>
      <c r="J23" s="37"/>
    </row>
    <row r="24" spans="1:10" ht="26.4" customHeight="1" thickBot="1" x14ac:dyDescent="0.4">
      <c r="A24" s="101" t="s">
        <v>11</v>
      </c>
      <c r="B24" s="102"/>
      <c r="C24" s="102"/>
      <c r="D24" s="103"/>
      <c r="E24" s="42"/>
      <c r="F24" s="13"/>
      <c r="G24" s="23">
        <f>SUM(G13,G22)</f>
        <v>0</v>
      </c>
      <c r="H24" s="13"/>
      <c r="I24" s="23">
        <f>SUM(I13,I22)</f>
        <v>0</v>
      </c>
      <c r="J24" s="38">
        <f>SUM(J13,J22)</f>
        <v>0</v>
      </c>
    </row>
    <row r="25" spans="1:10" ht="26.4" customHeight="1" thickBot="1" x14ac:dyDescent="0.4">
      <c r="A25" s="104" t="s">
        <v>12</v>
      </c>
      <c r="B25" s="105"/>
      <c r="C25" s="105"/>
      <c r="D25" s="106"/>
      <c r="E25" s="42"/>
      <c r="F25" s="13"/>
      <c r="G25" s="52">
        <f>G24*15%</f>
        <v>0</v>
      </c>
      <c r="H25" s="13"/>
      <c r="I25" s="52">
        <f>I24*15%</f>
        <v>0</v>
      </c>
      <c r="J25" s="52">
        <f>J24*15%</f>
        <v>0</v>
      </c>
    </row>
    <row r="26" spans="1:10" ht="26.4" customHeight="1" thickBot="1" x14ac:dyDescent="0.4">
      <c r="A26" s="107" t="s">
        <v>13</v>
      </c>
      <c r="B26" s="108"/>
      <c r="C26" s="108"/>
      <c r="D26" s="109"/>
      <c r="E26" s="41"/>
      <c r="F26" s="14"/>
      <c r="G26" s="24">
        <f>G24*1.15</f>
        <v>0</v>
      </c>
      <c r="H26" s="14"/>
      <c r="I26" s="24">
        <f>I24*1.15</f>
        <v>0</v>
      </c>
      <c r="J26" s="39">
        <f>J24*1.15</f>
        <v>0</v>
      </c>
    </row>
    <row r="27" spans="1:10" ht="25.95" customHeight="1" x14ac:dyDescent="0.35">
      <c r="A27" s="69" t="s">
        <v>14</v>
      </c>
      <c r="B27" s="70"/>
      <c r="C27" s="70"/>
      <c r="D27" s="70"/>
      <c r="E27" s="71"/>
    </row>
    <row r="28" spans="1:10" ht="21" customHeight="1" x14ac:dyDescent="0.35">
      <c r="A28" s="54" t="s">
        <v>15</v>
      </c>
      <c r="B28" s="55"/>
      <c r="C28" s="55"/>
      <c r="D28" s="55"/>
      <c r="E28" s="55"/>
    </row>
    <row r="29" spans="1:10" ht="21" customHeight="1" x14ac:dyDescent="0.35">
      <c r="A29" s="54" t="s">
        <v>20</v>
      </c>
      <c r="B29" s="55"/>
      <c r="C29" s="55"/>
      <c r="D29" s="55"/>
      <c r="E29" s="55"/>
    </row>
    <row r="30" spans="1:10" ht="21" customHeight="1" x14ac:dyDescent="0.35">
      <c r="A30" s="110" t="s">
        <v>24</v>
      </c>
      <c r="B30" s="111"/>
      <c r="C30" s="111"/>
      <c r="D30" s="111"/>
      <c r="E30" s="111"/>
      <c r="F30" s="111"/>
    </row>
    <row r="31" spans="1:10" ht="21" customHeight="1" x14ac:dyDescent="0.35">
      <c r="A31" s="110" t="s">
        <v>26</v>
      </c>
      <c r="B31" s="111"/>
      <c r="C31" s="111"/>
      <c r="D31" s="111"/>
      <c r="E31" s="111"/>
      <c r="F31" s="111"/>
    </row>
    <row r="32" spans="1:10" ht="21" customHeight="1" x14ac:dyDescent="0.35">
      <c r="A32" s="56" t="s">
        <v>27</v>
      </c>
      <c r="B32" s="57"/>
      <c r="C32" s="57"/>
      <c r="D32" s="57"/>
      <c r="E32" s="57"/>
    </row>
    <row r="33" spans="1:6" ht="26.4" customHeight="1" x14ac:dyDescent="0.35">
      <c r="A33" s="54" t="s">
        <v>22</v>
      </c>
      <c r="B33" s="55"/>
      <c r="C33" s="55"/>
      <c r="D33" s="55"/>
      <c r="E33" s="55"/>
      <c r="F33" s="58"/>
    </row>
    <row r="34" spans="1:6" ht="25.95" customHeight="1" thickBot="1" x14ac:dyDescent="0.4">
      <c r="A34" s="59" t="s">
        <v>21</v>
      </c>
      <c r="B34" s="60"/>
      <c r="C34" s="60"/>
      <c r="D34" s="60"/>
      <c r="E34" s="60"/>
      <c r="F34" s="61"/>
    </row>
    <row r="35" spans="1:6" ht="50.1" customHeight="1" thickBot="1" x14ac:dyDescent="0.4">
      <c r="A35" s="53" t="s">
        <v>16</v>
      </c>
      <c r="B35" s="114"/>
      <c r="C35" s="115"/>
      <c r="D35" s="115"/>
      <c r="E35" s="115"/>
      <c r="F35" s="116"/>
    </row>
    <row r="36" spans="1:6" ht="50.1" customHeight="1" thickBot="1" x14ac:dyDescent="0.4">
      <c r="A36" s="53" t="s">
        <v>17</v>
      </c>
      <c r="B36" s="92"/>
      <c r="C36" s="93"/>
      <c r="D36" s="93"/>
      <c r="E36" s="93"/>
      <c r="F36" s="94"/>
    </row>
    <row r="37" spans="1:6" ht="50.1" customHeight="1" thickBot="1" x14ac:dyDescent="0.4">
      <c r="A37" s="53" t="s">
        <v>18</v>
      </c>
      <c r="B37" s="92"/>
      <c r="C37" s="93"/>
      <c r="D37" s="93"/>
      <c r="E37" s="93"/>
      <c r="F37" s="94"/>
    </row>
    <row r="38" spans="1:6" ht="50.1" customHeight="1" x14ac:dyDescent="0.35">
      <c r="A38" s="112" t="s">
        <v>19</v>
      </c>
      <c r="B38" s="95"/>
      <c r="C38" s="96"/>
      <c r="D38" s="96"/>
      <c r="E38" s="96"/>
      <c r="F38" s="97"/>
    </row>
    <row r="39" spans="1:6" ht="33.6" customHeight="1" thickBot="1" x14ac:dyDescent="0.4">
      <c r="A39" s="113"/>
      <c r="B39" s="98"/>
      <c r="C39" s="99"/>
      <c r="D39" s="99"/>
      <c r="E39" s="99"/>
      <c r="F39" s="100"/>
    </row>
  </sheetData>
  <mergeCells count="31">
    <mergeCell ref="J5:J6"/>
    <mergeCell ref="B36:F36"/>
    <mergeCell ref="B37:F37"/>
    <mergeCell ref="B38:F39"/>
    <mergeCell ref="A24:D24"/>
    <mergeCell ref="A25:D25"/>
    <mergeCell ref="A26:D26"/>
    <mergeCell ref="A30:F30"/>
    <mergeCell ref="A31:F31"/>
    <mergeCell ref="A38:A39"/>
    <mergeCell ref="B35:F35"/>
    <mergeCell ref="H5:I5"/>
    <mergeCell ref="A8:D8"/>
    <mergeCell ref="A14:D14"/>
    <mergeCell ref="A16:D16"/>
    <mergeCell ref="A17:D17"/>
    <mergeCell ref="A21:D21"/>
    <mergeCell ref="A22:C22"/>
    <mergeCell ref="A27:E27"/>
    <mergeCell ref="A13:E13"/>
    <mergeCell ref="B4:E4"/>
    <mergeCell ref="A6:D6"/>
    <mergeCell ref="A9:D9"/>
    <mergeCell ref="A11:D11"/>
    <mergeCell ref="A10:D10"/>
    <mergeCell ref="F5:G5"/>
    <mergeCell ref="A7:D7"/>
    <mergeCell ref="A18:D18"/>
    <mergeCell ref="A19:D19"/>
    <mergeCell ref="A12:D12"/>
    <mergeCell ref="B2:G2"/>
  </mergeCells>
  <pageMargins left="0.70866141732283472" right="0.70866141732283472" top="0.74803149606299213" bottom="0.74803149606299213" header="0.31496062992125984" footer="0.31496062992125984"/>
  <pageSetup paperSize="9" scale="20" fitToHeight="0" orientation="portrait" r:id="rId1"/>
  <drawing r:id="rId2"/>
</worksheet>
</file>

<file path=docMetadata/LabelInfo.xml><?xml version="1.0" encoding="utf-8"?>
<clbl:labelList xmlns:clbl="http://schemas.microsoft.com/office/2020/mipLabelMetadata">
  <clbl:label id="{d574e40e-00be-474f-9a07-38ce77bc3011}" enabled="1" method="Standard" siteId="{b23e616c-123f-4dbd-b946-f59a6d2734a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Sharepoint</vt:lpstr>
      <vt:lpstr>Sharepoint!Print_Area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Jackie Kwinika</dc:creator>
  <cp:keywords/>
  <dc:description/>
  <cp:lastModifiedBy>Jackie Kwinika</cp:lastModifiedBy>
  <cp:revision/>
  <dcterms:created xsi:type="dcterms:W3CDTF">2023-05-25T07:52:27Z</dcterms:created>
  <dcterms:modified xsi:type="dcterms:W3CDTF">2025-11-10T08:47:47Z</dcterms:modified>
  <cp:category/>
  <cp:contentStatus/>
</cp:coreProperties>
</file>