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skom-my.sharepoint.com/personal/christal_eskom_co_za/Documents/Enabling Contracts/Strategy for Service Contracts/Service Contract/Assembly and Erection of Towers/Revised Documents 14072023/"/>
    </mc:Choice>
  </mc:AlternateContent>
  <xr:revisionPtr revIDLastSave="8" documentId="13_ncr:1_{3C74D014-EA3E-4436-9DAF-90690A3E14E6}" xr6:coauthVersionLast="47" xr6:coauthVersionMax="47" xr10:uidLastSave="{A6C7A11B-FF94-49A2-B5CC-777466C67223}"/>
  <bookViews>
    <workbookView xWindow="-110" yWindow="-110" windowWidth="19420" windowHeight="10420" xr2:uid="{EB35544F-EE3B-4CA8-885C-B6CDD8CEC0E5}"/>
  </bookViews>
  <sheets>
    <sheet name="Unpriced Consolidated BoQ" sheetId="1" r:id="rId1"/>
  </sheets>
  <externalReferences>
    <externalReference r:id="rId2"/>
    <externalReference r:id="rId3"/>
    <externalReference r:id="rId4"/>
    <externalReference r:id="rId5"/>
    <externalReference r:id="rId6"/>
    <externalReference r:id="rId7"/>
    <externalReference r:id="rId8"/>
  </externalReferences>
  <definedNames>
    <definedName name="\a">#N/A</definedName>
    <definedName name="\d">#N/A</definedName>
    <definedName name="______CXX1">'[1]1'!$F$175:$F$182</definedName>
    <definedName name="______CXX2">'[1]2'!$F$175:$F$182</definedName>
    <definedName name="______CXX3">'[1]3'!$F$175:$F$182</definedName>
    <definedName name="______CXX4">'[1]4'!$F$175:$F$182</definedName>
    <definedName name="______CXX5">'[1]5'!$F$175:$F$182</definedName>
    <definedName name="______CXX6">'[1]6'!$F$175:$F$182</definedName>
    <definedName name="______CXX7">'[1]7'!$F$175:$F$182</definedName>
    <definedName name="______CXX8">'[1]8'!$F$175:$F$182</definedName>
    <definedName name="______CXX9">'[1]9'!$F$175:$F$182</definedName>
    <definedName name="______EXX1">'[1]1'!$F$129:$F$168</definedName>
    <definedName name="______EXX2">'[1]2'!$F$129:$F$168</definedName>
    <definedName name="______EXX3">'[1]3'!$F$129:$F$168</definedName>
    <definedName name="______EXX4">'[1]4'!$F$129:$F$168</definedName>
    <definedName name="______EXX5">'[1]5'!$F$129:$F$168</definedName>
    <definedName name="______EXX6">'[1]6'!$F$129:$F$168</definedName>
    <definedName name="______EXX7">'[1]7'!$F$129:$F$168</definedName>
    <definedName name="______EXX8">'[1]8'!$F$129:$F$168</definedName>
    <definedName name="______EXX9">'[1]9'!$F$129:$F$168</definedName>
    <definedName name="______MXX1">'[1]1'!$F$13:$F$64</definedName>
    <definedName name="______MXX2">'[1]2'!$F$13:$F$64</definedName>
    <definedName name="______MXX3">'[1]3'!$F$13:$F$64</definedName>
    <definedName name="______MXX4">'[1]4'!$F$13:$F$64</definedName>
    <definedName name="______MXX5">'[1]5'!$F$13:$F$64</definedName>
    <definedName name="______MXX6">'[1]6'!$F$13:$F$64</definedName>
    <definedName name="______MXX7">'[1]7'!$F$13:$F$64</definedName>
    <definedName name="______MXX8">'[1]8'!$F$13:$F$64</definedName>
    <definedName name="______MXX9">'[1]9'!$F$13:$F$64</definedName>
    <definedName name="______SXX1">'[1]1'!$F$71:$F$122</definedName>
    <definedName name="______SXX2">'[1]2'!$F$71:$F$122</definedName>
    <definedName name="______SXX3">'[1]3'!$F$71:$F$122</definedName>
    <definedName name="______SXX4">'[1]4'!$F$71:$F$122</definedName>
    <definedName name="______SXX5">'[1]5'!$F$71:$F$122</definedName>
    <definedName name="______SXX6">'[1]6'!$F$71:$F$122</definedName>
    <definedName name="______SXX7">'[1]7'!$F$71:$F$122</definedName>
    <definedName name="______SXX8">'[1]8'!$F$71:$F$122</definedName>
    <definedName name="______SXX9">'[1]9'!$F$71:$F$122</definedName>
    <definedName name="_____CXX1">'[1]1'!$F$175:$F$182</definedName>
    <definedName name="_____CXX2">'[1]2'!$F$175:$F$182</definedName>
    <definedName name="_____CXX3">'[1]3'!$F$175:$F$182</definedName>
    <definedName name="_____CXX4">'[1]4'!$F$175:$F$182</definedName>
    <definedName name="_____CXX5">'[1]5'!$F$175:$F$182</definedName>
    <definedName name="_____CXX6">'[1]6'!$F$175:$F$182</definedName>
    <definedName name="_____CXX7">'[1]7'!$F$175:$F$182</definedName>
    <definedName name="_____CXX8">'[1]8'!$F$175:$F$182</definedName>
    <definedName name="_____CXX9">'[1]9'!$F$175:$F$182</definedName>
    <definedName name="_____EXX1">'[1]1'!$F$129:$F$168</definedName>
    <definedName name="_____EXX2">'[1]2'!$F$129:$F$168</definedName>
    <definedName name="_____EXX3">'[1]3'!$F$129:$F$168</definedName>
    <definedName name="_____EXX4">'[1]4'!$F$129:$F$168</definedName>
    <definedName name="_____EXX5">'[1]5'!$F$129:$F$168</definedName>
    <definedName name="_____EXX6">'[1]6'!$F$129:$F$168</definedName>
    <definedName name="_____EXX7">'[1]7'!$F$129:$F$168</definedName>
    <definedName name="_____EXX8">'[1]8'!$F$129:$F$168</definedName>
    <definedName name="_____EXX9">'[1]9'!$F$129:$F$168</definedName>
    <definedName name="_____MXX1">'[1]1'!$F$13:$F$64</definedName>
    <definedName name="_____MXX2">'[1]2'!$F$13:$F$64</definedName>
    <definedName name="_____MXX3">'[1]3'!$F$13:$F$64</definedName>
    <definedName name="_____MXX4">'[1]4'!$F$13:$F$64</definedName>
    <definedName name="_____MXX5">'[1]5'!$F$13:$F$64</definedName>
    <definedName name="_____MXX6">'[1]6'!$F$13:$F$64</definedName>
    <definedName name="_____MXX7">'[1]7'!$F$13:$F$64</definedName>
    <definedName name="_____MXX8">'[1]8'!$F$13:$F$64</definedName>
    <definedName name="_____MXX9">'[1]9'!$F$13:$F$64</definedName>
    <definedName name="_____SXX1">'[1]1'!$F$71:$F$122</definedName>
    <definedName name="_____SXX2">'[1]2'!$F$71:$F$122</definedName>
    <definedName name="_____SXX3">'[1]3'!$F$71:$F$122</definedName>
    <definedName name="_____SXX4">'[1]4'!$F$71:$F$122</definedName>
    <definedName name="_____SXX5">'[1]5'!$F$71:$F$122</definedName>
    <definedName name="_____SXX6">'[1]6'!$F$71:$F$122</definedName>
    <definedName name="_____SXX7">'[1]7'!$F$71:$F$122</definedName>
    <definedName name="_____SXX8">'[1]8'!$F$71:$F$122</definedName>
    <definedName name="_____SXX9">'[1]9'!$F$71:$F$122</definedName>
    <definedName name="____CXX1">'[1]1'!$F$175:$F$182</definedName>
    <definedName name="____CXX2">'[1]2'!$F$175:$F$182</definedName>
    <definedName name="____CXX3">'[1]3'!$F$175:$F$182</definedName>
    <definedName name="____CXX4">'[1]4'!$F$175:$F$182</definedName>
    <definedName name="____CXX5">'[1]5'!$F$175:$F$182</definedName>
    <definedName name="____CXX6">'[1]6'!$F$175:$F$182</definedName>
    <definedName name="____CXX7">'[1]7'!$F$175:$F$182</definedName>
    <definedName name="____CXX8">'[1]8'!$F$175:$F$182</definedName>
    <definedName name="____CXX9">'[1]9'!$F$175:$F$182</definedName>
    <definedName name="____EXX1">'[1]1'!$F$129:$F$168</definedName>
    <definedName name="____EXX2">'[1]2'!$F$129:$F$168</definedName>
    <definedName name="____EXX3">'[1]3'!$F$129:$F$168</definedName>
    <definedName name="____EXX4">'[1]4'!$F$129:$F$168</definedName>
    <definedName name="____EXX5">'[1]5'!$F$129:$F$168</definedName>
    <definedName name="____EXX6">'[1]6'!$F$129:$F$168</definedName>
    <definedName name="____EXX7">'[1]7'!$F$129:$F$168</definedName>
    <definedName name="____EXX8">'[1]8'!$F$129:$F$168</definedName>
    <definedName name="____EXX9">'[1]9'!$F$129:$F$168</definedName>
    <definedName name="____MXX1">'[1]1'!$F$13:$F$64</definedName>
    <definedName name="____MXX2">'[1]2'!$F$13:$F$64</definedName>
    <definedName name="____MXX3">'[1]3'!$F$13:$F$64</definedName>
    <definedName name="____MXX4">'[1]4'!$F$13:$F$64</definedName>
    <definedName name="____MXX5">'[1]5'!$F$13:$F$64</definedName>
    <definedName name="____MXX6">'[1]6'!$F$13:$F$64</definedName>
    <definedName name="____MXX7">'[1]7'!$F$13:$F$64</definedName>
    <definedName name="____MXX8">'[1]8'!$F$13:$F$64</definedName>
    <definedName name="____MXX9">'[1]9'!$F$13:$F$64</definedName>
    <definedName name="____SXX1">'[1]1'!$F$71:$F$122</definedName>
    <definedName name="____SXX2">'[1]2'!$F$71:$F$122</definedName>
    <definedName name="____SXX3">'[1]3'!$F$71:$F$122</definedName>
    <definedName name="____SXX4">'[1]4'!$F$71:$F$122</definedName>
    <definedName name="____SXX5">'[1]5'!$F$71:$F$122</definedName>
    <definedName name="____SXX6">'[1]6'!$F$71:$F$122</definedName>
    <definedName name="____SXX7">'[1]7'!$F$71:$F$122</definedName>
    <definedName name="____SXX8">'[1]8'!$F$71:$F$122</definedName>
    <definedName name="____SXX9">'[1]9'!$F$71:$F$122</definedName>
    <definedName name="___CXX1">'[1]1'!$F$175:$F$182</definedName>
    <definedName name="___CXX2">'[1]2'!$F$175:$F$182</definedName>
    <definedName name="___CXX3">'[1]3'!$F$175:$F$182</definedName>
    <definedName name="___CXX4">'[1]4'!$F$175:$F$182</definedName>
    <definedName name="___CXX5">'[1]5'!$F$175:$F$182</definedName>
    <definedName name="___CXX6">'[1]6'!$F$175:$F$182</definedName>
    <definedName name="___CXX7">'[1]7'!$F$175:$F$182</definedName>
    <definedName name="___CXX8">'[1]8'!$F$175:$F$182</definedName>
    <definedName name="___CXX9">'[1]9'!$F$175:$F$182</definedName>
    <definedName name="___EXX1">'[1]1'!$F$129:$F$168</definedName>
    <definedName name="___EXX2">'[1]2'!$F$129:$F$168</definedName>
    <definedName name="___EXX3">'[1]3'!$F$129:$F$168</definedName>
    <definedName name="___EXX4">'[1]4'!$F$129:$F$168</definedName>
    <definedName name="___EXX5">'[1]5'!$F$129:$F$168</definedName>
    <definedName name="___EXX6">'[1]6'!$F$129:$F$168</definedName>
    <definedName name="___EXX7">'[1]7'!$F$129:$F$168</definedName>
    <definedName name="___EXX8">'[1]8'!$F$129:$F$168</definedName>
    <definedName name="___EXX9">'[1]9'!$F$129:$F$168</definedName>
    <definedName name="___MXX1">'[1]1'!$F$13:$F$64</definedName>
    <definedName name="___MXX2">'[1]2'!$F$13:$F$64</definedName>
    <definedName name="___MXX3">'[1]3'!$F$13:$F$64</definedName>
    <definedName name="___MXX4">'[1]4'!$F$13:$F$64</definedName>
    <definedName name="___MXX5">'[1]5'!$F$13:$F$64</definedName>
    <definedName name="___MXX6">'[1]6'!$F$13:$F$64</definedName>
    <definedName name="___MXX7">'[1]7'!$F$13:$F$64</definedName>
    <definedName name="___MXX8">'[1]8'!$F$13:$F$64</definedName>
    <definedName name="___MXX9">'[1]9'!$F$13:$F$64</definedName>
    <definedName name="___SXX1">'[1]1'!$F$71:$F$122</definedName>
    <definedName name="___SXX2">'[1]2'!$F$71:$F$122</definedName>
    <definedName name="___SXX3">'[1]3'!$F$71:$F$122</definedName>
    <definedName name="___SXX4">'[1]4'!$F$71:$F$122</definedName>
    <definedName name="___SXX5">'[1]5'!$F$71:$F$122</definedName>
    <definedName name="___SXX6">'[1]6'!$F$71:$F$122</definedName>
    <definedName name="___SXX7">'[1]7'!$F$71:$F$122</definedName>
    <definedName name="___SXX8">'[1]8'!$F$71:$F$122</definedName>
    <definedName name="___SXX9">'[1]9'!$F$71:$F$122</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BPL">[2]Re!$D$293:$D$314</definedName>
    <definedName name="CCC">#REF!</definedName>
    <definedName name="Clear_CAST_Price_Summary">[0]!Clear_CAST_Price_Summary</definedName>
    <definedName name="CR">#REF!</definedName>
    <definedName name="Cwvu.summary." hidden="1">#REF!</definedName>
    <definedName name="CXV">#REF!</definedName>
    <definedName name="CXXX">'[1]10'!$F$175:$F$182</definedName>
    <definedName name="data">#REF!</definedName>
    <definedName name="DATA1">'[3]Unit 1'!$I$18:$P$37,'[3]Unit 1'!$I$41:$P$60,'[3]Unit 1'!$I$64:$P$83,'[3]Unit 1'!$I$87:$P$106,'[3]Unit 1'!$I$110:$P$135,'[3]Unit 1'!$I$139:$P$158,'[3]Unit 1'!$I$162:$P$181</definedName>
    <definedName name="DATA10">'[3]Unit 5'!$I$274:$P$293,'[3]Unit 5'!$I$298:$O$298,'[3]Unit 5'!$P$298:$P$312,'[3]Unit 5'!$I$298:$P$477,'[3]Unit 5'!$I$481:$P$500,'[3]Unit 5'!$I$504:$P$871,'[3]Unit 5'!$I$875:$P$888</definedName>
    <definedName name="DATA11">'[3]Unit 6'!$I$18:$P$37,'[3]Unit 6'!$I$41:$P$60,'[3]Unit 6'!$I$64:$P$83,'[3]Unit 6'!$I$87:$P$106,'[3]Unit 6'!$I$110:$P$135,'[3]Unit 6'!$I$139:$K$139,'[3]Unit 6'!$K$139:$P$158,'[3]Unit 6'!$I$139:$P$158,'[3]Unit 6'!$I$162:$N$162,'[3]Unit 6'!$P$163,'[3]Unit 6'!$I$162:$P$181</definedName>
    <definedName name="DATA12">'[3]Unit 6'!$I$274:$P$293,'[3]Unit 6'!$I$298:$P$477,'[3]Unit 6'!$I$481:$P$500,'[3]Unit 6'!$I$504:$P$871,'[3]Unit 6'!$I$875:$P$888</definedName>
    <definedName name="DATA13">'[3]Common Plant'!$I$18:$P$37,'[3]Common Plant'!$I$41:$P$60,'[3]Common Plant'!$I$64:$P$83,'[3]Common Plant'!$I$87:$P$106,'[3]Common Plant'!$I$110:$P$135,'[3]Common Plant'!$I$139:$P$158,'[3]Common Plant'!$I$162:$P$181,'[3]Common Plant'!$I$185:$P$210</definedName>
    <definedName name="DATA14">'[3]Common Plant'!$I$214:$P$237,'[3]Common Plant'!$I$241:$P$270,'[3]Common Plant'!$I$274:$P$293,'[3]Common Plant'!$I$298:$P$477,'[3]Common Plant'!$I$481:$P$500,'[3]Common Plant'!$I$504:$P$871,'[3]Common Plant'!$I$875:$P$888</definedName>
    <definedName name="DATA2">'[3]Unit 1'!$I$185:$P$210,'[3]Unit 1'!$I$214:$P$237,'[3]Unit 1'!$I$241:$P$270,'[3]Unit 1'!$I$274:$P$293,'[3]Unit 1'!$I$298:$P$477,'[3]Unit 1'!$I$481:$P$500,'[3]Unit 1'!$I$504:$P$871,'[3]Unit 1'!$I$875:$P$888</definedName>
    <definedName name="DATA3">'[3]Unit 2'!$I$18:$P$37,'[3]Unit 2'!$I$41:$P$60,'[3]Unit 2'!$I$64:$P$83,'[3]Unit 2'!$I$87:$P$106,'[3]Unit 2'!$I$110:$P$135,'[3]Unit 2'!$I$139:$P$158,'[3]Unit 2'!$I$162:$P$181,'[3]Unit 2'!$I$185:$P$210,'[3]Unit 2'!$I$214:$P$237,'[3]Unit 2'!$I$241:$P$270</definedName>
    <definedName name="DATA4">'[3]Unit 2'!$I$274:$P$293,'[3]Unit 2'!$I$298:$P$477,'[3]Unit 2'!$I$481:$P$500,'[3]Unit 2'!$I$504:$P$871,'[3]Unit 2'!$I$875:$P$888</definedName>
    <definedName name="DATA5">'[3]Unit 3'!$I$18:$P$37,'[3]Unit 3'!$I$41:$P$60,'[3]Unit 3'!$I$64:$P$83,'[3]Unit 3'!$I$87:$P$106,'[3]Unit 3'!$I$110:$P$135,'[3]Unit 3'!$I$139:$P$158,'[3]Unit 3'!$I$162:$P$181,'[3]Unit 3'!$I$185:$P$210,'[3]Unit 3'!$I$214:$P$237,'[3]Unit 3'!$I$241:$P$270</definedName>
    <definedName name="DATA6">'[3]Unit 3'!$I$274:$P$293,'[3]Unit 3'!$I$298:$P$477,'[3]Unit 3'!$I$481:$P$500,'[3]Unit 3'!$I$504:$P$871,'[3]Unit 3'!$I$875:$P$888</definedName>
    <definedName name="DATA7">'[3]Unit 4'!$I$18:$P$37,'[3]Unit 4'!$I$41:$P$60,'[3]Unit 4'!$I$64:$P$83,'[3]Unit 4'!$I$87:$P$106,'[3]Unit 4'!$I$110:$P$135,'[3]Unit 4'!$I$139:$P$158,'[3]Unit 4'!$I$162:$P$181,'[3]Unit 4'!$I$185:$P$210,'[3]Unit 4'!$I$214:$P$237,'[3]Unit 4'!$I$241:$P$270</definedName>
    <definedName name="DATA8">'[3]Unit 4'!$I$274:$P$293,'[3]Unit 4'!$I$298:$P$477,'[3]Unit 4'!$I$481:$P$500,'[3]Unit 4'!$I$504:$P$871,'[3]Unit 4'!$I$875:$P$888</definedName>
    <definedName name="DATA9">'[3]Unit 5'!$I$18:$P$37,'[3]Unit 5'!$I$41:$P$60,'[3]Unit 5'!$I$64:$P$83,'[3]Unit 5'!$I$87:$P$106,'[3]Unit 5'!$I$110:$P$135,'[3]Unit 5'!$I$139:$P$158,'[3]Unit 5'!$I$162:$P$181,'[3]Unit 5'!$I$185:$P$210,'[3]Unit 5'!$I$214:$P$237,'[3]Unit 5'!$I$241:$P$270</definedName>
    <definedName name="Dls">[1]Ein!$C$1143:$C$1162</definedName>
    <definedName name="DUC">#REF!</definedName>
    <definedName name="EEE">[1]E!#REF!</definedName>
    <definedName name="ELC">[4]Qm!#REF!</definedName>
    <definedName name="ELE">[4]Qm!#REF!</definedName>
    <definedName name="ELM">[4]Qm!#REF!</definedName>
    <definedName name="ELS">[4]Qm!#REF!</definedName>
    <definedName name="END_of_PRICE_FIX_SUMMARY">#REF!</definedName>
    <definedName name="Ennd">#REF!</definedName>
    <definedName name="ER">#REF!</definedName>
    <definedName name="EUR">'[5]Cover SHT'!$B$2</definedName>
    <definedName name="Export_Tender">#REF!</definedName>
    <definedName name="EXXX">'[1]10'!$F$129:$F$168</definedName>
    <definedName name="fakt">[6]Activities!#REF!</definedName>
    <definedName name="Fees">SUM(#REF!)</definedName>
    <definedName name="GBP">'[5]Cover SHT'!$B$1</definedName>
    <definedName name="GENERAL">#REF!</definedName>
    <definedName name="GENERAL_SETTINGS_AND_CONVEYOR__INFORMATION">#REF!</definedName>
    <definedName name="GenSetConInfo">#REF!</definedName>
    <definedName name="GGGG">#REF!</definedName>
    <definedName name="HBL">[2]Re!$D$250:$D$291</definedName>
    <definedName name="HSC">[2]Re!$D$94:$D$145</definedName>
    <definedName name="Impact_Codes">#REF!</definedName>
    <definedName name="LSC">[2]Re!$D$237:$D$248</definedName>
    <definedName name="MMM">#REF!</definedName>
    <definedName name="Module1.CF_Data">[0]!Module1.CF_Data</definedName>
    <definedName name="Module1.Collect_Data">[0]!Module1.Collect_Data</definedName>
    <definedName name="MotorLocalCost">#REF!</definedName>
    <definedName name="MXXX">'[1]10'!$F$13:$F$64</definedName>
    <definedName name="Operating_Instructions">#REF!</definedName>
    <definedName name="OpInst">#REF!</definedName>
    <definedName name="oppps">#REF!</definedName>
    <definedName name="PAGE1">#N/A</definedName>
    <definedName name="PR">#REF!</definedName>
    <definedName name="_xlnm.Print_Area" localSheetId="0">'Unpriced Consolidated BoQ'!$A$1:$M$268</definedName>
    <definedName name="_xlnm.Print_Area">#REF!</definedName>
    <definedName name="Print_Area_MI">#REF!</definedName>
    <definedName name="prot4">[0]!prot4</definedName>
    <definedName name="prot5">[0]!prot5</definedName>
    <definedName name="RBL">[2]Re!$D$147:$D$182</definedName>
    <definedName name="RED">[2]Re!$D$184:$D$235</definedName>
    <definedName name="Ref">#REF!</definedName>
    <definedName name="Ress">#REF!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[1]M!#REF!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R">#REF!</definedName>
    <definedName name="SSS">[1]S!#REF!</definedName>
    <definedName name="SumFixEnd">#REF!</definedName>
    <definedName name="Swvu.all." hidden="1">#REF!</definedName>
    <definedName name="Swvu.prices." hidden="1">#REF!</definedName>
    <definedName name="Swvu.summary." hidden="1">#REF!</definedName>
    <definedName name="SXXX">'[1]10'!$F$71:$F$122</definedName>
    <definedName name="UNIT_1">#REF!</definedName>
    <definedName name="UNIT_2">#REF!</definedName>
    <definedName name="UNIT_3">#REF!</definedName>
    <definedName name="UNIT_4">#REF!</definedName>
    <definedName name="UNIT_7">#REF!</definedName>
    <definedName name="UNIT_8">#REF!</definedName>
    <definedName name="unprot4">[0]!unprot4</definedName>
    <definedName name="update2">[0]!update2</definedName>
    <definedName name="USD_Rate">#REF!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9" i="1" l="1"/>
  <c r="M239" i="1" s="1"/>
  <c r="M236" i="1"/>
  <c r="F235" i="1"/>
  <c r="M235" i="1" s="1"/>
  <c r="F233" i="1"/>
  <c r="M233" i="1" s="1"/>
  <c r="F232" i="1"/>
  <c r="M232" i="1" s="1"/>
  <c r="F230" i="1"/>
  <c r="M230" i="1" s="1"/>
  <c r="F227" i="1"/>
  <c r="M227" i="1" s="1"/>
  <c r="F226" i="1"/>
  <c r="M226" i="1" s="1"/>
  <c r="F225" i="1"/>
  <c r="M225" i="1" s="1"/>
  <c r="M224" i="1"/>
  <c r="F224" i="1"/>
  <c r="F223" i="1"/>
  <c r="M223" i="1" s="1"/>
  <c r="F220" i="1"/>
  <c r="M220" i="1" s="1"/>
  <c r="F219" i="1"/>
  <c r="F218" i="1"/>
  <c r="M218" i="1" s="1"/>
  <c r="F217" i="1"/>
  <c r="F216" i="1"/>
  <c r="M216" i="1" s="1"/>
  <c r="M215" i="1"/>
  <c r="F215" i="1"/>
  <c r="M214" i="1"/>
  <c r="F214" i="1"/>
  <c r="M213" i="1"/>
  <c r="F213" i="1"/>
  <c r="M212" i="1"/>
  <c r="F212" i="1"/>
  <c r="F211" i="1"/>
  <c r="M211" i="1" s="1"/>
  <c r="F210" i="1"/>
  <c r="M210" i="1" s="1"/>
  <c r="F209" i="1"/>
  <c r="M209" i="1" s="1"/>
  <c r="F208" i="1"/>
  <c r="M208" i="1" s="1"/>
  <c r="M207" i="1"/>
  <c r="F207" i="1"/>
  <c r="M206" i="1"/>
  <c r="F206" i="1"/>
  <c r="M205" i="1"/>
  <c r="F205" i="1"/>
  <c r="M204" i="1"/>
  <c r="F204" i="1"/>
  <c r="F203" i="1"/>
  <c r="M203" i="1" s="1"/>
  <c r="F202" i="1"/>
  <c r="M202" i="1" s="1"/>
  <c r="F201" i="1"/>
  <c r="F200" i="1"/>
  <c r="M200" i="1" s="1"/>
  <c r="M198" i="1"/>
  <c r="F198" i="1"/>
  <c r="M197" i="1"/>
  <c r="F197" i="1"/>
  <c r="M196" i="1"/>
  <c r="F196" i="1"/>
  <c r="M195" i="1"/>
  <c r="F195" i="1"/>
  <c r="F194" i="1"/>
  <c r="M194" i="1" s="1"/>
  <c r="F193" i="1"/>
  <c r="M193" i="1" s="1"/>
  <c r="F192" i="1"/>
  <c r="F191" i="1"/>
  <c r="M191" i="1" s="1"/>
  <c r="M190" i="1"/>
  <c r="F190" i="1"/>
  <c r="M187" i="1"/>
  <c r="F187" i="1"/>
  <c r="M186" i="1"/>
  <c r="F186" i="1"/>
  <c r="M185" i="1"/>
  <c r="F185" i="1"/>
  <c r="F184" i="1"/>
  <c r="M184" i="1" s="1"/>
  <c r="F183" i="1"/>
  <c r="M183" i="1" s="1"/>
  <c r="F182" i="1"/>
  <c r="F181" i="1"/>
  <c r="M181" i="1" s="1"/>
  <c r="M180" i="1"/>
  <c r="F180" i="1"/>
  <c r="M179" i="1"/>
  <c r="F179" i="1"/>
  <c r="M178" i="1"/>
  <c r="F178" i="1"/>
  <c r="M177" i="1"/>
  <c r="F177" i="1"/>
  <c r="F174" i="1"/>
  <c r="F173" i="1"/>
  <c r="M173" i="1" s="1"/>
  <c r="F172" i="1"/>
  <c r="M172" i="1" s="1"/>
  <c r="F171" i="1"/>
  <c r="M171" i="1" s="1"/>
  <c r="M170" i="1"/>
  <c r="F170" i="1"/>
  <c r="M169" i="1"/>
  <c r="F169" i="1"/>
  <c r="M168" i="1"/>
  <c r="F168" i="1"/>
  <c r="M167" i="1"/>
  <c r="F167" i="1"/>
  <c r="F166" i="1"/>
  <c r="F165" i="1"/>
  <c r="M165" i="1" s="1"/>
  <c r="F164" i="1"/>
  <c r="M164" i="1" s="1"/>
  <c r="F161" i="1"/>
  <c r="M161" i="1" s="1"/>
  <c r="M160" i="1"/>
  <c r="F160" i="1"/>
  <c r="M159" i="1"/>
  <c r="F159" i="1"/>
  <c r="M158" i="1"/>
  <c r="F158" i="1"/>
  <c r="M157" i="1"/>
  <c r="F157" i="1"/>
  <c r="F156" i="1"/>
  <c r="F155" i="1"/>
  <c r="M155" i="1" s="1"/>
  <c r="F154" i="1"/>
  <c r="M154" i="1" s="1"/>
  <c r="F153" i="1"/>
  <c r="M153" i="1" s="1"/>
  <c r="M152" i="1"/>
  <c r="F152" i="1"/>
  <c r="M151" i="1"/>
  <c r="F151" i="1"/>
  <c r="M148" i="1"/>
  <c r="F148" i="1"/>
  <c r="M147" i="1"/>
  <c r="F147" i="1"/>
  <c r="F146" i="1"/>
  <c r="F145" i="1"/>
  <c r="M145" i="1" s="1"/>
  <c r="F144" i="1"/>
  <c r="F143" i="1"/>
  <c r="M143" i="1" s="1"/>
  <c r="M142" i="1"/>
  <c r="F142" i="1"/>
  <c r="M141" i="1"/>
  <c r="F141" i="1"/>
  <c r="M140" i="1"/>
  <c r="F140" i="1"/>
  <c r="M139" i="1"/>
  <c r="F139" i="1"/>
  <c r="F138" i="1"/>
  <c r="M138" i="1" s="1"/>
  <c r="F137" i="1"/>
  <c r="M137" i="1" s="1"/>
  <c r="F136" i="1"/>
  <c r="M136" i="1" s="1"/>
  <c r="F135" i="1"/>
  <c r="M135" i="1" s="1"/>
  <c r="M134" i="1"/>
  <c r="F134" i="1"/>
  <c r="M133" i="1"/>
  <c r="F133" i="1"/>
  <c r="M132" i="1"/>
  <c r="F132" i="1"/>
  <c r="M131" i="1"/>
  <c r="F131" i="1"/>
  <c r="F130" i="1"/>
  <c r="M130" i="1" s="1"/>
  <c r="F129" i="1"/>
  <c r="M129" i="1" s="1"/>
  <c r="F128" i="1"/>
  <c r="F126" i="1"/>
  <c r="M126" i="1" s="1"/>
  <c r="M125" i="1"/>
  <c r="F125" i="1"/>
  <c r="M124" i="1"/>
  <c r="F124" i="1"/>
  <c r="M123" i="1"/>
  <c r="F123" i="1"/>
  <c r="M122" i="1"/>
  <c r="F122" i="1"/>
  <c r="F121" i="1"/>
  <c r="M121" i="1" s="1"/>
  <c r="F120" i="1"/>
  <c r="M120" i="1" s="1"/>
  <c r="F119" i="1"/>
  <c r="F118" i="1"/>
  <c r="M118" i="1" s="1"/>
  <c r="M117" i="1"/>
  <c r="F117" i="1"/>
  <c r="M116" i="1"/>
  <c r="F116" i="1"/>
  <c r="M115" i="1"/>
  <c r="F115" i="1"/>
  <c r="M114" i="1"/>
  <c r="F114" i="1"/>
  <c r="F113" i="1"/>
  <c r="M113" i="1" s="1"/>
  <c r="F112" i="1"/>
  <c r="M112" i="1" s="1"/>
  <c r="F111" i="1"/>
  <c r="F110" i="1"/>
  <c r="M110" i="1" s="1"/>
  <c r="M109" i="1"/>
  <c r="F109" i="1"/>
  <c r="M108" i="1"/>
  <c r="F108" i="1"/>
  <c r="M107" i="1"/>
  <c r="F107" i="1"/>
  <c r="M106" i="1"/>
  <c r="F106" i="1"/>
  <c r="I97" i="1"/>
  <c r="E97" i="1"/>
  <c r="I96" i="1"/>
  <c r="E96" i="1"/>
  <c r="I94" i="1"/>
  <c r="E94" i="1"/>
  <c r="I92" i="1"/>
  <c r="E92" i="1"/>
  <c r="I90" i="1"/>
  <c r="E90" i="1"/>
  <c r="I87" i="1"/>
  <c r="E87" i="1"/>
  <c r="I84" i="1"/>
  <c r="E84" i="1"/>
  <c r="I82" i="1"/>
  <c r="F82" i="1"/>
  <c r="E82" i="1"/>
  <c r="E73" i="1"/>
  <c r="I73" i="1" s="1"/>
  <c r="E71" i="1"/>
  <c r="I71" i="1" s="1"/>
  <c r="E69" i="1"/>
  <c r="I69" i="1" s="1"/>
  <c r="I75" i="1" l="1"/>
  <c r="L248" i="1" s="1"/>
  <c r="M111" i="1"/>
  <c r="M156" i="1"/>
  <c r="M182" i="1"/>
  <c r="I98" i="1"/>
  <c r="L250" i="1" s="1"/>
  <c r="M128" i="1"/>
  <c r="M174" i="1"/>
  <c r="M201" i="1"/>
  <c r="M146" i="1"/>
  <c r="M219" i="1"/>
  <c r="M144" i="1"/>
  <c r="M217" i="1"/>
  <c r="M119" i="1"/>
  <c r="M240" i="1" s="1"/>
  <c r="L252" i="1" s="1"/>
  <c r="M166" i="1"/>
  <c r="M192" i="1"/>
  <c r="L255" i="1" l="1"/>
</calcChain>
</file>

<file path=xl/sharedStrings.xml><?xml version="1.0" encoding="utf-8"?>
<sst xmlns="http://schemas.openxmlformats.org/spreadsheetml/2006/main" count="644" uniqueCount="340">
  <si>
    <t>ESKOM ROTEK INDUSTRIES - CONSTRUCTION SERVICES - POWERLINES DIVISION</t>
  </si>
  <si>
    <r>
      <t>The</t>
    </r>
    <r>
      <rPr>
        <i/>
        <sz val="12"/>
        <rFont val="Arial"/>
        <family val="2"/>
      </rPr>
      <t xml:space="preserve"> Contractor </t>
    </r>
    <r>
      <rPr>
        <sz val="12"/>
        <rFont val="Arial"/>
        <family val="2"/>
      </rPr>
      <t>is referred to the full intent and meaning of each clause or item herein.  He shall allow opposite each clause or item, whatever payments he may consider necessary, to carry out and observance of same.</t>
    </r>
  </si>
  <si>
    <t>PREAMBLES</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</si>
  <si>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</si>
  <si>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</si>
  <si>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</si>
  <si>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</si>
  <si>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</si>
  <si>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</si>
  <si>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A</t>
  </si>
  <si>
    <t xml:space="preserve">Free issue of Material by the Employer </t>
  </si>
  <si>
    <t xml:space="preserve">Tenderers are advised that the Employer may provide certain Free Issue Materials and or Components and or Plant and or Equipment to the Contractor at no cost to the Contractor. The Contractor shall price for the taking delivery, protection,  inspection, testing, storing </t>
  </si>
  <si>
    <t>as required and installation complete as more fully described within this Enquiry Documentation.</t>
  </si>
  <si>
    <t>B</t>
  </si>
  <si>
    <t xml:space="preserve">GUIDANCE BEFORE PRICING AND MEASURING </t>
  </si>
  <si>
    <t xml:space="preserve">The NEC's approach to the Preliminary &amp; General (P&amp;G) section of the bill of quantities assumes use will be made of method related charges for project applied to providing the works based on durations shown in the Accepted Programme. Fixed charges for the use </t>
  </si>
  <si>
    <t xml:space="preserve">of Equipment that are required throughout the construction phase, time related charges for people working in a managerial and supervisory capacity for the period required, and lump sum charges for other facilities or services not directly related to performing work </t>
  </si>
  <si>
    <t>items typically included in other parts of the bill of quantities.</t>
  </si>
  <si>
    <t>The P&amp;G section of the bill of quantities is not used for the assessment of compensation events but can however be used as a guide.</t>
  </si>
  <si>
    <t>C</t>
  </si>
  <si>
    <t xml:space="preserve">METHOD OF MEASUREMENT </t>
  </si>
  <si>
    <t xml:space="preserve">The bill of quantities comprises a list of work items and quantities, based on standard methods of measurement, which are either published or stated herein and state the items to be included and how quantities are to be calculated and the items and activities that are </t>
  </si>
  <si>
    <t>deemed to be included within the Rates and Prices inserted by the Tenderer.</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</si>
  <si>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</si>
  <si>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</si>
  <si>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</si>
  <si>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shall not be used for ordering purposes. No claims whatsoever, however arising will be entertained, should the bill of quantities have been used for ordering and or procurement purposes. </t>
  </si>
  <si>
    <t>D</t>
  </si>
  <si>
    <t>RATES AND PRICES</t>
  </si>
  <si>
    <t>Rates and Prices shall be expressed to two decimal places (i.e. cents) except in the case of a NIL rate or price.</t>
  </si>
  <si>
    <t xml:space="preserve">The Tenderers Rates and Prices shall be inserted in the bill of quantities are deemed to be the fully inclusive Rates and Prices to the Employer for the work described under the several items. Such Rates and Prices shall cover all costs and expenses that may be required </t>
  </si>
  <si>
    <t>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</si>
  <si>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</si>
  <si>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</si>
  <si>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</si>
  <si>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The Tenderer is deemed to have obtained all the necessary information required to adequately price the scope of work associated with this Enquiry and no claim shall be considered resulting from lack of knowledge in this respect.</t>
  </si>
  <si>
    <t>Rates</t>
  </si>
  <si>
    <t>Item</t>
  </si>
  <si>
    <t xml:space="preserve">Description   </t>
  </si>
  <si>
    <t>Unit</t>
  </si>
  <si>
    <t>Qty</t>
  </si>
  <si>
    <t>Fixed</t>
  </si>
  <si>
    <t>Time Related</t>
  </si>
  <si>
    <t>Value Related</t>
  </si>
  <si>
    <t>Total</t>
  </si>
  <si>
    <t>(1)</t>
  </si>
  <si>
    <t>(2)</t>
  </si>
  <si>
    <t>(3)</t>
  </si>
  <si>
    <t>(4)</t>
  </si>
  <si>
    <t>(1)x(2) OR (2)+(3)+(4)</t>
  </si>
  <si>
    <t>Bill No. 1 - Preliminary and General</t>
  </si>
  <si>
    <r>
      <t xml:space="preserve">The </t>
    </r>
    <r>
      <rPr>
        <i/>
        <sz val="12"/>
        <rFont val="Arial"/>
        <family val="2"/>
      </rPr>
      <t xml:space="preserve">Contractor </t>
    </r>
    <r>
      <rPr>
        <sz val="12"/>
        <rFont val="Arial"/>
        <family val="2"/>
      </rPr>
      <t xml:space="preserve">shall price </t>
    </r>
    <r>
      <rPr>
        <b/>
        <sz val="12"/>
        <rFont val="Arial"/>
        <family val="2"/>
      </rPr>
      <t>Bill No. 1 - Preliminary and General</t>
    </r>
    <r>
      <rPr>
        <sz val="12"/>
        <rFont val="Arial"/>
        <family val="2"/>
      </rPr>
      <t xml:space="preserve"> in respect of all payment required for any work, risk, contingency or obligation whatsoever, that is not described in the</t>
    </r>
    <r>
      <rPr>
        <i/>
        <sz val="12"/>
        <rFont val="Arial"/>
        <family val="2"/>
      </rPr>
      <t xml:space="preserve"> Bill of Quantities</t>
    </r>
    <r>
      <rPr>
        <sz val="12"/>
        <rFont val="Arial"/>
        <family val="2"/>
      </rPr>
      <t xml:space="preserve"> and which is his responsibility under the Contract.</t>
    </r>
  </si>
  <si>
    <t>WORKS INFORMATION</t>
  </si>
  <si>
    <t>1.1.1</t>
  </si>
  <si>
    <t>sum</t>
  </si>
  <si>
    <t>SITE COSTS AND OVERHEADS</t>
  </si>
  <si>
    <t>1.2.1</t>
  </si>
  <si>
    <t>Establish staff accommodation and site camp, including sanitation as per OHS ACT's requirements and remove on completion.</t>
  </si>
  <si>
    <t>ADDITIONAL &amp; MISCELLANEOUS COSTS</t>
  </si>
  <si>
    <t>1.3.1</t>
  </si>
  <si>
    <t>Contractor to specify here any costs foreseen not made provision for.</t>
  </si>
  <si>
    <t>PSUM</t>
  </si>
  <si>
    <t>Carried forward to Bill No.7- SUMMARY</t>
  </si>
  <si>
    <t>Description</t>
  </si>
  <si>
    <t>Total Price</t>
  </si>
  <si>
    <t>(1)x(2) OR (1)x(3) OR (2)+(3)+(4)</t>
  </si>
  <si>
    <t>SAFETY MANAGEMENT</t>
  </si>
  <si>
    <t>2.1</t>
  </si>
  <si>
    <t>Supply of all items of Personal Protective Clothing/Equipment &amp; ensure use thereof for full compliance</t>
  </si>
  <si>
    <t>2.1.1</t>
  </si>
  <si>
    <t>Supply and provision of Equipment for working at Heights &amp; ensure use thereof for full compliance to OHS ACT and Eskom's SHE spec</t>
  </si>
  <si>
    <t>2.2.1</t>
  </si>
  <si>
    <t>Barricading</t>
  </si>
  <si>
    <t>Supply &amp; install, including removal upon completion to ensure full compliance to legislation:</t>
  </si>
  <si>
    <t>2.3.1</t>
  </si>
  <si>
    <t>2.4.1</t>
  </si>
  <si>
    <t>Transport</t>
  </si>
  <si>
    <t>2.5.1</t>
  </si>
  <si>
    <t>Compliance</t>
  </si>
  <si>
    <t>2.6.1</t>
  </si>
  <si>
    <t>Full Compliance with latest revision of OHS act.</t>
  </si>
  <si>
    <t>SHEQ Appointment</t>
  </si>
  <si>
    <t>2.7.1</t>
  </si>
  <si>
    <t>2.7.2</t>
  </si>
  <si>
    <t>Appointment of a registered Construction Manager FULL TIME ON SITE.</t>
  </si>
  <si>
    <t>BILL No. 4 - ASSEMBLY AND ERECTION OF TOWERS</t>
  </si>
  <si>
    <t>RATES</t>
  </si>
  <si>
    <t>ITEM</t>
  </si>
  <si>
    <t>DESCRIPTION</t>
  </si>
  <si>
    <t xml:space="preserve">MASS inc. FASTENERS and GALVANISING </t>
  </si>
  <si>
    <t>U2</t>
  </si>
  <si>
    <t>UNIT</t>
  </si>
  <si>
    <t>QUANTITY</t>
  </si>
  <si>
    <t>MANUFACTURE AND SUPPLY OF TOWERS incl.  FITTINGS</t>
  </si>
  <si>
    <t>MANUFACTURE AND SUPPLY OF CROSS, SPACER AND GUY ROPES</t>
  </si>
  <si>
    <t>PLANT</t>
  </si>
  <si>
    <t xml:space="preserve">ASSEMBLY </t>
  </si>
  <si>
    <t xml:space="preserve"> ERECTION</t>
  </si>
  <si>
    <t>RATE TOTAL</t>
  </si>
  <si>
    <t>TOTAL AMOUNT</t>
  </si>
  <si>
    <t>(5)</t>
  </si>
  <si>
    <t>(6)</t>
  </si>
  <si>
    <t>(1)*(7)</t>
  </si>
  <si>
    <t>Self Supporting Angle Strain 0° Terminal - All Types</t>
  </si>
  <si>
    <t>4.1.1</t>
  </si>
  <si>
    <t>Body and superstructure</t>
  </si>
  <si>
    <t>kg</t>
  </si>
  <si>
    <t>No.</t>
  </si>
  <si>
    <t>4.1.2</t>
  </si>
  <si>
    <t xml:space="preserve">6m body extension </t>
  </si>
  <si>
    <t>4.1.3</t>
  </si>
  <si>
    <t>3.0m leg</t>
  </si>
  <si>
    <t>4.1.4</t>
  </si>
  <si>
    <t>3.5m leg</t>
  </si>
  <si>
    <t>4.1.5</t>
  </si>
  <si>
    <t>4.0m leg</t>
  </si>
  <si>
    <t>4.1.6</t>
  </si>
  <si>
    <t>4.5m leg</t>
  </si>
  <si>
    <t>4.1.7</t>
  </si>
  <si>
    <t>5.0m leg</t>
  </si>
  <si>
    <t>4.1.8</t>
  </si>
  <si>
    <t>5.5m leg</t>
  </si>
  <si>
    <t>4.1.9</t>
  </si>
  <si>
    <t>6.0m leg</t>
  </si>
  <si>
    <t>4.1.10</t>
  </si>
  <si>
    <t>6.5m leg</t>
  </si>
  <si>
    <t>4.1.11</t>
  </si>
  <si>
    <t>7.0m leg</t>
  </si>
  <si>
    <t>4.1.12</t>
  </si>
  <si>
    <t>7.5m leg</t>
  </si>
  <si>
    <t>4.1.13</t>
  </si>
  <si>
    <t>8.0m leg</t>
  </si>
  <si>
    <t>4.1.14</t>
  </si>
  <si>
    <t>8.5m leg</t>
  </si>
  <si>
    <t>4.1.15</t>
  </si>
  <si>
    <t>9.0m leg</t>
  </si>
  <si>
    <t>4.1.16</t>
  </si>
  <si>
    <t>9.5m leg</t>
  </si>
  <si>
    <t>4.1.17</t>
  </si>
  <si>
    <t>10.0m leg</t>
  </si>
  <si>
    <t>4.1.18</t>
  </si>
  <si>
    <t>10.5m leg</t>
  </si>
  <si>
    <t>4.1.19</t>
  </si>
  <si>
    <t>11.0m leg</t>
  </si>
  <si>
    <t>4.1.20</t>
  </si>
  <si>
    <t>11.5m leg</t>
  </si>
  <si>
    <t>4.1.21</t>
  </si>
  <si>
    <t>12.0m leg</t>
  </si>
  <si>
    <t>Self Supporting Suspension - All Types</t>
  </si>
  <si>
    <t>4.2.1</t>
  </si>
  <si>
    <t xml:space="preserve">Body and superstructure </t>
  </si>
  <si>
    <t>4.2.2</t>
  </si>
  <si>
    <t>4.2.3</t>
  </si>
  <si>
    <t>4.2.4</t>
  </si>
  <si>
    <t>4.2.5</t>
  </si>
  <si>
    <t>4.2.6</t>
  </si>
  <si>
    <t>4.2.7</t>
  </si>
  <si>
    <t>4.2.8</t>
  </si>
  <si>
    <t>4.2.9</t>
  </si>
  <si>
    <t>4.2.10</t>
  </si>
  <si>
    <t>4.2.11</t>
  </si>
  <si>
    <t>4.2.12</t>
  </si>
  <si>
    <t>4.2.13</t>
  </si>
  <si>
    <t>4.2.14</t>
  </si>
  <si>
    <t>4.2.15</t>
  </si>
  <si>
    <t>4.2.16</t>
  </si>
  <si>
    <t>4.2.17</t>
  </si>
  <si>
    <t>4.2.18</t>
  </si>
  <si>
    <t>4.2.19</t>
  </si>
  <si>
    <t>4.2.20</t>
  </si>
  <si>
    <t>4.2.21</t>
  </si>
  <si>
    <t>Cross-rope Suspension Towers - All Types</t>
  </si>
  <si>
    <t>Single lattice type masts (2 masts per tower - 2 guys per mast - 1 spacer rope per tower - 1 cross-rope per tower). Tower lifting method will be specified under the Works Information</t>
  </si>
  <si>
    <t>4.3.1</t>
  </si>
  <si>
    <t>27.2.m long Attachment height 18m</t>
  </si>
  <si>
    <t>4.3.2</t>
  </si>
  <si>
    <t xml:space="preserve">28.7m long Attachment height 19.5m </t>
  </si>
  <si>
    <t>4.3.3</t>
  </si>
  <si>
    <t xml:space="preserve">30.2m long Attachment height 21.0m </t>
  </si>
  <si>
    <t>4.3.4</t>
  </si>
  <si>
    <t xml:space="preserve">31.7m long Attachment height 22.5m </t>
  </si>
  <si>
    <t>4.3.5</t>
  </si>
  <si>
    <t xml:space="preserve">33.2m long Attachment height 24m </t>
  </si>
  <si>
    <t>4.3.6</t>
  </si>
  <si>
    <t xml:space="preserve">34.7m long Attachment height 25.5m </t>
  </si>
  <si>
    <t>4.3.7</t>
  </si>
  <si>
    <t xml:space="preserve">36.2m long Attachment height 27m </t>
  </si>
  <si>
    <t>4.3.8</t>
  </si>
  <si>
    <t xml:space="preserve">37.7m long Attachment height 28.5m </t>
  </si>
  <si>
    <t>4.3.9</t>
  </si>
  <si>
    <t xml:space="preserve">39.2m long Attachment height 30m </t>
  </si>
  <si>
    <t>4.3.10</t>
  </si>
  <si>
    <t xml:space="preserve">40.7m long Attachment height 31.5m </t>
  </si>
  <si>
    <t>4.3.11</t>
  </si>
  <si>
    <t xml:space="preserve">42.2m long Attachment height 33m </t>
  </si>
  <si>
    <t>Guyed "V" Suspension Towers - All Types</t>
  </si>
  <si>
    <t>Lattice type tower (4 guys per tower). Tower lifting method will be specified under the Works Information</t>
  </si>
  <si>
    <t>4.4.1</t>
  </si>
  <si>
    <t>18.0m Conductor Attachment Height</t>
  </si>
  <si>
    <t>4.4.2</t>
  </si>
  <si>
    <t>19.5m Conductor Attachment Height</t>
  </si>
  <si>
    <t>4.4.3</t>
  </si>
  <si>
    <t>21.0m Conductor Attachment Height</t>
  </si>
  <si>
    <t>4.4.4</t>
  </si>
  <si>
    <t>22.5m Conductor Attachment Height</t>
  </si>
  <si>
    <t>4.4.5</t>
  </si>
  <si>
    <t>24.0m Conductor Attachment Height</t>
  </si>
  <si>
    <t>4.4.6</t>
  </si>
  <si>
    <t>25.5m Conductor Attachment Height</t>
  </si>
  <si>
    <t>4.4.7</t>
  </si>
  <si>
    <t>27.0m Conductor Attachment Height</t>
  </si>
  <si>
    <t>4.4.8</t>
  </si>
  <si>
    <t>28.5m Conductor Attachment Height</t>
  </si>
  <si>
    <t>4.4.9</t>
  </si>
  <si>
    <t>30.0m Conductor Attachment Height</t>
  </si>
  <si>
    <t>4.4.10</t>
  </si>
  <si>
    <t>31.5m Conductor Attachment Height</t>
  </si>
  <si>
    <t>4.4.11</t>
  </si>
  <si>
    <t>33.0m Conductor Attachment Height</t>
  </si>
  <si>
    <t>Cross-rope Angle Strain 0° - 15° - All Types</t>
  </si>
  <si>
    <t>4.5.1</t>
  </si>
  <si>
    <t>17.0m   Conductor Attachment Height</t>
  </si>
  <si>
    <t>4.5.2</t>
  </si>
  <si>
    <t>18.50m   Conductor Attachment Height</t>
  </si>
  <si>
    <t>4.5.3</t>
  </si>
  <si>
    <t>20.0m  Conductor Attachment Height</t>
  </si>
  <si>
    <t>4.5.4</t>
  </si>
  <si>
    <t>21.5m   Conductor Attachment Height</t>
  </si>
  <si>
    <t>4.5.5</t>
  </si>
  <si>
    <t>23.0m   Conductor Attachment Height</t>
  </si>
  <si>
    <t>4.5.6</t>
  </si>
  <si>
    <t>24.50m   Conductor Attachment Height</t>
  </si>
  <si>
    <t>4.5.7</t>
  </si>
  <si>
    <t>26.0m   Conductor Attachment Height</t>
  </si>
  <si>
    <t>4.5.8</t>
  </si>
  <si>
    <t>27.50m   Conductor Attachment Height</t>
  </si>
  <si>
    <t>4.5.9</t>
  </si>
  <si>
    <t>29.0m  Conductor Attachment Height</t>
  </si>
  <si>
    <t>4.5.10</t>
  </si>
  <si>
    <t>30.5m   Conductor Attachment Height</t>
  </si>
  <si>
    <t>4.5.11</t>
  </si>
  <si>
    <t>32.0m  Conductor Attachment Height</t>
  </si>
  <si>
    <t>Guyed Single Mast Angle Strain 15° - 30° - All Types</t>
  </si>
  <si>
    <t>4.6.1</t>
  </si>
  <si>
    <t>18.0m   Conductor Attachment Height</t>
  </si>
  <si>
    <t>4.6.2</t>
  </si>
  <si>
    <t>20.00m   Conductor Attachment Height</t>
  </si>
  <si>
    <t>4.6.3</t>
  </si>
  <si>
    <t>21.5m  Conductor Attachment Height</t>
  </si>
  <si>
    <t>4.6.4</t>
  </si>
  <si>
    <t>4.6.5</t>
  </si>
  <si>
    <t>24.5m   Conductor Attachment Height</t>
  </si>
  <si>
    <t>4.6.6</t>
  </si>
  <si>
    <t>26.00m   Conductor Attachment Height</t>
  </si>
  <si>
    <t>4.6.7</t>
  </si>
  <si>
    <t>27.5m   Conductor Attachment Height</t>
  </si>
  <si>
    <t>4.6.8</t>
  </si>
  <si>
    <t>29.50m   Conductor Attachment Height</t>
  </si>
  <si>
    <t>4.6.9</t>
  </si>
  <si>
    <t>30.5m  Conductor Attachment Height</t>
  </si>
  <si>
    <t>4.7.1</t>
  </si>
  <si>
    <t>4.7.2</t>
  </si>
  <si>
    <t>4.7.3</t>
  </si>
  <si>
    <t>4.7.4</t>
  </si>
  <si>
    <t>4.7.5</t>
  </si>
  <si>
    <t>4.7.6</t>
  </si>
  <si>
    <t>4.7.7</t>
  </si>
  <si>
    <t>4.7.8</t>
  </si>
  <si>
    <t>4.7.9</t>
  </si>
  <si>
    <t>4.7.10</t>
  </si>
  <si>
    <t>4.7.11</t>
  </si>
  <si>
    <t>4.7.12</t>
  </si>
  <si>
    <t>4.7.13</t>
  </si>
  <si>
    <t>4.7.14</t>
  </si>
  <si>
    <t>4.7.15</t>
  </si>
  <si>
    <t>4.7.16</t>
  </si>
  <si>
    <t>4.7.17</t>
  </si>
  <si>
    <t>4.7.18</t>
  </si>
  <si>
    <t>4.7.19</t>
  </si>
  <si>
    <t>4.7.20</t>
  </si>
  <si>
    <t>4.7.21</t>
  </si>
  <si>
    <t>Cross-rope Suspension Towers -All Types</t>
  </si>
  <si>
    <t>4.8.1</t>
  </si>
  <si>
    <t>46.3m long Attachment height 30.631m</t>
  </si>
  <si>
    <t>4.8.2</t>
  </si>
  <si>
    <t xml:space="preserve">48.3m long Attachment height 32.592m </t>
  </si>
  <si>
    <t>4.8.3</t>
  </si>
  <si>
    <t xml:space="preserve">50.3m long Attachment height 34.553m </t>
  </si>
  <si>
    <t>4.8.4</t>
  </si>
  <si>
    <t xml:space="preserve">52.3m long Attachment height 36.514m </t>
  </si>
  <si>
    <t>4.8.5</t>
  </si>
  <si>
    <t xml:space="preserve">54.3m long Attachment height 38.475m </t>
  </si>
  <si>
    <t>ALTERNATIVE CONSTRUCTION METHODS</t>
  </si>
  <si>
    <r>
      <t xml:space="preserve">(used where vehicular access is impossible or prohibited on the </t>
    </r>
    <r>
      <rPr>
        <b/>
        <i/>
        <sz val="11"/>
        <rFont val="Arial"/>
        <family val="2"/>
      </rPr>
      <t xml:space="preserve">Project Manager's </t>
    </r>
    <r>
      <rPr>
        <b/>
        <sz val="11"/>
        <rFont val="Arial"/>
        <family val="2"/>
      </rPr>
      <t>agreement/instruction)</t>
    </r>
  </si>
  <si>
    <t>4.9.1</t>
  </si>
  <si>
    <t>Extra over for hand erection of tower steel (Gin Pole).</t>
  </si>
  <si>
    <t>t</t>
  </si>
  <si>
    <t>WEEKEND WORK</t>
  </si>
  <si>
    <t>4.10.1</t>
  </si>
  <si>
    <r>
      <t xml:space="preserve">Saturday and Public Holiday work by erection and assembly  team on the </t>
    </r>
    <r>
      <rPr>
        <i/>
        <sz val="11"/>
        <rFont val="Arial"/>
        <family val="2"/>
      </rPr>
      <t>Project Manager's</t>
    </r>
    <r>
      <rPr>
        <sz val="11"/>
        <rFont val="Arial"/>
        <family val="2"/>
      </rPr>
      <t xml:space="preserve"> instruction  (team per day)</t>
    </r>
  </si>
  <si>
    <t>4.10.2</t>
  </si>
  <si>
    <r>
      <t xml:space="preserve">Sunday and Public Holiday work by erection and assembly team on the </t>
    </r>
    <r>
      <rPr>
        <i/>
        <sz val="11"/>
        <rFont val="Arial"/>
        <family val="2"/>
      </rPr>
      <t>Project Manager's</t>
    </r>
    <r>
      <rPr>
        <sz val="11"/>
        <rFont val="Arial"/>
        <family val="2"/>
      </rPr>
      <t xml:space="preserve"> instruction  (team per day)</t>
    </r>
  </si>
  <si>
    <t>4.11</t>
  </si>
  <si>
    <t>RELOCATION</t>
  </si>
  <si>
    <t>4.11.1</t>
  </si>
  <si>
    <r>
      <t>Relocation of assembly and erection teams and equipment necessary for out of sequence work due to instruction by the</t>
    </r>
    <r>
      <rPr>
        <i/>
        <sz val="9"/>
        <rFont val="Arial"/>
        <family val="2"/>
      </rPr>
      <t xml:space="preserve"> Employer( per move).</t>
    </r>
  </si>
  <si>
    <t>DISMANTLING OF TOWERS</t>
  </si>
  <si>
    <t>4.12.1</t>
  </si>
  <si>
    <t>All Types</t>
  </si>
  <si>
    <t xml:space="preserve">Carried forward to Bill No.7 - SUMMARY </t>
  </si>
  <si>
    <t xml:space="preserve">SUMMARY </t>
  </si>
  <si>
    <t>BILL No.</t>
  </si>
  <si>
    <t>TOTAL</t>
  </si>
  <si>
    <t>1</t>
  </si>
  <si>
    <t>PRELIMINARY AND GENERAL</t>
  </si>
  <si>
    <t>2</t>
  </si>
  <si>
    <t>SHEQ</t>
  </si>
  <si>
    <t>4</t>
  </si>
  <si>
    <t>SUPPLY AND ERECTION OF TOWERS</t>
  </si>
  <si>
    <t xml:space="preserve">FOR ERI:                          </t>
  </si>
  <si>
    <t xml:space="preserve">FOR SERVICE PROVIDER: </t>
  </si>
  <si>
    <t xml:space="preserve">BOQ Compiled by: </t>
  </si>
  <si>
    <t>Pricing Done By:</t>
  </si>
  <si>
    <t>Name:                 _____________________________________</t>
  </si>
  <si>
    <t>Job Title:              ______________________________________</t>
  </si>
  <si>
    <t>Signature:           ______________________________________</t>
  </si>
  <si>
    <t>BOQ Compilation supported By</t>
  </si>
  <si>
    <t>Pricing Approved By</t>
  </si>
  <si>
    <r>
      <t xml:space="preserve">Name:  __________________________________  </t>
    </r>
    <r>
      <rPr>
        <b/>
        <sz val="12"/>
        <rFont val="Arial"/>
        <family val="2"/>
      </rPr>
      <t xml:space="preserve"> </t>
    </r>
  </si>
  <si>
    <t>Job Title: ________________________________</t>
  </si>
  <si>
    <r>
      <t xml:space="preserve">Signature: </t>
    </r>
    <r>
      <rPr>
        <u/>
        <sz val="10"/>
        <rFont val="Arial"/>
        <family val="2"/>
      </rPr>
      <t>________________________________________</t>
    </r>
  </si>
  <si>
    <t>Appropriate protective clothing as per Eskom SHE specification (earplugs etc).</t>
  </si>
  <si>
    <t>Compile SHE and Quality plan and file.</t>
  </si>
  <si>
    <t>Programme ; Contractors Insurance ; Performance Bond ; Drawings &amp; Specifications</t>
  </si>
  <si>
    <t xml:space="preserve"> Barricade  to secure the drop zone </t>
  </si>
  <si>
    <t>Recording &amp; availability of SHE &amp; Q File</t>
  </si>
  <si>
    <t>Transportation of employees in compliance with the SHE specification and the procedures outlined on the contract (First preferance usage of local taxi association).</t>
  </si>
  <si>
    <t>Appointment of a registered SHEQ OFFICER FULL TIME ON SITE Costs associated with the appointment of Safety personel and actual time spent on implementation, managing, documenting, monitoring, reviewing, internal  and external audits, incident investigations and mitigating safety related impacts.</t>
  </si>
  <si>
    <t>Fall protection equipment incl but not limited to Safety Harness(double lanyard), ropes, pulleys etc. ; Evaluation of physical and psychological fitness of personnel working at heights (on a basis of as and when required during execution of the works). Qualified fall protection planner</t>
  </si>
  <si>
    <r>
      <t xml:space="preserve">(7) </t>
    </r>
    <r>
      <rPr>
        <i/>
        <sz val="11"/>
        <rFont val="Arial"/>
        <family val="2"/>
      </rPr>
      <t>(5+6)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</si>
</sst>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R&quot;* #,##0.00_-;\-&quot;R&quot;* #,##0.00_-;_-&quot;R&quot;* &quot;-&quot;??_-;_-@_-"/>
    <numFmt numFmtId="165" formatCode="_-* #,##0.00_-;\-* #,##0.00_-;_-* &quot;-&quot;??_-;_-@_-"/>
    <numFmt numFmtId="166" formatCode="_ * #,##0.00_ ;_ * \-#,##0.00_ ;_ * &quot;-&quot;??_ ;_ @_ "/>
    <numFmt numFmtId="167" formatCode="dd\-mmm\-yy_)"/>
    <numFmt numFmtId="168" formatCode="&quot;R&quot;\ #,##0.00"/>
    <numFmt numFmtId="169" formatCode="_ * #,##0_ ;_ * \-#,##0_ ;_ * &quot;-&quot;??_ ;_ @_ "/>
    <numFmt numFmtId="170" formatCode="General_)"/>
    <numFmt numFmtId="171" formatCode="0.0"/>
    <numFmt numFmtId="172" formatCode="_ &quot;R&quot;\ * #,##0.00_ ;_ &quot;R&quot;\ * \-#,##0.00_ ;_ &quot;R&quot;\ * &quot;-&quot;??_ ;_ @_ "/>
    <numFmt numFmtId="173" formatCode="0_)"/>
  </numFmts>
  <fonts count="20" x14ac:knownFonts="1">
    <font>
      <sz val="11"/>
      <color theme="1"/>
      <name val="Calibri"/>
      <family val="2"/>
      <scheme val="minor"/>
    </font>
    <font>
      <sz val="11"/>
      <color theme="1"/>
      <name val="Calibri"/>
      <family val="2"/>
      <scheme val="minor"/>
    </font>
    <font>
      <b/>
      <sz val="14"/>
      <name val="Arial"/>
      <family val="2"/>
    </font>
    <font>
      <sz val="12"/>
      <name val="Arial"/>
      <family val="2"/>
    </font>
    <font>
      <sz val="11"/>
      <name val="Arial"/>
      <family val="2"/>
    </font>
    <font>
      <b/>
      <sz val="11"/>
      <name val="Arial"/>
      <family val="2"/>
    </font>
    <font>
      <i/>
      <sz val="12"/>
      <name val="Arial"/>
      <family val="2"/>
    </font>
    <font>
      <sz val="11"/>
      <color theme="1"/>
      <name val="Arial"/>
      <family val="2"/>
    </font>
    <font>
      <sz val="10"/>
      <name val="Helv"/>
    </font>
    <font>
      <b/>
      <sz val="10"/>
      <name val="Arial"/>
      <family val="2"/>
    </font>
    <font>
      <sz val="10"/>
      <name val="Arial"/>
      <family val="2"/>
    </font>
    <font>
      <b/>
      <sz val="12"/>
      <name val="Arial"/>
      <family val="2"/>
    </font>
    <font>
      <i/>
      <sz val="11"/>
      <name val="Arial"/>
      <family val="2"/>
    </font>
    <font>
      <b/>
      <i/>
      <sz val="11"/>
      <name val="Arial"/>
      <family val="2"/>
    </font>
    <font>
      <sz val="9"/>
      <name val="Arial"/>
      <family val="2"/>
    </font>
    <font>
      <i/>
      <sz val="9"/>
      <name val="Arial"/>
      <family val="2"/>
    </font>
    <font>
      <b/>
      <u/>
      <sz val="11"/>
      <name val="Arial"/>
      <family val="2"/>
    </font>
    <font>
      <sz val="16"/>
      <name val="Arial"/>
      <family val="2"/>
    </font>
    <font>
      <b/>
      <sz val="16"/>
      <name val="Arial"/>
      <family val="2"/>
    </font>
    <font>
      <u/>
      <sz val="10"/>
      <name val="Arial"/>
      <family val="2"/>
    </font>
  </fonts>
  <fills count="11">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00"/>
        <bgColor indexed="64"/>
      </patternFill>
    </fill>
    <fill>
      <patternFill patternType="solid">
        <fgColor theme="1"/>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8"/>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8"/>
      </left>
      <right style="thin">
        <color indexed="64"/>
      </right>
      <top style="thin">
        <color indexed="64"/>
      </top>
      <bottom style="hair">
        <color indexed="64"/>
      </bottom>
      <diagonal/>
    </border>
    <border>
      <left/>
      <right style="thin">
        <color indexed="8"/>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64"/>
      </left>
      <right style="thin">
        <color indexed="64"/>
      </right>
      <top/>
      <bottom style="hair">
        <color indexed="8"/>
      </bottom>
      <diagonal/>
    </border>
    <border>
      <left/>
      <right style="thin">
        <color indexed="64"/>
      </right>
      <top/>
      <bottom style="hair">
        <color indexed="8"/>
      </bottom>
      <diagonal/>
    </border>
    <border>
      <left/>
      <right style="medium">
        <color auto="1"/>
      </right>
      <top/>
      <bottom style="hair">
        <color indexed="8"/>
      </bottom>
      <diagonal/>
    </border>
    <border>
      <left style="medium">
        <color indexed="64"/>
      </left>
      <right/>
      <top style="hair">
        <color indexed="64"/>
      </top>
      <bottom style="hair">
        <color indexed="8"/>
      </bottom>
      <diagonal/>
    </border>
    <border>
      <left/>
      <right/>
      <top style="hair">
        <color indexed="8"/>
      </top>
      <bottom style="hair">
        <color indexed="8"/>
      </bottom>
      <diagonal/>
    </border>
    <border>
      <left/>
      <right style="thin">
        <color indexed="8"/>
      </right>
      <top style="hair">
        <color indexed="64"/>
      </top>
      <bottom style="hair">
        <color indexed="8"/>
      </bottom>
      <diagonal/>
    </border>
    <border>
      <left/>
      <right style="thin">
        <color indexed="8"/>
      </right>
      <top style="hair">
        <color indexed="8"/>
      </top>
      <bottom style="hair">
        <color indexed="8"/>
      </bottom>
      <diagonal/>
    </border>
    <border>
      <left/>
      <right style="thin">
        <color indexed="8"/>
      </right>
      <top style="hair">
        <color indexed="64"/>
      </top>
      <bottom style="hair">
        <color indexed="64"/>
      </bottom>
      <diagonal/>
    </border>
    <border>
      <left/>
      <right/>
      <top style="hair">
        <color indexed="8"/>
      </top>
      <bottom/>
      <diagonal/>
    </border>
    <border>
      <left/>
      <right style="thin">
        <color indexed="8"/>
      </right>
      <top style="hair">
        <color indexed="8"/>
      </top>
      <bottom/>
      <diagonal/>
    </border>
    <border>
      <left/>
      <right style="thin">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8"/>
      </bottom>
      <diagonal/>
    </border>
    <border>
      <left/>
      <right style="thin">
        <color indexed="64"/>
      </right>
      <top/>
      <bottom style="hair">
        <color auto="1"/>
      </bottom>
      <diagonal/>
    </border>
    <border>
      <left/>
      <right/>
      <top style="hair">
        <color indexed="8"/>
      </top>
      <bottom style="medium">
        <color indexed="64"/>
      </bottom>
      <diagonal/>
    </border>
    <border>
      <left/>
      <right style="thin">
        <color indexed="64"/>
      </right>
      <top style="hair">
        <color indexed="64"/>
      </top>
      <bottom style="medium">
        <color indexed="64"/>
      </bottom>
      <diagonal/>
    </border>
    <border>
      <left/>
      <right style="thin">
        <color indexed="8"/>
      </right>
      <top style="hair">
        <color indexed="8"/>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8"/>
      </top>
      <bottom style="medium">
        <color indexed="64"/>
      </bottom>
      <diagonal/>
    </border>
    <border>
      <left/>
      <right style="thin">
        <color indexed="64"/>
      </right>
      <top style="medium">
        <color auto="1"/>
      </top>
      <bottom/>
      <diagonal/>
    </border>
    <border>
      <left style="thin">
        <color indexed="64"/>
      </left>
      <right/>
      <top style="medium">
        <color indexed="64"/>
      </top>
      <bottom/>
      <diagonal/>
    </border>
    <border>
      <left style="thin">
        <color indexed="64"/>
      </left>
      <right style="medium">
        <color indexed="64"/>
      </right>
      <top style="medium">
        <color auto="1"/>
      </top>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8"/>
      </bottom>
      <diagonal/>
    </border>
    <border>
      <left/>
      <right/>
      <top style="hair">
        <color auto="1"/>
      </top>
      <bottom style="hair">
        <color indexed="8"/>
      </bottom>
      <diagonal/>
    </border>
    <border>
      <left/>
      <right style="thin">
        <color indexed="8"/>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8"/>
      </top>
      <bottom style="medium">
        <color indexed="64"/>
      </bottom>
      <diagonal/>
    </border>
    <border>
      <left style="thin">
        <color indexed="64"/>
      </left>
      <right style="thin">
        <color indexed="64"/>
      </right>
      <top style="hair">
        <color indexed="8"/>
      </top>
      <bottom/>
      <diagonal/>
    </border>
    <border>
      <left style="thin">
        <color indexed="64"/>
      </left>
      <right style="medium">
        <color indexed="64"/>
      </right>
      <top/>
      <bottom/>
      <diagonal/>
    </border>
    <border>
      <left style="thin">
        <color indexed="64"/>
      </left>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s>
  <cellStyleXfs count="8">
    <xf numFmtId="0" fontId="0" fillId="0" borderId="0"/>
    <xf numFmtId="166" fontId="1" fillId="0" borderId="0" applyFont="0" applyFill="0" applyBorder="0" applyAlignment="0" applyProtection="0"/>
    <xf numFmtId="172" fontId="1" fillId="0" borderId="0" applyFont="0" applyFill="0" applyBorder="0" applyAlignment="0" applyProtection="0"/>
    <xf numFmtId="166" fontId="8" fillId="0" borderId="0" applyFont="0" applyFill="0" applyBorder="0" applyAlignment="0" applyProtection="0"/>
    <xf numFmtId="167" fontId="8" fillId="0" borderId="0"/>
    <xf numFmtId="167" fontId="8" fillId="0" borderId="0"/>
    <xf numFmtId="170" fontId="8" fillId="0" borderId="0"/>
    <xf numFmtId="167" fontId="8" fillId="0" borderId="0"/>
  </cellStyleXfs>
  <cellXfs count="505">
    <xf numFmtId="0" fontId="0" fillId="0" borderId="0" xfId="0"/>
    <xf numFmtId="49" fontId="2" fillId="0" borderId="1" xfId="0" applyNumberFormat="1" applyFont="1" applyBorder="1" applyAlignment="1">
      <alignment horizontal="left"/>
    </xf>
    <xf numFmtId="1" fontId="3" fillId="0" borderId="2" xfId="0" applyNumberFormat="1" applyFont="1" applyBorder="1" applyAlignment="1">
      <alignment horizontal="center" wrapText="1"/>
    </xf>
    <xf numFmtId="2" fontId="4" fillId="0" borderId="2" xfId="0" applyNumberFormat="1" applyFont="1" applyBorder="1" applyAlignment="1">
      <alignment horizontal="centerContinuous"/>
    </xf>
    <xf numFmtId="0" fontId="4" fillId="0" borderId="2" xfId="0" applyFont="1" applyBorder="1" applyAlignment="1">
      <alignment horizontal="centerContinuous"/>
    </xf>
    <xf numFmtId="166" fontId="5" fillId="0" borderId="2" xfId="1" applyFont="1" applyBorder="1" applyAlignment="1" applyProtection="1">
      <alignment horizontal="centerContinuous"/>
    </xf>
    <xf numFmtId="166" fontId="5" fillId="0" borderId="3" xfId="1" applyFont="1" applyBorder="1" applyAlignment="1" applyProtection="1">
      <alignment horizontal="centerContinuous"/>
    </xf>
    <xf numFmtId="166" fontId="5" fillId="0" borderId="0" xfId="1" applyFont="1" applyFill="1" applyBorder="1" applyAlignment="1" applyProtection="1">
      <alignment horizontal="right" vertical="top" wrapText="1"/>
    </xf>
    <xf numFmtId="0" fontId="4" fillId="0" borderId="0" xfId="0" applyFont="1"/>
    <xf numFmtId="167" fontId="3" fillId="0" borderId="4" xfId="0" applyNumberFormat="1" applyFont="1" applyBorder="1" applyAlignment="1">
      <alignment horizontal="left"/>
    </xf>
    <xf numFmtId="167" fontId="3" fillId="0" borderId="0" xfId="0" applyNumberFormat="1" applyFont="1" applyAlignment="1">
      <alignment horizontal="center" wrapText="1"/>
    </xf>
    <xf numFmtId="167" fontId="3" fillId="0" borderId="0" xfId="0" applyNumberFormat="1" applyFont="1" applyAlignment="1">
      <alignment horizontal="centerContinuous" wrapText="1"/>
    </xf>
    <xf numFmtId="168" fontId="4" fillId="0" borderId="0" xfId="0" applyNumberFormat="1" applyFont="1" applyAlignment="1">
      <alignment horizontal="centerContinuous" wrapText="1"/>
    </xf>
    <xf numFmtId="168" fontId="4" fillId="0" borderId="5" xfId="0" applyNumberFormat="1" applyFont="1" applyBorder="1" applyAlignment="1">
      <alignment horizontal="centerContinuous" wrapText="1"/>
    </xf>
    <xf numFmtId="168" fontId="4" fillId="0" borderId="0" xfId="0" applyNumberFormat="1" applyFont="1" applyAlignment="1">
      <alignment vertical="center"/>
    </xf>
    <xf numFmtId="0" fontId="4" fillId="2" borderId="0" xfId="0" applyFont="1" applyFill="1"/>
    <xf numFmtId="0" fontId="7" fillId="0" borderId="0" xfId="0" applyFont="1" applyAlignment="1">
      <alignment horizontal="center"/>
    </xf>
    <xf numFmtId="0" fontId="7" fillId="0" borderId="0" xfId="0" applyFont="1"/>
    <xf numFmtId="0" fontId="7" fillId="0" borderId="0" xfId="0" applyFont="1" applyAlignment="1">
      <alignment horizontal="left"/>
    </xf>
    <xf numFmtId="169" fontId="9" fillId="0" borderId="0" xfId="3" applyNumberFormat="1" applyFont="1" applyAlignment="1">
      <alignment horizontal="left"/>
    </xf>
    <xf numFmtId="167" fontId="10" fillId="0" borderId="0" xfId="4" applyFont="1"/>
    <xf numFmtId="169" fontId="10" fillId="0" borderId="0" xfId="3" applyNumberFormat="1" applyFont="1" applyAlignment="1">
      <alignment horizontal="left"/>
    </xf>
    <xf numFmtId="167" fontId="9" fillId="0" borderId="0" xfId="4" applyFont="1"/>
    <xf numFmtId="167" fontId="3" fillId="0" borderId="6" xfId="0" applyNumberFormat="1" applyFont="1" applyBorder="1" applyAlignment="1">
      <alignment horizontal="left"/>
    </xf>
    <xf numFmtId="167" fontId="3" fillId="0" borderId="7" xfId="0" applyNumberFormat="1" applyFont="1" applyBorder="1" applyAlignment="1">
      <alignment horizontal="center" wrapText="1"/>
    </xf>
    <xf numFmtId="167" fontId="3" fillId="0" borderId="7" xfId="0" applyNumberFormat="1" applyFont="1" applyBorder="1" applyAlignment="1">
      <alignment horizontal="centerContinuous" wrapText="1"/>
    </xf>
    <xf numFmtId="168" fontId="4" fillId="0" borderId="0" xfId="0" applyNumberFormat="1" applyFont="1" applyAlignment="1">
      <alignment vertical="top" wrapText="1"/>
    </xf>
    <xf numFmtId="167" fontId="5" fillId="0" borderId="8" xfId="0" applyNumberFormat="1" applyFont="1" applyBorder="1" applyAlignment="1">
      <alignment horizontal="left" vertical="center"/>
    </xf>
    <xf numFmtId="167" fontId="5" fillId="0" borderId="9" xfId="0" applyNumberFormat="1" applyFont="1" applyBorder="1" applyAlignment="1">
      <alignment vertical="center" wrapText="1"/>
    </xf>
    <xf numFmtId="167" fontId="5" fillId="0" borderId="9" xfId="0" applyNumberFormat="1" applyFont="1" applyBorder="1" applyAlignment="1">
      <alignment vertical="center"/>
    </xf>
    <xf numFmtId="168" fontId="5" fillId="0" borderId="10" xfId="0" applyNumberFormat="1" applyFont="1" applyBorder="1" applyAlignment="1">
      <alignment horizontal="centerContinuous"/>
    </xf>
    <xf numFmtId="168" fontId="5" fillId="0" borderId="11" xfId="0" applyNumberFormat="1" applyFont="1" applyBorder="1" applyAlignment="1">
      <alignment horizontal="centerContinuous"/>
    </xf>
    <xf numFmtId="168" fontId="5" fillId="0" borderId="12" xfId="0" applyNumberFormat="1" applyFont="1" applyBorder="1" applyAlignment="1">
      <alignment horizontal="centerContinuous"/>
    </xf>
    <xf numFmtId="168" fontId="5" fillId="0" borderId="13" xfId="0" applyNumberFormat="1" applyFont="1" applyBorder="1" applyAlignment="1">
      <alignment vertical="center" wrapText="1"/>
    </xf>
    <xf numFmtId="168" fontId="5" fillId="0" borderId="0" xfId="0" applyNumberFormat="1" applyFont="1" applyAlignment="1">
      <alignment vertical="center" wrapText="1"/>
    </xf>
    <xf numFmtId="167" fontId="5" fillId="0" borderId="14" xfId="0" applyNumberFormat="1" applyFont="1" applyBorder="1" applyAlignment="1">
      <alignment horizontal="left" vertical="center"/>
    </xf>
    <xf numFmtId="167" fontId="5" fillId="0" borderId="15" xfId="0" applyNumberFormat="1" applyFont="1" applyBorder="1" applyAlignment="1">
      <alignment vertical="center" wrapText="1"/>
    </xf>
    <xf numFmtId="167" fontId="5" fillId="0" borderId="15" xfId="0" applyNumberFormat="1" applyFont="1" applyBorder="1" applyAlignment="1">
      <alignment vertical="center"/>
    </xf>
    <xf numFmtId="167" fontId="5" fillId="0" borderId="16" xfId="0" applyNumberFormat="1" applyFont="1" applyBorder="1" applyAlignment="1">
      <alignment vertical="center"/>
    </xf>
    <xf numFmtId="168" fontId="5" fillId="0" borderId="17" xfId="0" applyNumberFormat="1" applyFont="1" applyBorder="1" applyAlignment="1">
      <alignment horizontal="center" vertical="center"/>
    </xf>
    <xf numFmtId="168" fontId="5" fillId="0" borderId="18" xfId="0" applyNumberFormat="1" applyFont="1" applyBorder="1" applyAlignment="1">
      <alignment horizontal="center" vertical="center"/>
    </xf>
    <xf numFmtId="168" fontId="5" fillId="0" borderId="19" xfId="0" applyNumberFormat="1" applyFont="1" applyBorder="1" applyAlignment="1">
      <alignment horizontal="center" vertical="center" wrapText="1"/>
    </xf>
    <xf numFmtId="168" fontId="5" fillId="0" borderId="0" xfId="0" applyNumberFormat="1" applyFont="1" applyAlignment="1">
      <alignment horizontal="center" vertical="center" wrapText="1"/>
    </xf>
    <xf numFmtId="1" fontId="5" fillId="0" borderId="20" xfId="0" applyNumberFormat="1" applyFont="1" applyBorder="1" applyAlignment="1">
      <alignment horizontal="left" vertical="center"/>
    </xf>
    <xf numFmtId="167" fontId="5" fillId="0" borderId="16" xfId="0" applyNumberFormat="1" applyFont="1" applyBorder="1" applyAlignment="1">
      <alignment vertical="center" wrapText="1"/>
    </xf>
    <xf numFmtId="167" fontId="5" fillId="0" borderId="16" xfId="0" applyNumberFormat="1" applyFont="1" applyBorder="1" applyAlignment="1">
      <alignment horizontal="center" vertical="center"/>
    </xf>
    <xf numFmtId="168" fontId="5" fillId="0" borderId="17" xfId="0" quotePrefix="1" applyNumberFormat="1" applyFont="1" applyBorder="1" applyAlignment="1">
      <alignment horizontal="center" vertical="center"/>
    </xf>
    <xf numFmtId="168" fontId="5" fillId="0" borderId="19" xfId="0" quotePrefix="1" applyNumberFormat="1" applyFont="1" applyBorder="1" applyAlignment="1">
      <alignment horizontal="center" vertical="center"/>
    </xf>
    <xf numFmtId="168" fontId="5" fillId="0" borderId="0" xfId="0" quotePrefix="1" applyNumberFormat="1" applyFont="1" applyAlignment="1">
      <alignment horizontal="center" vertical="center"/>
    </xf>
    <xf numFmtId="14" fontId="4" fillId="0" borderId="0" xfId="0" applyNumberFormat="1" applyFont="1"/>
    <xf numFmtId="1" fontId="5" fillId="0" borderId="21" xfId="0" applyNumberFormat="1" applyFont="1" applyBorder="1" applyAlignment="1">
      <alignment horizontal="left" vertical="center"/>
    </xf>
    <xf numFmtId="167" fontId="5" fillId="0" borderId="18" xfId="0" applyNumberFormat="1" applyFont="1" applyBorder="1" applyAlignment="1">
      <alignment vertical="center" wrapText="1"/>
    </xf>
    <xf numFmtId="167" fontId="5" fillId="0" borderId="18" xfId="0" applyNumberFormat="1" applyFont="1" applyBorder="1" applyAlignment="1">
      <alignment vertical="center"/>
    </xf>
    <xf numFmtId="167" fontId="5" fillId="0" borderId="18" xfId="0" applyNumberFormat="1" applyFont="1" applyBorder="1" applyAlignment="1">
      <alignment horizontal="center" vertical="center"/>
    </xf>
    <xf numFmtId="168" fontId="5" fillId="0" borderId="18" xfId="0" quotePrefix="1" applyNumberFormat="1" applyFont="1" applyBorder="1" applyAlignment="1">
      <alignment horizontal="center" vertical="center"/>
    </xf>
    <xf numFmtId="1" fontId="11" fillId="3" borderId="21" xfId="0" applyNumberFormat="1" applyFont="1" applyFill="1" applyBorder="1" applyAlignment="1">
      <alignment horizontal="left" vertical="center"/>
    </xf>
    <xf numFmtId="167" fontId="11" fillId="3" borderId="18" xfId="0" applyNumberFormat="1" applyFont="1" applyFill="1" applyBorder="1" applyAlignment="1">
      <alignment vertical="center" wrapText="1"/>
    </xf>
    <xf numFmtId="167" fontId="11" fillId="3" borderId="18" xfId="0" applyNumberFormat="1" applyFont="1" applyFill="1" applyBorder="1" applyAlignment="1">
      <alignment vertical="center"/>
    </xf>
    <xf numFmtId="167" fontId="11" fillId="3" borderId="18" xfId="0" applyNumberFormat="1" applyFont="1" applyFill="1" applyBorder="1" applyAlignment="1">
      <alignment horizontal="center" vertical="center"/>
    </xf>
    <xf numFmtId="168" fontId="11" fillId="3" borderId="18" xfId="0" quotePrefix="1" applyNumberFormat="1" applyFont="1" applyFill="1" applyBorder="1" applyAlignment="1">
      <alignment horizontal="center" vertical="center"/>
    </xf>
    <xf numFmtId="168" fontId="11" fillId="3" borderId="19" xfId="0" quotePrefix="1" applyNumberFormat="1" applyFont="1" applyFill="1" applyBorder="1" applyAlignment="1">
      <alignment horizontal="center" vertical="center"/>
    </xf>
    <xf numFmtId="168" fontId="11" fillId="0" borderId="0" xfId="0" quotePrefix="1" applyNumberFormat="1" applyFont="1" applyAlignment="1">
      <alignment horizontal="center" vertical="center"/>
    </xf>
    <xf numFmtId="0" fontId="3" fillId="3" borderId="0" xfId="0" applyFont="1" applyFill="1"/>
    <xf numFmtId="14" fontId="3" fillId="3" borderId="0" xfId="0" applyNumberFormat="1" applyFont="1" applyFill="1"/>
    <xf numFmtId="167" fontId="3" fillId="0" borderId="4" xfId="0" applyNumberFormat="1" applyFont="1" applyBorder="1" applyAlignment="1">
      <alignment horizontal="centerContinuous" wrapText="1"/>
    </xf>
    <xf numFmtId="167" fontId="3" fillId="0" borderId="6" xfId="0" applyNumberFormat="1" applyFont="1" applyBorder="1" applyAlignment="1">
      <alignment horizontal="centerContinuous" wrapText="1"/>
    </xf>
    <xf numFmtId="0" fontId="5" fillId="4" borderId="21" xfId="0" quotePrefix="1" applyFont="1" applyFill="1" applyBorder="1" applyAlignment="1">
      <alignment horizontal="left" vertical="center"/>
    </xf>
    <xf numFmtId="167" fontId="5" fillId="4" borderId="18" xfId="0" quotePrefix="1" applyNumberFormat="1" applyFont="1" applyFill="1" applyBorder="1" applyAlignment="1">
      <alignment horizontal="center" vertical="center" wrapText="1"/>
    </xf>
    <xf numFmtId="167" fontId="5" fillId="4" borderId="18" xfId="0" quotePrefix="1" applyNumberFormat="1" applyFont="1" applyFill="1" applyBorder="1" applyAlignment="1">
      <alignment horizontal="center" vertical="center"/>
    </xf>
    <xf numFmtId="170" fontId="5" fillId="4" borderId="18" xfId="0" applyNumberFormat="1" applyFont="1" applyFill="1" applyBorder="1" applyAlignment="1">
      <alignment horizontal="left" vertical="center"/>
    </xf>
    <xf numFmtId="168" fontId="5" fillId="4" borderId="18" xfId="0" applyNumberFormat="1" applyFont="1" applyFill="1" applyBorder="1" applyAlignment="1">
      <alignment horizontal="center" vertical="center"/>
    </xf>
    <xf numFmtId="168" fontId="5" fillId="4" borderId="18" xfId="0" applyNumberFormat="1" applyFont="1" applyFill="1" applyBorder="1" applyAlignment="1">
      <alignment horizontal="left" vertical="center"/>
    </xf>
    <xf numFmtId="168" fontId="5" fillId="4" borderId="19" xfId="0" applyNumberFormat="1" applyFont="1" applyFill="1" applyBorder="1" applyAlignment="1">
      <alignment horizontal="left" vertical="center"/>
    </xf>
    <xf numFmtId="168" fontId="5" fillId="0" borderId="0" xfId="0" applyNumberFormat="1" applyFont="1" applyAlignment="1">
      <alignment horizontal="left" vertical="center"/>
    </xf>
    <xf numFmtId="0" fontId="4" fillId="0" borderId="21" xfId="0" quotePrefix="1" applyFont="1" applyBorder="1" applyAlignment="1">
      <alignment horizontal="left" vertical="center"/>
    </xf>
    <xf numFmtId="167" fontId="4" fillId="0" borderId="18" xfId="0" applyNumberFormat="1" applyFont="1" applyBorder="1" applyAlignment="1">
      <alignment horizontal="left" vertical="center" wrapText="1" indent="1"/>
    </xf>
    <xf numFmtId="167"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168" fontId="4" fillId="0" borderId="18" xfId="0" applyNumberFormat="1" applyFont="1" applyBorder="1" applyAlignment="1" applyProtection="1">
      <alignment horizontal="center" vertical="center"/>
      <protection locked="0"/>
    </xf>
    <xf numFmtId="168" fontId="4" fillId="0" borderId="0" xfId="0" applyNumberFormat="1" applyFont="1" applyAlignment="1">
      <alignment horizontal="right" vertical="center"/>
    </xf>
    <xf numFmtId="0" fontId="5" fillId="4" borderId="22" xfId="0" quotePrefix="1" applyFont="1" applyFill="1" applyBorder="1" applyAlignment="1">
      <alignment horizontal="left" vertical="center"/>
    </xf>
    <xf numFmtId="0" fontId="4" fillId="0" borderId="23" xfId="0" quotePrefix="1" applyFont="1" applyBorder="1" applyAlignment="1">
      <alignment horizontal="left" vertical="center"/>
    </xf>
    <xf numFmtId="167" fontId="4" fillId="0" borderId="24" xfId="0" applyNumberFormat="1" applyFont="1" applyBorder="1" applyAlignment="1">
      <alignment horizontal="left" vertical="center" wrapText="1"/>
    </xf>
    <xf numFmtId="167" fontId="4" fillId="0" borderId="24" xfId="0" applyNumberFormat="1" applyFont="1" applyBorder="1" applyAlignment="1">
      <alignment horizontal="left" vertical="center" wrapText="1" indent="1"/>
    </xf>
    <xf numFmtId="167" fontId="4" fillId="0" borderId="24" xfId="0" applyNumberFormat="1" applyFont="1" applyBorder="1" applyAlignment="1">
      <alignment horizontal="center" vertical="center"/>
    </xf>
    <xf numFmtId="168" fontId="4" fillId="0" borderId="25" xfId="0" applyNumberFormat="1" applyFont="1" applyBorder="1" applyAlignment="1" applyProtection="1">
      <alignment horizontal="center" vertical="center"/>
      <protection locked="0"/>
    </xf>
    <xf numFmtId="0" fontId="5" fillId="4" borderId="27" xfId="0" quotePrefix="1" applyFont="1" applyFill="1" applyBorder="1" applyAlignment="1">
      <alignment horizontal="left" vertical="center"/>
    </xf>
    <xf numFmtId="167" fontId="5" fillId="4" borderId="28" xfId="0" quotePrefix="1" applyNumberFormat="1" applyFont="1" applyFill="1" applyBorder="1" applyAlignment="1">
      <alignment horizontal="center" vertical="center" wrapText="1"/>
    </xf>
    <xf numFmtId="167" fontId="5" fillId="4" borderId="28" xfId="0" quotePrefix="1" applyNumberFormat="1" applyFont="1" applyFill="1" applyBorder="1" applyAlignment="1">
      <alignment horizontal="center" vertical="center"/>
    </xf>
    <xf numFmtId="0" fontId="4" fillId="0" borderId="29" xfId="0" quotePrefix="1" applyFont="1" applyBorder="1" applyAlignment="1" applyProtection="1">
      <alignment horizontal="left" vertical="center"/>
      <protection locked="0"/>
    </xf>
    <xf numFmtId="167" fontId="4" fillId="0" borderId="30" xfId="0" applyNumberFormat="1" applyFont="1" applyBorder="1" applyAlignment="1" applyProtection="1">
      <alignment horizontal="left" vertical="center" wrapText="1"/>
      <protection locked="0"/>
    </xf>
    <xf numFmtId="168" fontId="4" fillId="0" borderId="31" xfId="0" applyNumberFormat="1" applyFont="1" applyBorder="1" applyAlignment="1" applyProtection="1">
      <alignment horizontal="center" vertical="center"/>
      <protection locked="0"/>
    </xf>
    <xf numFmtId="168" fontId="4" fillId="0" borderId="0" xfId="0" applyNumberFormat="1" applyFont="1" applyAlignment="1">
      <alignment horizontal="right" vertical="center" wrapText="1"/>
    </xf>
    <xf numFmtId="0" fontId="4" fillId="0" borderId="33" xfId="0" quotePrefix="1" applyFont="1" applyBorder="1" applyAlignment="1">
      <alignment horizontal="left" vertical="center"/>
    </xf>
    <xf numFmtId="167" fontId="12" fillId="0" borderId="34" xfId="0" quotePrefix="1" applyNumberFormat="1" applyFont="1" applyBorder="1" applyAlignment="1">
      <alignment horizontal="left" vertical="center" wrapText="1"/>
    </xf>
    <xf numFmtId="167" fontId="12" fillId="0" borderId="34" xfId="0" quotePrefix="1" applyNumberFormat="1" applyFont="1" applyBorder="1" applyAlignment="1">
      <alignment horizontal="left" vertical="center"/>
    </xf>
    <xf numFmtId="167" fontId="4" fillId="0" borderId="34" xfId="0" applyNumberFormat="1" applyFont="1" applyBorder="1" applyAlignment="1">
      <alignment horizontal="center" vertical="center"/>
    </xf>
    <xf numFmtId="167" fontId="4" fillId="0" borderId="35" xfId="0" applyNumberFormat="1" applyFont="1" applyBorder="1" applyAlignment="1">
      <alignment horizontal="center" vertical="center"/>
    </xf>
    <xf numFmtId="168" fontId="4" fillId="0" borderId="35" xfId="0" applyNumberFormat="1" applyFont="1" applyBorder="1" applyAlignment="1">
      <alignment horizontal="center" vertical="center"/>
    </xf>
    <xf numFmtId="0" fontId="4" fillId="0" borderId="0" xfId="0" applyFont="1" applyAlignment="1">
      <alignment horizontal="left" vertical="center"/>
    </xf>
    <xf numFmtId="167" fontId="4" fillId="0" borderId="0" xfId="0" applyNumberFormat="1" applyFont="1" applyAlignment="1">
      <alignment horizontal="left" vertical="center" wrapText="1"/>
    </xf>
    <xf numFmtId="167" fontId="4" fillId="0" borderId="0" xfId="0" applyNumberFormat="1" applyFont="1" applyAlignment="1">
      <alignment horizontal="left" vertical="center" indent="1"/>
    </xf>
    <xf numFmtId="0" fontId="4" fillId="0" borderId="0" xfId="0" quotePrefix="1" applyFont="1" applyAlignment="1">
      <alignment horizontal="center" vertical="center"/>
    </xf>
    <xf numFmtId="168" fontId="5" fillId="0" borderId="37" xfId="0" quotePrefix="1" applyNumberFormat="1" applyFont="1" applyBorder="1" applyAlignment="1">
      <alignment horizontal="centerContinuous"/>
    </xf>
    <xf numFmtId="168" fontId="5" fillId="0" borderId="38" xfId="0" quotePrefix="1" applyNumberFormat="1" applyFont="1" applyBorder="1" applyAlignment="1">
      <alignment horizontal="centerContinuous"/>
    </xf>
    <xf numFmtId="168" fontId="5" fillId="0" borderId="39" xfId="0" quotePrefix="1" applyNumberFormat="1" applyFont="1" applyBorder="1" applyAlignment="1">
      <alignment horizontal="centerContinuous"/>
    </xf>
    <xf numFmtId="168" fontId="5" fillId="0" borderId="0" xfId="0" applyNumberFormat="1" applyFont="1" applyAlignment="1">
      <alignment horizontal="right" vertical="center"/>
    </xf>
    <xf numFmtId="0" fontId="4" fillId="0" borderId="0" xfId="0" applyFont="1" applyAlignment="1">
      <alignment wrapText="1"/>
    </xf>
    <xf numFmtId="168" fontId="4" fillId="0" borderId="0" xfId="0" applyNumberFormat="1" applyFont="1"/>
    <xf numFmtId="0" fontId="5" fillId="0" borderId="27" xfId="0" applyFont="1" applyBorder="1" applyAlignment="1">
      <alignment horizontal="left" vertical="center"/>
    </xf>
    <xf numFmtId="167" fontId="5" fillId="0" borderId="28" xfId="0" applyNumberFormat="1" applyFont="1" applyBorder="1" applyAlignment="1">
      <alignment vertical="center" wrapText="1"/>
    </xf>
    <xf numFmtId="167" fontId="5" fillId="0" borderId="28" xfId="0" applyNumberFormat="1" applyFont="1" applyBorder="1" applyAlignment="1">
      <alignment vertical="center"/>
    </xf>
    <xf numFmtId="2" fontId="5" fillId="0" borderId="41" xfId="0" applyNumberFormat="1" applyFont="1" applyBorder="1" applyAlignment="1">
      <alignment vertical="center"/>
    </xf>
    <xf numFmtId="2" fontId="5" fillId="5" borderId="17" xfId="0" applyNumberFormat="1" applyFont="1" applyFill="1" applyBorder="1" applyAlignment="1">
      <alignment horizontal="centerContinuous"/>
    </xf>
    <xf numFmtId="2" fontId="5" fillId="5" borderId="42" xfId="0" applyNumberFormat="1" applyFont="1" applyFill="1" applyBorder="1" applyAlignment="1">
      <alignment horizontal="centerContinuous"/>
    </xf>
    <xf numFmtId="2" fontId="5" fillId="5" borderId="43" xfId="0" applyNumberFormat="1" applyFont="1" applyFill="1" applyBorder="1" applyAlignment="1">
      <alignment horizontal="centerContinuous"/>
    </xf>
    <xf numFmtId="2" fontId="5" fillId="5" borderId="44" xfId="0" applyNumberFormat="1" applyFont="1" applyFill="1" applyBorder="1" applyAlignment="1">
      <alignment vertical="center"/>
    </xf>
    <xf numFmtId="2" fontId="5" fillId="0" borderId="0" xfId="0" applyNumberFormat="1" applyFont="1" applyAlignment="1">
      <alignment vertical="center"/>
    </xf>
    <xf numFmtId="0" fontId="5" fillId="0" borderId="4" xfId="0" applyFont="1" applyBorder="1" applyAlignment="1">
      <alignment horizontal="left" vertical="center"/>
    </xf>
    <xf numFmtId="2" fontId="5" fillId="0" borderId="45" xfId="0" applyNumberFormat="1" applyFont="1" applyBorder="1" applyAlignment="1">
      <alignment vertical="center"/>
    </xf>
    <xf numFmtId="168" fontId="5" fillId="0" borderId="19" xfId="0" applyNumberFormat="1" applyFont="1" applyBorder="1" applyAlignment="1">
      <alignment horizontal="center" vertical="center"/>
    </xf>
    <xf numFmtId="168" fontId="5" fillId="0" borderId="0" xfId="0" applyNumberFormat="1" applyFont="1" applyAlignment="1">
      <alignment horizontal="center" vertical="center"/>
    </xf>
    <xf numFmtId="0" fontId="5" fillId="0" borderId="46" xfId="0" applyFont="1" applyBorder="1" applyAlignment="1">
      <alignment horizontal="left" vertical="center"/>
    </xf>
    <xf numFmtId="49" fontId="5" fillId="0" borderId="18" xfId="0" applyNumberFormat="1" applyFont="1" applyBorder="1" applyAlignment="1">
      <alignment horizontal="center" vertical="center"/>
    </xf>
    <xf numFmtId="171" fontId="11" fillId="3" borderId="22" xfId="0" quotePrefix="1" applyNumberFormat="1" applyFont="1" applyFill="1" applyBorder="1" applyAlignment="1">
      <alignment horizontal="left" vertical="center"/>
    </xf>
    <xf numFmtId="167" fontId="11" fillId="3" borderId="17" xfId="0" quotePrefix="1" applyNumberFormat="1" applyFont="1" applyFill="1" applyBorder="1" applyAlignment="1">
      <alignment vertical="center" wrapText="1"/>
    </xf>
    <xf numFmtId="167" fontId="11" fillId="3" borderId="42" xfId="0" quotePrefix="1" applyNumberFormat="1" applyFont="1" applyFill="1" applyBorder="1" applyAlignment="1">
      <alignment vertical="center"/>
    </xf>
    <xf numFmtId="167" fontId="11" fillId="3" borderId="44" xfId="0" quotePrefix="1" applyNumberFormat="1" applyFont="1" applyFill="1" applyBorder="1" applyAlignment="1">
      <alignment vertical="center"/>
    </xf>
    <xf numFmtId="167" fontId="11" fillId="0" borderId="0" xfId="0" quotePrefix="1" applyNumberFormat="1" applyFont="1" applyAlignment="1">
      <alignment horizontal="center" vertical="center"/>
    </xf>
    <xf numFmtId="167" fontId="5" fillId="4" borderId="17" xfId="0" quotePrefix="1" applyNumberFormat="1" applyFont="1" applyFill="1" applyBorder="1" applyAlignment="1">
      <alignment vertical="center" wrapText="1"/>
    </xf>
    <xf numFmtId="167" fontId="5" fillId="4" borderId="42" xfId="0" quotePrefix="1" applyNumberFormat="1" applyFont="1" applyFill="1" applyBorder="1" applyAlignment="1">
      <alignment vertical="center"/>
    </xf>
    <xf numFmtId="167" fontId="5" fillId="4" borderId="44" xfId="0" quotePrefix="1" applyNumberFormat="1" applyFont="1" applyFill="1" applyBorder="1" applyAlignment="1">
      <alignment vertical="center"/>
    </xf>
    <xf numFmtId="167" fontId="5" fillId="0" borderId="0" xfId="0" quotePrefix="1" applyNumberFormat="1" applyFont="1" applyAlignment="1">
      <alignment horizontal="left" vertical="center"/>
    </xf>
    <xf numFmtId="170" fontId="4" fillId="0" borderId="24" xfId="0" applyNumberFormat="1" applyFont="1" applyBorder="1" applyAlignment="1">
      <alignment horizontal="left" vertical="center" wrapText="1" indent="1"/>
    </xf>
    <xf numFmtId="3" fontId="4" fillId="0" borderId="24" xfId="0" applyNumberFormat="1" applyFont="1" applyBorder="1" applyAlignment="1">
      <alignment horizontal="center" vertical="center"/>
    </xf>
    <xf numFmtId="168" fontId="4" fillId="0" borderId="24" xfId="0" applyNumberFormat="1" applyFont="1" applyBorder="1" applyAlignment="1" applyProtection="1">
      <alignment vertical="center"/>
      <protection locked="0"/>
    </xf>
    <xf numFmtId="166" fontId="4" fillId="0" borderId="0" xfId="1" applyFont="1" applyFill="1" applyAlignment="1" applyProtection="1">
      <alignment vertical="center"/>
    </xf>
    <xf numFmtId="0" fontId="4" fillId="0" borderId="0" xfId="0" applyFont="1" applyAlignment="1">
      <alignment vertical="center"/>
    </xf>
    <xf numFmtId="0" fontId="4" fillId="2" borderId="0" xfId="0" applyFont="1" applyFill="1" applyAlignment="1">
      <alignment vertical="center"/>
    </xf>
    <xf numFmtId="170" fontId="4" fillId="6" borderId="24" xfId="0" applyNumberFormat="1" applyFont="1" applyFill="1" applyBorder="1" applyAlignment="1">
      <alignment horizontal="left" vertical="center" wrapText="1" indent="1"/>
    </xf>
    <xf numFmtId="168" fontId="4" fillId="0" borderId="30" xfId="0" applyNumberFormat="1" applyFont="1" applyBorder="1" applyAlignment="1" applyProtection="1">
      <alignment vertical="center"/>
      <protection locked="0"/>
    </xf>
    <xf numFmtId="167" fontId="5" fillId="4" borderId="41" xfId="0" quotePrefix="1" applyNumberFormat="1" applyFont="1" applyFill="1" applyBorder="1" applyAlignment="1">
      <alignment vertical="center" wrapText="1"/>
    </xf>
    <xf numFmtId="167" fontId="5" fillId="4" borderId="49" xfId="0" quotePrefix="1" applyNumberFormat="1" applyFont="1" applyFill="1" applyBorder="1" applyAlignment="1">
      <alignment vertical="center"/>
    </xf>
    <xf numFmtId="0" fontId="5" fillId="4" borderId="46" xfId="0" quotePrefix="1" applyFont="1" applyFill="1" applyBorder="1" applyAlignment="1">
      <alignment horizontal="left" vertical="center"/>
    </xf>
    <xf numFmtId="167" fontId="13" fillId="4" borderId="45" xfId="0" quotePrefix="1" applyNumberFormat="1" applyFont="1" applyFill="1" applyBorder="1" applyAlignment="1">
      <alignment vertical="center" wrapText="1"/>
    </xf>
    <xf numFmtId="167" fontId="13" fillId="4" borderId="51" xfId="0" quotePrefix="1" applyNumberFormat="1" applyFont="1" applyFill="1" applyBorder="1" applyAlignment="1">
      <alignment vertical="center"/>
    </xf>
    <xf numFmtId="167" fontId="5" fillId="4" borderId="51" xfId="0" quotePrefix="1" applyNumberFormat="1" applyFont="1" applyFill="1" applyBorder="1" applyAlignment="1">
      <alignment vertical="center"/>
    </xf>
    <xf numFmtId="0" fontId="4" fillId="0" borderId="53" xfId="0" quotePrefix="1" applyFont="1" applyBorder="1" applyAlignment="1">
      <alignment horizontal="left" vertical="center"/>
    </xf>
    <xf numFmtId="170" fontId="4" fillId="0" borderId="30" xfId="0" applyNumberFormat="1" applyFont="1" applyBorder="1" applyAlignment="1">
      <alignment horizontal="left" vertical="center" wrapText="1" indent="1"/>
    </xf>
    <xf numFmtId="3" fontId="4" fillId="0" borderId="30" xfId="0" applyNumberFormat="1" applyFont="1" applyBorder="1" applyAlignment="1">
      <alignment horizontal="center" vertical="center"/>
    </xf>
    <xf numFmtId="2" fontId="4" fillId="0" borderId="0" xfId="0" applyNumberFormat="1" applyFont="1" applyAlignment="1">
      <alignment vertical="center"/>
    </xf>
    <xf numFmtId="0" fontId="4" fillId="0" borderId="54" xfId="0" quotePrefix="1" applyFont="1" applyBorder="1" applyAlignment="1">
      <alignment horizontal="left" vertical="center"/>
    </xf>
    <xf numFmtId="170" fontId="4" fillId="0" borderId="55" xfId="0" applyNumberFormat="1" applyFont="1" applyBorder="1" applyAlignment="1">
      <alignment horizontal="left" vertical="center" wrapText="1" indent="1"/>
    </xf>
    <xf numFmtId="3" fontId="4" fillId="0" borderId="55" xfId="0" applyNumberFormat="1" applyFont="1" applyBorder="1" applyAlignment="1">
      <alignment horizontal="center" vertical="center"/>
    </xf>
    <xf numFmtId="0" fontId="4" fillId="5" borderId="47" xfId="0" quotePrefix="1" applyFont="1" applyFill="1" applyBorder="1" applyAlignment="1">
      <alignment horizontal="left" vertical="center"/>
    </xf>
    <xf numFmtId="2" fontId="5" fillId="4" borderId="22" xfId="0" quotePrefix="1" applyNumberFormat="1" applyFont="1" applyFill="1" applyBorder="1" applyAlignment="1">
      <alignment horizontal="left" vertical="center"/>
    </xf>
    <xf numFmtId="170" fontId="4" fillId="0" borderId="15" xfId="0" applyNumberFormat="1" applyFont="1" applyBorder="1" applyAlignment="1">
      <alignment horizontal="left" vertical="center" wrapText="1" indent="1"/>
    </xf>
    <xf numFmtId="168" fontId="4" fillId="0" borderId="24" xfId="0" applyNumberFormat="1" applyFont="1" applyBorder="1" applyAlignment="1">
      <alignment horizontal="center" vertical="center"/>
    </xf>
    <xf numFmtId="0" fontId="4" fillId="0" borderId="59" xfId="0" quotePrefix="1" applyFont="1" applyBorder="1" applyAlignment="1">
      <alignment horizontal="left" vertical="center"/>
    </xf>
    <xf numFmtId="170" fontId="4" fillId="0" borderId="60" xfId="0" applyNumberFormat="1" applyFont="1" applyBorder="1" applyAlignment="1">
      <alignment horizontal="left" vertical="center" wrapText="1"/>
    </xf>
    <xf numFmtId="170" fontId="4" fillId="0" borderId="34" xfId="0" applyNumberFormat="1" applyFont="1" applyBorder="1" applyAlignment="1">
      <alignment horizontal="left" vertical="center" wrapText="1" indent="1"/>
    </xf>
    <xf numFmtId="3" fontId="4" fillId="0" borderId="61" xfId="0" applyNumberFormat="1" applyFont="1" applyBorder="1" applyAlignment="1">
      <alignment horizontal="center" vertical="center"/>
    </xf>
    <xf numFmtId="3" fontId="4" fillId="0" borderId="60" xfId="0" applyNumberFormat="1" applyFont="1" applyBorder="1" applyAlignment="1">
      <alignment horizontal="center" vertical="center"/>
    </xf>
    <xf numFmtId="168" fontId="4" fillId="0" borderId="60" xfId="0" applyNumberFormat="1" applyFont="1" applyBorder="1" applyAlignment="1">
      <alignment horizontal="center" vertical="center"/>
    </xf>
    <xf numFmtId="168" fontId="5" fillId="0" borderId="6" xfId="0" quotePrefix="1" applyNumberFormat="1" applyFont="1" applyBorder="1" applyAlignment="1">
      <alignment horizontal="centerContinuous"/>
    </xf>
    <xf numFmtId="168" fontId="5" fillId="0" borderId="7" xfId="0" quotePrefix="1" applyNumberFormat="1" applyFont="1" applyBorder="1" applyAlignment="1">
      <alignment horizontal="centerContinuous"/>
    </xf>
    <xf numFmtId="168" fontId="5" fillId="0" borderId="63" xfId="0" quotePrefix="1" applyNumberFormat="1" applyFont="1" applyBorder="1" applyAlignment="1">
      <alignment horizontal="centerContinuous"/>
    </xf>
    <xf numFmtId="168" fontId="5" fillId="0" borderId="0" xfId="0" applyNumberFormat="1" applyFont="1" applyAlignment="1">
      <alignment vertical="center"/>
    </xf>
    <xf numFmtId="168" fontId="4" fillId="0" borderId="0" xfId="0" applyNumberFormat="1" applyFont="1" applyAlignment="1">
      <alignment horizontal="left" vertical="center"/>
    </xf>
    <xf numFmtId="170" fontId="4" fillId="0" borderId="0" xfId="0" applyNumberFormat="1" applyFont="1" applyAlignment="1">
      <alignment horizontal="left" vertical="center" indent="1"/>
    </xf>
    <xf numFmtId="2" fontId="4" fillId="0" borderId="0" xfId="0" applyNumberFormat="1" applyFont="1" applyAlignment="1">
      <alignment horizontal="left" vertical="center" indent="1"/>
    </xf>
    <xf numFmtId="4" fontId="4" fillId="0" borderId="0" xfId="2" applyNumberFormat="1" applyFont="1" applyBorder="1" applyAlignment="1" applyProtection="1">
      <alignment vertical="center"/>
    </xf>
    <xf numFmtId="1" fontId="5" fillId="0" borderId="0" xfId="0" quotePrefix="1" applyNumberFormat="1" applyFont="1" applyAlignment="1">
      <alignment horizontal="right" vertical="center"/>
    </xf>
    <xf numFmtId="166" fontId="4" fillId="0" borderId="0" xfId="1" applyFont="1" applyFill="1" applyBorder="1" applyAlignment="1" applyProtection="1">
      <alignment vertical="center"/>
    </xf>
    <xf numFmtId="4" fontId="4" fillId="5" borderId="0" xfId="0" applyNumberFormat="1" applyFont="1" applyFill="1" applyAlignment="1">
      <alignment vertical="center"/>
    </xf>
    <xf numFmtId="49" fontId="5" fillId="3" borderId="4" xfId="0" quotePrefix="1" applyNumberFormat="1" applyFont="1" applyFill="1" applyBorder="1" applyAlignment="1">
      <alignment horizontal="left"/>
    </xf>
    <xf numFmtId="0" fontId="4" fillId="3" borderId="0" xfId="0" applyFont="1" applyFill="1" applyAlignment="1">
      <alignment horizontal="centerContinuous"/>
    </xf>
    <xf numFmtId="4" fontId="4" fillId="3" borderId="0" xfId="0" applyNumberFormat="1" applyFont="1" applyFill="1" applyAlignment="1">
      <alignment horizontal="centerContinuous"/>
    </xf>
    <xf numFmtId="166" fontId="5" fillId="3" borderId="5" xfId="1" applyFont="1" applyFill="1" applyBorder="1" applyAlignment="1" applyProtection="1">
      <alignment horizontal="centerContinuous"/>
    </xf>
    <xf numFmtId="0" fontId="4" fillId="3" borderId="0" xfId="0" applyFont="1" applyFill="1"/>
    <xf numFmtId="49" fontId="5" fillId="0" borderId="18" xfId="0" applyNumberFormat="1" applyFont="1" applyBorder="1" applyAlignment="1">
      <alignment horizontal="left" vertical="center"/>
    </xf>
    <xf numFmtId="170" fontId="5" fillId="0" borderId="18" xfId="0" applyNumberFormat="1" applyFont="1" applyBorder="1" applyAlignment="1">
      <alignment horizontal="center" vertical="center" wrapText="1"/>
    </xf>
    <xf numFmtId="170" fontId="5" fillId="0" borderId="18" xfId="0" applyNumberFormat="1" applyFont="1" applyBorder="1" applyAlignment="1">
      <alignment horizontal="center" vertical="center"/>
    </xf>
    <xf numFmtId="4" fontId="5" fillId="0" borderId="18" xfId="0" applyNumberFormat="1" applyFont="1" applyBorder="1" applyAlignment="1">
      <alignment horizontal="centerContinuous"/>
    </xf>
    <xf numFmtId="166" fontId="5" fillId="0" borderId="18" xfId="1" applyFont="1" applyBorder="1" applyAlignment="1" applyProtection="1">
      <alignment horizontal="center" vertical="center"/>
    </xf>
    <xf numFmtId="49" fontId="5" fillId="0" borderId="23" xfId="0" applyNumberFormat="1" applyFont="1" applyBorder="1" applyAlignment="1">
      <alignment horizontal="left" vertical="center"/>
    </xf>
    <xf numFmtId="170" fontId="5" fillId="0" borderId="24" xfId="0" applyNumberFormat="1" applyFont="1" applyBorder="1" applyAlignment="1">
      <alignment horizontal="center" vertical="center" wrapText="1"/>
    </xf>
    <xf numFmtId="170" fontId="5" fillId="0" borderId="65" xfId="0" applyNumberFormat="1" applyFont="1" applyBorder="1" applyAlignment="1">
      <alignment horizontal="center" vertical="center"/>
    </xf>
    <xf numFmtId="170" fontId="5" fillId="0" borderId="66" xfId="0" applyNumberFormat="1" applyFont="1" applyBorder="1" applyAlignment="1">
      <alignment horizontal="center" vertical="center"/>
    </xf>
    <xf numFmtId="4" fontId="5" fillId="0" borderId="67" xfId="0" applyNumberFormat="1" applyFont="1" applyBorder="1" applyAlignment="1">
      <alignment vertical="center" wrapText="1"/>
    </xf>
    <xf numFmtId="4" fontId="5" fillId="0" borderId="68" xfId="0" applyNumberFormat="1" applyFont="1" applyBorder="1" applyAlignment="1">
      <alignment vertical="center"/>
    </xf>
    <xf numFmtId="166" fontId="5" fillId="0" borderId="48" xfId="1" applyFont="1" applyBorder="1" applyAlignment="1" applyProtection="1">
      <alignment horizontal="center" vertical="center"/>
    </xf>
    <xf numFmtId="49" fontId="5" fillId="0" borderId="14" xfId="0" applyNumberFormat="1" applyFont="1" applyBorder="1" applyAlignment="1">
      <alignment horizontal="left" vertical="center"/>
    </xf>
    <xf numFmtId="170"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69" xfId="0" applyFont="1" applyBorder="1" applyAlignment="1">
      <alignment horizontal="center" vertical="center" wrapText="1"/>
    </xf>
    <xf numFmtId="170" fontId="5" fillId="0" borderId="69" xfId="0" quotePrefix="1" applyNumberFormat="1" applyFont="1" applyBorder="1" applyAlignment="1">
      <alignment horizontal="center" vertical="center"/>
    </xf>
    <xf numFmtId="166" fontId="5" fillId="0" borderId="5" xfId="1" quotePrefix="1" applyFont="1" applyBorder="1" applyAlignment="1" applyProtection="1">
      <alignment horizontal="center" vertical="center"/>
    </xf>
    <xf numFmtId="0" fontId="5" fillId="4" borderId="70" xfId="0" quotePrefix="1" applyFont="1" applyFill="1" applyBorder="1" applyAlignment="1">
      <alignment horizontal="left" vertical="center"/>
    </xf>
    <xf numFmtId="170" fontId="5" fillId="4" borderId="11" xfId="0" applyNumberFormat="1" applyFont="1" applyFill="1" applyBorder="1" applyAlignment="1">
      <alignment horizontal="left" vertical="center" wrapText="1"/>
    </xf>
    <xf numFmtId="170" fontId="5" fillId="4" borderId="11" xfId="0" applyNumberFormat="1" applyFont="1" applyFill="1" applyBorder="1" applyAlignment="1">
      <alignment vertical="center" wrapText="1"/>
    </xf>
    <xf numFmtId="170" fontId="5" fillId="4" borderId="12" xfId="0" applyNumberFormat="1" applyFont="1" applyFill="1" applyBorder="1" applyAlignment="1">
      <alignment vertical="center" wrapText="1"/>
    </xf>
    <xf numFmtId="170" fontId="5" fillId="4" borderId="10" xfId="0" applyNumberFormat="1" applyFont="1" applyFill="1" applyBorder="1" applyAlignment="1">
      <alignment horizontal="center" vertical="center"/>
    </xf>
    <xf numFmtId="170" fontId="5" fillId="4" borderId="10" xfId="0" applyNumberFormat="1" applyFont="1" applyFill="1" applyBorder="1" applyAlignment="1">
      <alignment horizontal="right" vertical="center"/>
    </xf>
    <xf numFmtId="170" fontId="5" fillId="4" borderId="71" xfId="0" applyNumberFormat="1" applyFont="1" applyFill="1" applyBorder="1" applyAlignment="1">
      <alignment horizontal="left" vertical="center"/>
    </xf>
    <xf numFmtId="170" fontId="5" fillId="4" borderId="12" xfId="0" applyNumberFormat="1" applyFont="1" applyFill="1" applyBorder="1" applyAlignment="1">
      <alignment horizontal="left" vertical="center"/>
    </xf>
    <xf numFmtId="166" fontId="5" fillId="4" borderId="13" xfId="1" applyFont="1" applyFill="1" applyBorder="1" applyAlignment="1" applyProtection="1">
      <alignment horizontal="left" vertical="center"/>
    </xf>
    <xf numFmtId="0" fontId="4" fillId="0" borderId="72" xfId="0" quotePrefix="1" applyFont="1" applyBorder="1" applyAlignment="1">
      <alignment horizontal="left" vertical="center"/>
    </xf>
    <xf numFmtId="170" fontId="4" fillId="0" borderId="73" xfId="5" applyNumberFormat="1" applyFont="1" applyBorder="1" applyAlignment="1">
      <alignment horizontal="left" vertical="center" wrapText="1"/>
    </xf>
    <xf numFmtId="170" fontId="4" fillId="0" borderId="73" xfId="5" applyNumberFormat="1" applyFont="1" applyBorder="1" applyAlignment="1">
      <alignment horizontal="right" vertical="center" wrapText="1"/>
    </xf>
    <xf numFmtId="170" fontId="4" fillId="0" borderId="74" xfId="5" applyNumberFormat="1" applyFont="1" applyBorder="1" applyAlignment="1">
      <alignment horizontal="left" vertical="center"/>
    </xf>
    <xf numFmtId="1" fontId="4" fillId="0" borderId="74" xfId="0" quotePrefix="1" applyNumberFormat="1" applyFont="1" applyBorder="1" applyAlignment="1">
      <alignment horizontal="center" vertical="center"/>
    </xf>
    <xf numFmtId="0" fontId="4" fillId="0" borderId="73" xfId="0" quotePrefix="1" applyFont="1" applyBorder="1" applyAlignment="1">
      <alignment horizontal="right" vertical="center"/>
    </xf>
    <xf numFmtId="172" fontId="4" fillId="7" borderId="75" xfId="0" applyNumberFormat="1" applyFont="1" applyFill="1" applyBorder="1" applyAlignment="1" applyProtection="1">
      <alignment horizontal="right" vertical="center"/>
      <protection locked="0"/>
    </xf>
    <xf numFmtId="172" fontId="4" fillId="7" borderId="76" xfId="0" applyNumberFormat="1" applyFont="1" applyFill="1" applyBorder="1" applyAlignment="1" applyProtection="1">
      <alignment horizontal="right" vertical="center"/>
      <protection hidden="1"/>
    </xf>
    <xf numFmtId="170" fontId="4" fillId="0" borderId="0" xfId="0" applyNumberFormat="1" applyFont="1"/>
    <xf numFmtId="0" fontId="4" fillId="0" borderId="78" xfId="0" quotePrefix="1" applyFont="1" applyBorder="1" applyAlignment="1">
      <alignment horizontal="left" vertical="center"/>
    </xf>
    <xf numFmtId="170" fontId="4" fillId="0" borderId="79" xfId="5" applyNumberFormat="1" applyFont="1" applyBorder="1" applyAlignment="1">
      <alignment horizontal="left" vertical="center" wrapText="1"/>
    </xf>
    <xf numFmtId="170" fontId="4" fillId="0" borderId="79" xfId="5" applyNumberFormat="1" applyFont="1" applyBorder="1" applyAlignment="1">
      <alignment horizontal="right" vertical="center" wrapText="1"/>
    </xf>
    <xf numFmtId="170" fontId="4" fillId="0" borderId="80" xfId="5" applyNumberFormat="1" applyFont="1" applyBorder="1" applyAlignment="1">
      <alignment horizontal="left" vertical="center"/>
    </xf>
    <xf numFmtId="1" fontId="4" fillId="0" borderId="81" xfId="0" quotePrefix="1" applyNumberFormat="1" applyFont="1" applyBorder="1" applyAlignment="1">
      <alignment horizontal="center" vertical="center"/>
    </xf>
    <xf numFmtId="0" fontId="4" fillId="0" borderId="73" xfId="5" applyNumberFormat="1" applyFont="1" applyBorder="1" applyAlignment="1">
      <alignment horizontal="right" vertical="center"/>
    </xf>
    <xf numFmtId="170" fontId="4" fillId="0" borderId="81" xfId="5" applyNumberFormat="1" applyFont="1" applyBorder="1" applyAlignment="1">
      <alignment horizontal="left" vertical="center"/>
    </xf>
    <xf numFmtId="2" fontId="4" fillId="0" borderId="81" xfId="0" quotePrefix="1" applyNumberFormat="1" applyFont="1" applyBorder="1" applyAlignment="1">
      <alignment horizontal="center" vertical="center"/>
    </xf>
    <xf numFmtId="2" fontId="4" fillId="0" borderId="81" xfId="0" applyNumberFormat="1" applyFont="1" applyBorder="1" applyAlignment="1">
      <alignment horizontal="center" vertical="center"/>
    </xf>
    <xf numFmtId="2" fontId="4" fillId="0" borderId="82" xfId="0" quotePrefix="1" applyNumberFormat="1" applyFont="1" applyBorder="1" applyAlignment="1">
      <alignment horizontal="center" vertical="center"/>
    </xf>
    <xf numFmtId="2" fontId="4" fillId="0" borderId="82" xfId="0" applyNumberFormat="1" applyFont="1" applyBorder="1" applyAlignment="1">
      <alignment horizontal="center" vertical="center"/>
    </xf>
    <xf numFmtId="2" fontId="4" fillId="0" borderId="74" xfId="0" applyNumberFormat="1" applyFont="1" applyBorder="1" applyAlignment="1">
      <alignment horizontal="center" vertical="center"/>
    </xf>
    <xf numFmtId="170" fontId="4" fillId="0" borderId="83" xfId="5" applyNumberFormat="1" applyFont="1" applyBorder="1" applyAlignment="1">
      <alignment horizontal="left" vertical="center" wrapText="1"/>
    </xf>
    <xf numFmtId="0" fontId="4" fillId="0" borderId="0" xfId="5" applyNumberFormat="1" applyFont="1" applyAlignment="1">
      <alignment horizontal="right" vertical="center"/>
    </xf>
    <xf numFmtId="170" fontId="4" fillId="0" borderId="84" xfId="5" applyNumberFormat="1" applyFont="1" applyBorder="1" applyAlignment="1">
      <alignment horizontal="left" vertical="center"/>
    </xf>
    <xf numFmtId="2" fontId="4" fillId="0" borderId="84" xfId="0" applyNumberFormat="1" applyFont="1" applyBorder="1" applyAlignment="1">
      <alignment horizontal="center" vertical="center"/>
    </xf>
    <xf numFmtId="172" fontId="4" fillId="7" borderId="85" xfId="0" applyNumberFormat="1" applyFont="1" applyFill="1" applyBorder="1" applyAlignment="1" applyProtection="1">
      <alignment horizontal="right" vertical="center"/>
      <protection hidden="1"/>
    </xf>
    <xf numFmtId="170" fontId="5" fillId="4" borderId="42" xfId="0" applyNumberFormat="1" applyFont="1" applyFill="1" applyBorder="1" applyAlignment="1">
      <alignment horizontal="left" vertical="center" wrapText="1"/>
    </xf>
    <xf numFmtId="170" fontId="5" fillId="4" borderId="42" xfId="0" applyNumberFormat="1" applyFont="1" applyFill="1" applyBorder="1" applyAlignment="1">
      <alignment horizontal="left" vertical="center"/>
    </xf>
    <xf numFmtId="170" fontId="5" fillId="4" borderId="17" xfId="0" applyNumberFormat="1" applyFont="1" applyFill="1" applyBorder="1" applyAlignment="1">
      <alignment horizontal="center" vertical="center"/>
    </xf>
    <xf numFmtId="170" fontId="5" fillId="4" borderId="17" xfId="0" applyNumberFormat="1" applyFont="1" applyFill="1" applyBorder="1" applyAlignment="1">
      <alignment horizontal="right" vertical="center"/>
    </xf>
    <xf numFmtId="170" fontId="5" fillId="4" borderId="18" xfId="0" applyNumberFormat="1" applyFont="1" applyFill="1" applyBorder="1" applyAlignment="1" applyProtection="1">
      <alignment horizontal="left" vertical="center"/>
      <protection locked="0"/>
    </xf>
    <xf numFmtId="170" fontId="5" fillId="4" borderId="43" xfId="0" applyNumberFormat="1" applyFont="1" applyFill="1" applyBorder="1" applyAlignment="1" applyProtection="1">
      <alignment horizontal="left" vertical="center"/>
      <protection hidden="1"/>
    </xf>
    <xf numFmtId="170" fontId="5" fillId="4" borderId="43" xfId="0" applyNumberFormat="1" applyFont="1" applyFill="1" applyBorder="1" applyAlignment="1" applyProtection="1">
      <alignment horizontal="left" vertical="center"/>
      <protection locked="0"/>
    </xf>
    <xf numFmtId="0" fontId="4" fillId="0" borderId="86" xfId="0" quotePrefix="1" applyFont="1" applyBorder="1" applyAlignment="1">
      <alignment horizontal="left" vertical="center"/>
    </xf>
    <xf numFmtId="2" fontId="4" fillId="0" borderId="73" xfId="0" applyNumberFormat="1" applyFont="1" applyBorder="1" applyAlignment="1">
      <alignment horizontal="right" vertical="center"/>
    </xf>
    <xf numFmtId="170" fontId="4" fillId="0" borderId="87" xfId="0" applyNumberFormat="1" applyFont="1" applyBorder="1" applyAlignment="1">
      <alignment horizontal="left" vertical="center"/>
    </xf>
    <xf numFmtId="170" fontId="4" fillId="0" borderId="88" xfId="0" applyNumberFormat="1" applyFont="1" applyBorder="1" applyAlignment="1">
      <alignment horizontal="left" vertical="center"/>
    </xf>
    <xf numFmtId="0" fontId="4" fillId="0" borderId="79" xfId="0" quotePrefix="1" applyFont="1" applyBorder="1" applyAlignment="1">
      <alignment horizontal="right" vertical="center"/>
    </xf>
    <xf numFmtId="0" fontId="4" fillId="0" borderId="79" xfId="0" applyFont="1" applyBorder="1" applyAlignment="1">
      <alignment horizontal="right" vertical="center"/>
    </xf>
    <xf numFmtId="0" fontId="4" fillId="0" borderId="89" xfId="0" quotePrefix="1" applyFont="1" applyBorder="1" applyAlignment="1">
      <alignment horizontal="right" vertical="center"/>
    </xf>
    <xf numFmtId="0" fontId="4" fillId="0" borderId="89" xfId="0" applyFont="1" applyBorder="1" applyAlignment="1">
      <alignment vertical="center"/>
    </xf>
    <xf numFmtId="0" fontId="4" fillId="0" borderId="73" xfId="0" applyFont="1" applyBorder="1" applyAlignment="1">
      <alignment vertical="center"/>
    </xf>
    <xf numFmtId="0" fontId="4" fillId="0" borderId="79" xfId="0" applyFont="1" applyBorder="1" applyAlignment="1">
      <alignment vertical="center"/>
    </xf>
    <xf numFmtId="170" fontId="4" fillId="0" borderId="90" xfId="0" applyNumberFormat="1" applyFont="1" applyBorder="1" applyAlignment="1">
      <alignment horizontal="left" vertical="center"/>
    </xf>
    <xf numFmtId="0" fontId="4" fillId="0" borderId="83" xfId="0" applyFont="1" applyBorder="1" applyAlignment="1">
      <alignment vertical="center"/>
    </xf>
    <xf numFmtId="170" fontId="5" fillId="8" borderId="49" xfId="0" applyNumberFormat="1" applyFont="1" applyFill="1" applyBorder="1" applyAlignment="1">
      <alignment horizontal="left" vertical="center" wrapText="1"/>
    </xf>
    <xf numFmtId="170" fontId="5" fillId="4" borderId="49" xfId="0" applyNumberFormat="1" applyFont="1" applyFill="1" applyBorder="1" applyAlignment="1">
      <alignment horizontal="left" vertical="center"/>
    </xf>
    <xf numFmtId="170" fontId="5" fillId="4" borderId="49" xfId="0" applyNumberFormat="1" applyFont="1" applyFill="1" applyBorder="1" applyAlignment="1">
      <alignment horizontal="center"/>
    </xf>
    <xf numFmtId="170" fontId="5" fillId="4" borderId="49" xfId="0" applyNumberFormat="1" applyFont="1" applyFill="1" applyBorder="1" applyAlignment="1">
      <alignment horizontal="right"/>
    </xf>
    <xf numFmtId="170" fontId="5" fillId="4" borderId="28" xfId="0" applyNumberFormat="1" applyFont="1" applyFill="1" applyBorder="1" applyAlignment="1" applyProtection="1">
      <alignment horizontal="left" vertical="center"/>
      <protection locked="0"/>
    </xf>
    <xf numFmtId="170" fontId="5" fillId="4" borderId="91" xfId="0" applyNumberFormat="1" applyFont="1" applyFill="1" applyBorder="1" applyAlignment="1" applyProtection="1">
      <alignment horizontal="left" vertical="center"/>
      <protection locked="0"/>
    </xf>
    <xf numFmtId="170" fontId="5" fillId="8" borderId="51" xfId="0" applyNumberFormat="1" applyFont="1" applyFill="1" applyBorder="1" applyAlignment="1">
      <alignment horizontal="left" vertical="center" wrapText="1"/>
    </xf>
    <xf numFmtId="170" fontId="5" fillId="4" borderId="51" xfId="0" applyNumberFormat="1" applyFont="1" applyFill="1" applyBorder="1" applyAlignment="1">
      <alignment horizontal="left" vertical="center"/>
    </xf>
    <xf numFmtId="170" fontId="5" fillId="4" borderId="51" xfId="0" applyNumberFormat="1" applyFont="1" applyFill="1" applyBorder="1" applyAlignment="1">
      <alignment horizontal="center" vertical="center"/>
    </xf>
    <xf numFmtId="170" fontId="5" fillId="4" borderId="51" xfId="0" applyNumberFormat="1" applyFont="1" applyFill="1" applyBorder="1" applyAlignment="1">
      <alignment horizontal="right" vertical="center"/>
    </xf>
    <xf numFmtId="170" fontId="5" fillId="4" borderId="16" xfId="0" applyNumberFormat="1" applyFont="1" applyFill="1" applyBorder="1" applyAlignment="1" applyProtection="1">
      <alignment horizontal="left" vertical="center"/>
      <protection locked="0"/>
    </xf>
    <xf numFmtId="170" fontId="5" fillId="4" borderId="92" xfId="0" applyNumberFormat="1" applyFont="1" applyFill="1" applyBorder="1" applyAlignment="1" applyProtection="1">
      <alignment horizontal="left" vertical="center"/>
      <protection locked="0"/>
    </xf>
    <xf numFmtId="1" fontId="4" fillId="0" borderId="74" xfId="0" applyNumberFormat="1" applyFont="1" applyBorder="1" applyAlignment="1">
      <alignment horizontal="center" vertical="center"/>
    </xf>
    <xf numFmtId="172" fontId="4" fillId="7" borderId="93" xfId="0" applyNumberFormat="1" applyFont="1" applyFill="1" applyBorder="1" applyAlignment="1" applyProtection="1">
      <alignment horizontal="right" vertical="center"/>
      <protection locked="0"/>
    </xf>
    <xf numFmtId="172" fontId="4" fillId="7" borderId="15" xfId="0" applyNumberFormat="1" applyFont="1" applyFill="1" applyBorder="1" applyAlignment="1" applyProtection="1">
      <alignment horizontal="right" vertical="center"/>
      <protection locked="0"/>
    </xf>
    <xf numFmtId="0" fontId="5" fillId="4" borderId="27" xfId="0" quotePrefix="1" applyFont="1" applyFill="1" applyBorder="1" applyAlignment="1">
      <alignment horizontal="left" vertical="center" wrapText="1"/>
    </xf>
    <xf numFmtId="170" fontId="5" fillId="4" borderId="49" xfId="0" applyNumberFormat="1" applyFont="1" applyFill="1" applyBorder="1" applyAlignment="1">
      <alignment horizontal="left" vertical="center" wrapText="1"/>
    </xf>
    <xf numFmtId="170" fontId="5" fillId="4" borderId="49" xfId="0" applyNumberFormat="1" applyFont="1" applyFill="1" applyBorder="1" applyAlignment="1">
      <alignment horizontal="center" vertical="center" wrapText="1"/>
    </xf>
    <xf numFmtId="170" fontId="5" fillId="4" borderId="49" xfId="0" applyNumberFormat="1" applyFont="1" applyFill="1" applyBorder="1" applyAlignment="1">
      <alignment horizontal="right" vertical="center" wrapText="1"/>
    </xf>
    <xf numFmtId="170" fontId="5" fillId="4" borderId="28" xfId="0" applyNumberFormat="1" applyFont="1" applyFill="1" applyBorder="1" applyAlignment="1" applyProtection="1">
      <alignment horizontal="left" vertical="center" wrapText="1"/>
      <protection locked="0"/>
    </xf>
    <xf numFmtId="170" fontId="5" fillId="4" borderId="91" xfId="0" applyNumberFormat="1" applyFont="1" applyFill="1" applyBorder="1" applyAlignment="1" applyProtection="1">
      <alignment horizontal="left" vertical="center" wrapText="1"/>
      <protection locked="0"/>
    </xf>
    <xf numFmtId="0" fontId="5" fillId="4" borderId="46" xfId="0" quotePrefix="1" applyFont="1" applyFill="1" applyBorder="1" applyAlignment="1">
      <alignment horizontal="left" vertical="center" wrapText="1"/>
    </xf>
    <xf numFmtId="170" fontId="5" fillId="4" borderId="51" xfId="0" applyNumberFormat="1" applyFont="1" applyFill="1" applyBorder="1" applyAlignment="1">
      <alignment horizontal="left" vertical="center" wrapText="1"/>
    </xf>
    <xf numFmtId="170" fontId="5" fillId="4" borderId="51" xfId="0" applyNumberFormat="1" applyFont="1" applyFill="1" applyBorder="1" applyAlignment="1">
      <alignment horizontal="center" vertical="center" wrapText="1"/>
    </xf>
    <xf numFmtId="170" fontId="5" fillId="4" borderId="51" xfId="0" applyNumberFormat="1" applyFont="1" applyFill="1" applyBorder="1" applyAlignment="1">
      <alignment horizontal="right" vertical="center" wrapText="1"/>
    </xf>
    <xf numFmtId="170" fontId="5" fillId="4" borderId="16" xfId="0" applyNumberFormat="1" applyFont="1" applyFill="1" applyBorder="1" applyAlignment="1" applyProtection="1">
      <alignment horizontal="left" vertical="center" wrapText="1"/>
      <protection locked="0"/>
    </xf>
    <xf numFmtId="170" fontId="5" fillId="4" borderId="92" xfId="0" applyNumberFormat="1" applyFont="1" applyFill="1" applyBorder="1" applyAlignment="1" applyProtection="1">
      <alignment horizontal="left" vertical="center" wrapText="1"/>
      <protection locked="0"/>
    </xf>
    <xf numFmtId="1" fontId="4" fillId="0" borderId="81" xfId="0" applyNumberFormat="1" applyFont="1" applyBorder="1" applyAlignment="1">
      <alignment horizontal="center" vertical="center"/>
    </xf>
    <xf numFmtId="170" fontId="5" fillId="4" borderId="49" xfId="0" applyNumberFormat="1" applyFont="1" applyFill="1" applyBorder="1" applyAlignment="1">
      <alignment horizontal="center" vertical="center"/>
    </xf>
    <xf numFmtId="170" fontId="5" fillId="4" borderId="28" xfId="0" applyNumberFormat="1" applyFont="1" applyFill="1" applyBorder="1" applyAlignment="1">
      <alignment vertical="center"/>
    </xf>
    <xf numFmtId="170" fontId="5" fillId="4" borderId="16" xfId="0" applyNumberFormat="1" applyFont="1" applyFill="1" applyBorder="1" applyAlignment="1">
      <alignment vertical="center"/>
    </xf>
    <xf numFmtId="0" fontId="4" fillId="0" borderId="83" xfId="5" applyNumberFormat="1" applyFont="1" applyBorder="1" applyAlignment="1">
      <alignment horizontal="right" vertical="center"/>
    </xf>
    <xf numFmtId="172" fontId="5" fillId="4" borderId="91" xfId="0" applyNumberFormat="1" applyFont="1" applyFill="1" applyBorder="1" applyAlignment="1" applyProtection="1">
      <alignment horizontal="left" vertical="center"/>
      <protection locked="0"/>
    </xf>
    <xf numFmtId="172" fontId="5" fillId="4" borderId="92" xfId="0" applyNumberFormat="1" applyFont="1" applyFill="1" applyBorder="1" applyAlignment="1" applyProtection="1">
      <alignment horizontal="left" vertical="center"/>
      <protection locked="0"/>
    </xf>
    <xf numFmtId="1" fontId="4" fillId="0" borderId="84" xfId="0" applyNumberFormat="1" applyFont="1" applyBorder="1" applyAlignment="1">
      <alignment horizontal="center" vertical="center"/>
    </xf>
    <xf numFmtId="1" fontId="5" fillId="4" borderId="17" xfId="0" applyNumberFormat="1" applyFont="1" applyFill="1" applyBorder="1" applyAlignment="1">
      <alignment horizontal="center" vertical="center"/>
    </xf>
    <xf numFmtId="1" fontId="5" fillId="4" borderId="17" xfId="0" applyNumberFormat="1" applyFont="1" applyFill="1" applyBorder="1" applyAlignment="1">
      <alignment horizontal="right" vertical="center"/>
    </xf>
    <xf numFmtId="170" fontId="4" fillId="0" borderId="94" xfId="0" applyNumberFormat="1" applyFont="1" applyBorder="1" applyAlignment="1">
      <alignment horizontal="left" vertical="center"/>
    </xf>
    <xf numFmtId="170" fontId="4" fillId="0" borderId="95" xfId="5" applyNumberFormat="1" applyFont="1" applyBorder="1" applyAlignment="1">
      <alignment horizontal="left" vertical="center" wrapText="1"/>
    </xf>
    <xf numFmtId="0" fontId="4" fillId="0" borderId="7" xfId="5" applyNumberFormat="1" applyFont="1" applyBorder="1" applyAlignment="1">
      <alignment horizontal="right" vertical="center"/>
    </xf>
    <xf numFmtId="170" fontId="4" fillId="0" borderId="96" xfId="0" applyNumberFormat="1" applyFont="1" applyBorder="1" applyAlignment="1">
      <alignment horizontal="left" vertical="center"/>
    </xf>
    <xf numFmtId="2" fontId="4" fillId="0" borderId="97" xfId="0" applyNumberFormat="1" applyFont="1" applyBorder="1" applyAlignment="1">
      <alignment horizontal="center" vertical="center"/>
    </xf>
    <xf numFmtId="172" fontId="4" fillId="7" borderId="98" xfId="0" applyNumberFormat="1" applyFont="1" applyFill="1" applyBorder="1" applyAlignment="1" applyProtection="1">
      <alignment horizontal="right" vertical="center"/>
      <protection hidden="1"/>
    </xf>
    <xf numFmtId="0" fontId="5" fillId="4" borderId="1" xfId="0" quotePrefix="1" applyFont="1" applyFill="1" applyBorder="1" applyAlignment="1">
      <alignment horizontal="left" vertical="center"/>
    </xf>
    <xf numFmtId="170" fontId="5" fillId="8" borderId="2" xfId="0" applyNumberFormat="1" applyFont="1" applyFill="1" applyBorder="1" applyAlignment="1">
      <alignment horizontal="left" vertical="center" wrapText="1"/>
    </xf>
    <xf numFmtId="170" fontId="5" fillId="4" borderId="2" xfId="0" applyNumberFormat="1" applyFont="1" applyFill="1" applyBorder="1" applyAlignment="1">
      <alignment vertical="center" wrapText="1"/>
    </xf>
    <xf numFmtId="170" fontId="5" fillId="4" borderId="100" xfId="0" applyNumberFormat="1" applyFont="1" applyFill="1" applyBorder="1" applyAlignment="1">
      <alignment vertical="center" wrapText="1"/>
    </xf>
    <xf numFmtId="170" fontId="5" fillId="4" borderId="100" xfId="0" applyNumberFormat="1" applyFont="1" applyFill="1" applyBorder="1" applyAlignment="1">
      <alignment horizontal="center" vertical="center" wrapText="1"/>
    </xf>
    <xf numFmtId="170" fontId="5" fillId="4" borderId="9" xfId="0" applyNumberFormat="1" applyFont="1" applyFill="1" applyBorder="1" applyAlignment="1">
      <alignment horizontal="right"/>
    </xf>
    <xf numFmtId="170" fontId="5" fillId="4" borderId="9" xfId="0" applyNumberFormat="1" applyFont="1" applyFill="1" applyBorder="1" applyAlignment="1">
      <alignment horizontal="left" vertical="center"/>
    </xf>
    <xf numFmtId="170" fontId="5" fillId="4" borderId="101" xfId="0" applyNumberFormat="1" applyFont="1" applyFill="1" applyBorder="1" applyAlignment="1">
      <alignment vertical="center" wrapText="1"/>
    </xf>
    <xf numFmtId="170" fontId="5" fillId="4" borderId="51" xfId="0" applyNumberFormat="1" applyFont="1" applyFill="1" applyBorder="1" applyAlignment="1">
      <alignment vertical="center" wrapText="1"/>
    </xf>
    <xf numFmtId="170" fontId="5" fillId="4" borderId="92" xfId="0" applyNumberFormat="1" applyFont="1" applyFill="1" applyBorder="1" applyAlignment="1">
      <alignment vertical="center" wrapText="1"/>
    </xf>
    <xf numFmtId="170" fontId="5" fillId="4" borderId="92" xfId="0" applyNumberFormat="1" applyFont="1" applyFill="1" applyBorder="1" applyAlignment="1">
      <alignment horizontal="center" vertical="center" wrapText="1"/>
    </xf>
    <xf numFmtId="170" fontId="5" fillId="4" borderId="16" xfId="0" applyNumberFormat="1" applyFont="1" applyFill="1" applyBorder="1" applyAlignment="1">
      <alignment horizontal="right" vertical="center"/>
    </xf>
    <xf numFmtId="170" fontId="5" fillId="4" borderId="16" xfId="0" applyNumberFormat="1" applyFont="1" applyFill="1" applyBorder="1" applyAlignment="1">
      <alignment horizontal="left" vertical="center"/>
    </xf>
    <xf numFmtId="170" fontId="5" fillId="4" borderId="16" xfId="0" applyNumberFormat="1" applyFont="1" applyFill="1" applyBorder="1" applyAlignment="1">
      <alignment vertical="center" wrapText="1"/>
    </xf>
    <xf numFmtId="172" fontId="4" fillId="0" borderId="74" xfId="0" applyNumberFormat="1" applyFont="1" applyBorder="1" applyAlignment="1">
      <alignment horizontal="center" vertical="center"/>
    </xf>
    <xf numFmtId="172" fontId="4" fillId="7" borderId="74" xfId="0" applyNumberFormat="1" applyFont="1" applyFill="1" applyBorder="1" applyAlignment="1" applyProtection="1">
      <alignment horizontal="right" vertical="center"/>
      <protection locked="0"/>
    </xf>
    <xf numFmtId="172" fontId="4" fillId="0" borderId="106" xfId="0" applyNumberFormat="1" applyFont="1" applyBorder="1" applyAlignment="1">
      <alignment horizontal="center" vertical="center"/>
    </xf>
    <xf numFmtId="172" fontId="4" fillId="7" borderId="106" xfId="0" applyNumberFormat="1" applyFont="1" applyFill="1" applyBorder="1" applyAlignment="1" applyProtection="1">
      <alignment horizontal="right" vertical="center"/>
      <protection locked="0"/>
    </xf>
    <xf numFmtId="170" fontId="5" fillId="4" borderId="9" xfId="0" applyNumberFormat="1" applyFont="1" applyFill="1" applyBorder="1" applyAlignment="1">
      <alignment vertical="center" wrapText="1"/>
    </xf>
    <xf numFmtId="0" fontId="4" fillId="0" borderId="4" xfId="0" quotePrefix="1" applyFont="1" applyBorder="1" applyAlignment="1">
      <alignment horizontal="left" vertical="center"/>
    </xf>
    <xf numFmtId="170" fontId="4" fillId="0" borderId="85" xfId="0" applyNumberFormat="1" applyFont="1" applyBorder="1" applyAlignment="1">
      <alignment vertical="center" wrapText="1"/>
    </xf>
    <xf numFmtId="170" fontId="4" fillId="0" borderId="15" xfId="0" applyNumberFormat="1" applyFont="1" applyBorder="1" applyAlignment="1">
      <alignment vertical="center" wrapText="1"/>
    </xf>
    <xf numFmtId="170" fontId="4" fillId="0" borderId="15" xfId="0" applyNumberFormat="1" applyFont="1" applyBorder="1" applyAlignment="1">
      <alignment horizontal="center" vertical="center" wrapText="1"/>
    </xf>
    <xf numFmtId="0" fontId="4" fillId="0" borderId="109" xfId="0" applyFont="1" applyBorder="1" applyAlignment="1">
      <alignment vertical="center"/>
    </xf>
    <xf numFmtId="170" fontId="4" fillId="7" borderId="15" xfId="0" applyNumberFormat="1" applyFont="1" applyFill="1" applyBorder="1" applyAlignment="1">
      <alignment vertical="center" wrapText="1"/>
    </xf>
    <xf numFmtId="170" fontId="5" fillId="8" borderId="43" xfId="0" applyNumberFormat="1" applyFont="1" applyFill="1" applyBorder="1" applyAlignment="1">
      <alignment vertical="center" wrapText="1"/>
    </xf>
    <xf numFmtId="170" fontId="5" fillId="8" borderId="18" xfId="0" applyNumberFormat="1" applyFont="1" applyFill="1" applyBorder="1" applyAlignment="1">
      <alignment vertical="center"/>
    </xf>
    <xf numFmtId="170" fontId="5" fillId="4" borderId="18" xfId="0" applyNumberFormat="1" applyFont="1" applyFill="1" applyBorder="1" applyAlignment="1">
      <alignment horizontal="center" vertical="center"/>
    </xf>
    <xf numFmtId="170" fontId="4" fillId="0" borderId="85" xfId="5" applyNumberFormat="1" applyFont="1" applyBorder="1" applyAlignment="1">
      <alignment vertical="center" wrapText="1"/>
    </xf>
    <xf numFmtId="170" fontId="4" fillId="0" borderId="15" xfId="5" applyNumberFormat="1" applyFont="1" applyBorder="1" applyAlignment="1">
      <alignment vertical="center" wrapText="1"/>
    </xf>
    <xf numFmtId="3" fontId="4" fillId="0" borderId="15" xfId="0" applyNumberFormat="1" applyFont="1" applyBorder="1" applyAlignment="1">
      <alignment horizontal="center" vertical="center"/>
    </xf>
    <xf numFmtId="170" fontId="4" fillId="7" borderId="15" xfId="5" applyNumberFormat="1" applyFont="1" applyFill="1" applyBorder="1" applyAlignment="1">
      <alignment vertical="center" wrapText="1"/>
    </xf>
    <xf numFmtId="49" fontId="5" fillId="4" borderId="21" xfId="0" quotePrefix="1" applyNumberFormat="1" applyFont="1" applyFill="1" applyBorder="1" applyAlignment="1">
      <alignment horizontal="left" vertical="center"/>
    </xf>
    <xf numFmtId="170" fontId="5" fillId="8" borderId="18" xfId="0" applyNumberFormat="1" applyFont="1" applyFill="1" applyBorder="1" applyAlignment="1">
      <alignment vertical="center" wrapText="1"/>
    </xf>
    <xf numFmtId="168" fontId="5" fillId="0" borderId="0" xfId="1" applyNumberFormat="1" applyFont="1" applyFill="1" applyBorder="1" applyAlignment="1" applyProtection="1">
      <alignment horizontal="center" vertical="center"/>
    </xf>
    <xf numFmtId="170" fontId="5" fillId="0" borderId="0" xfId="6" applyFont="1" applyAlignment="1">
      <alignment horizontal="right"/>
    </xf>
    <xf numFmtId="166" fontId="4" fillId="0" borderId="0" xfId="1" applyFont="1" applyProtection="1"/>
    <xf numFmtId="49" fontId="4" fillId="0" borderId="47" xfId="0" quotePrefix="1" applyNumberFormat="1" applyFont="1" applyBorder="1" applyAlignment="1">
      <alignment horizontal="left" vertical="center"/>
    </xf>
    <xf numFmtId="0" fontId="14" fillId="0" borderId="25" xfId="0" applyFont="1" applyBorder="1" applyAlignment="1">
      <alignment vertical="center" wrapText="1"/>
    </xf>
    <xf numFmtId="170" fontId="4" fillId="0" borderId="24" xfId="5" applyNumberFormat="1" applyFont="1" applyBorder="1" applyAlignment="1">
      <alignment vertical="center" wrapText="1"/>
    </xf>
    <xf numFmtId="0" fontId="4" fillId="0" borderId="24" xfId="0" applyFont="1" applyBorder="1" applyAlignment="1">
      <alignment vertical="center"/>
    </xf>
    <xf numFmtId="170" fontId="4" fillId="7" borderId="24" xfId="5" applyNumberFormat="1" applyFont="1" applyFill="1" applyBorder="1" applyAlignment="1">
      <alignment vertical="center" wrapText="1"/>
    </xf>
    <xf numFmtId="168" fontId="4" fillId="0" borderId="0" xfId="1" applyNumberFormat="1" applyFont="1" applyFill="1" applyBorder="1" applyAlignment="1" applyProtection="1">
      <alignment horizontal="right" vertical="center"/>
    </xf>
    <xf numFmtId="166" fontId="4" fillId="0" borderId="0" xfId="0" applyNumberFormat="1" applyFont="1"/>
    <xf numFmtId="49" fontId="4" fillId="0" borderId="4" xfId="0" quotePrefix="1" applyNumberFormat="1" applyFont="1" applyBorder="1" applyAlignment="1">
      <alignment horizontal="left" vertical="center"/>
    </xf>
    <xf numFmtId="0" fontId="14" fillId="0" borderId="31" xfId="0" applyFont="1" applyBorder="1" applyAlignment="1">
      <alignment vertical="center" wrapText="1"/>
    </xf>
    <xf numFmtId="0" fontId="14" fillId="0" borderId="111" xfId="0" applyFont="1" applyBorder="1" applyAlignment="1">
      <alignment vertical="center" wrapText="1"/>
    </xf>
    <xf numFmtId="0" fontId="4" fillId="0" borderId="15" xfId="0" applyFont="1" applyBorder="1" applyAlignment="1">
      <alignment vertical="center"/>
    </xf>
    <xf numFmtId="0" fontId="4" fillId="0" borderId="6" xfId="0" quotePrefix="1" applyFont="1" applyBorder="1" applyAlignment="1">
      <alignment horizontal="left" vertical="center"/>
    </xf>
    <xf numFmtId="170" fontId="4" fillId="0" borderId="98" xfId="5" applyNumberFormat="1" applyFont="1" applyBorder="1" applyAlignment="1">
      <alignment vertical="center" wrapText="1"/>
    </xf>
    <xf numFmtId="170" fontId="4" fillId="0" borderId="34" xfId="5" applyNumberFormat="1" applyFont="1" applyBorder="1" applyAlignment="1">
      <alignment vertical="center" wrapText="1"/>
    </xf>
    <xf numFmtId="3" fontId="4" fillId="0" borderId="34" xfId="0" applyNumberFormat="1" applyFont="1" applyBorder="1" applyAlignment="1">
      <alignment horizontal="center" vertical="center"/>
    </xf>
    <xf numFmtId="0" fontId="4" fillId="0" borderId="99" xfId="0" applyFont="1" applyBorder="1" applyAlignment="1">
      <alignment vertical="center"/>
    </xf>
    <xf numFmtId="170" fontId="4" fillId="7" borderId="34" xfId="5" applyNumberFormat="1" applyFont="1" applyFill="1" applyBorder="1" applyAlignment="1">
      <alignment vertical="center" wrapText="1"/>
    </xf>
    <xf numFmtId="0" fontId="4" fillId="0" borderId="0" xfId="0" applyFont="1" applyAlignment="1">
      <alignment horizontal="left"/>
    </xf>
    <xf numFmtId="0" fontId="4" fillId="0" borderId="0" xfId="0" applyFont="1" applyAlignment="1">
      <alignment horizontal="center"/>
    </xf>
    <xf numFmtId="173" fontId="5" fillId="0" borderId="0" xfId="0" applyNumberFormat="1" applyFont="1" applyAlignment="1">
      <alignment horizontal="left" vertical="center"/>
    </xf>
    <xf numFmtId="173" fontId="4" fillId="0" borderId="0" xfId="0" applyNumberFormat="1" applyFont="1" applyAlignment="1">
      <alignment vertical="center"/>
    </xf>
    <xf numFmtId="4" fontId="5" fillId="0" borderId="0" xfId="0" quotePrefix="1" applyNumberFormat="1" applyFont="1" applyAlignment="1">
      <alignment horizontal="right" vertical="center" indent="1"/>
    </xf>
    <xf numFmtId="168" fontId="5" fillId="0" borderId="40" xfId="0" quotePrefix="1" applyNumberFormat="1" applyFont="1" applyBorder="1" applyAlignment="1">
      <alignment horizontal="right" vertical="center" indent="1"/>
    </xf>
    <xf numFmtId="0" fontId="4" fillId="0" borderId="0" xfId="0" applyFont="1" applyAlignment="1">
      <alignment horizontal="left" vertical="center" wrapText="1"/>
    </xf>
    <xf numFmtId="0" fontId="4" fillId="0" borderId="0" xfId="0" applyFont="1" applyAlignment="1">
      <alignment vertical="center" wrapText="1"/>
    </xf>
    <xf numFmtId="168" fontId="4" fillId="0" borderId="0" xfId="0" applyNumberFormat="1" applyFont="1" applyAlignment="1">
      <alignment wrapText="1"/>
    </xf>
    <xf numFmtId="168" fontId="4" fillId="0" borderId="0" xfId="0" applyNumberFormat="1" applyFont="1" applyAlignment="1">
      <alignment horizontal="right"/>
    </xf>
    <xf numFmtId="0" fontId="7" fillId="0" borderId="0" xfId="0" applyFont="1" applyAlignment="1">
      <alignment wrapText="1"/>
    </xf>
    <xf numFmtId="0" fontId="16" fillId="0" borderId="0" xfId="0" applyFont="1" applyAlignment="1">
      <alignment horizontal="left" vertical="center"/>
    </xf>
    <xf numFmtId="167" fontId="4" fillId="0" borderId="0" xfId="0" applyNumberFormat="1" applyFont="1" applyAlignment="1">
      <alignment horizontal="right" vertical="center" wrapText="1"/>
    </xf>
    <xf numFmtId="167" fontId="4" fillId="0" borderId="0" xfId="0" applyNumberFormat="1" applyFont="1" applyAlignment="1">
      <alignment horizontal="right" vertical="center"/>
    </xf>
    <xf numFmtId="167" fontId="5" fillId="0" borderId="0" xfId="0" quotePrefix="1" applyNumberFormat="1" applyFont="1" applyAlignment="1">
      <alignment horizontal="right" vertical="center"/>
    </xf>
    <xf numFmtId="168" fontId="5" fillId="0" borderId="0" xfId="0" quotePrefix="1" applyNumberFormat="1" applyFont="1" applyAlignment="1">
      <alignment horizontal="right" vertical="center"/>
    </xf>
    <xf numFmtId="0" fontId="2" fillId="0" borderId="1" xfId="0" applyFont="1" applyBorder="1" applyAlignment="1">
      <alignment horizontal="centerContinuous" vertical="center" wrapText="1"/>
    </xf>
    <xf numFmtId="0" fontId="17" fillId="0" borderId="2"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17" fillId="0" borderId="0" xfId="0" applyFont="1"/>
    <xf numFmtId="167" fontId="5" fillId="0" borderId="4" xfId="0" quotePrefix="1" applyNumberFormat="1" applyFont="1" applyBorder="1" applyAlignment="1">
      <alignment horizontal="left" vertical="center"/>
    </xf>
    <xf numFmtId="167" fontId="18" fillId="0" borderId="0" xfId="0" quotePrefix="1" applyNumberFormat="1" applyFont="1" applyAlignment="1">
      <alignment horizontal="left" vertical="center"/>
    </xf>
    <xf numFmtId="170" fontId="18" fillId="0" borderId="5" xfId="6" applyFont="1" applyBorder="1" applyAlignment="1">
      <alignment horizontal="right"/>
    </xf>
    <xf numFmtId="167" fontId="5" fillId="0" borderId="8" xfId="0" quotePrefix="1" applyNumberFormat="1" applyFont="1" applyBorder="1" applyAlignment="1">
      <alignment horizontal="center" vertical="center" wrapText="1"/>
    </xf>
    <xf numFmtId="167" fontId="5" fillId="0" borderId="101" xfId="0" applyNumberFormat="1" applyFont="1" applyBorder="1" applyAlignment="1">
      <alignment horizontal="center" vertical="center"/>
    </xf>
    <xf numFmtId="167" fontId="5" fillId="0" borderId="2" xfId="0" applyNumberFormat="1" applyFont="1" applyBorder="1" applyAlignment="1">
      <alignment horizontal="center" vertical="center"/>
    </xf>
    <xf numFmtId="4" fontId="5" fillId="0" borderId="39" xfId="0" applyNumberFormat="1" applyFont="1" applyBorder="1" applyAlignment="1">
      <alignment vertical="center"/>
    </xf>
    <xf numFmtId="0" fontId="5" fillId="5" borderId="112" xfId="0" applyFont="1" applyFill="1" applyBorder="1" applyAlignment="1">
      <alignment vertical="center"/>
    </xf>
    <xf numFmtId="0" fontId="5" fillId="5" borderId="113" xfId="0" applyFont="1" applyFill="1" applyBorder="1" applyAlignment="1">
      <alignment vertical="center"/>
    </xf>
    <xf numFmtId="0" fontId="5" fillId="5" borderId="114" xfId="0" applyFont="1" applyFill="1" applyBorder="1" applyAlignment="1">
      <alignment vertical="center"/>
    </xf>
    <xf numFmtId="0" fontId="5" fillId="5" borderId="115" xfId="0" applyFont="1" applyFill="1" applyBorder="1" applyAlignment="1">
      <alignment vertical="center"/>
    </xf>
    <xf numFmtId="2" fontId="5" fillId="5" borderId="115" xfId="0" applyNumberFormat="1" applyFont="1" applyFill="1" applyBorder="1" applyAlignment="1">
      <alignment horizontal="center" vertical="center"/>
    </xf>
    <xf numFmtId="167" fontId="5" fillId="8" borderId="29" xfId="0" quotePrefix="1" applyNumberFormat="1" applyFont="1" applyFill="1" applyBorder="1" applyAlignment="1">
      <alignment horizontal="center" vertical="center"/>
    </xf>
    <xf numFmtId="167" fontId="5" fillId="8" borderId="31" xfId="0" applyNumberFormat="1" applyFont="1" applyFill="1" applyBorder="1" applyAlignment="1">
      <alignment horizontal="left" vertical="center" indent="1"/>
    </xf>
    <xf numFmtId="167" fontId="5" fillId="8" borderId="89" xfId="0" applyNumberFormat="1" applyFont="1" applyFill="1" applyBorder="1" applyAlignment="1">
      <alignment horizontal="left" vertical="center" indent="1"/>
    </xf>
    <xf numFmtId="167" fontId="5" fillId="8" borderId="116" xfId="0" applyNumberFormat="1" applyFont="1" applyFill="1" applyBorder="1" applyAlignment="1">
      <alignment vertical="center"/>
    </xf>
    <xf numFmtId="0" fontId="5" fillId="0" borderId="29" xfId="0" applyFont="1" applyBorder="1" applyAlignment="1">
      <alignment vertical="center"/>
    </xf>
    <xf numFmtId="0" fontId="5" fillId="0" borderId="31" xfId="0" applyFont="1" applyBorder="1" applyAlignment="1">
      <alignment vertical="center"/>
    </xf>
    <xf numFmtId="0" fontId="5" fillId="0" borderId="89" xfId="0" applyFont="1" applyBorder="1" applyAlignment="1">
      <alignment vertical="center"/>
    </xf>
    <xf numFmtId="0" fontId="5" fillId="0" borderId="116" xfId="0" applyFont="1" applyBorder="1" applyAlignment="1">
      <alignment vertical="center"/>
    </xf>
    <xf numFmtId="164" fontId="5" fillId="0" borderId="89" xfId="0" applyNumberFormat="1" applyFont="1" applyBorder="1" applyAlignment="1">
      <alignment vertical="center"/>
    </xf>
    <xf numFmtId="164" fontId="5" fillId="0" borderId="116" xfId="0" applyNumberFormat="1" applyFont="1" applyBorder="1"/>
    <xf numFmtId="0" fontId="4" fillId="0" borderId="14" xfId="0" applyFont="1" applyBorder="1" applyAlignment="1">
      <alignment vertical="center"/>
    </xf>
    <xf numFmtId="0" fontId="4" fillId="0" borderId="117" xfId="0" applyFont="1" applyBorder="1" applyAlignment="1">
      <alignment vertical="center"/>
    </xf>
    <xf numFmtId="0" fontId="4" fillId="0" borderId="5" xfId="0" applyFont="1" applyBorder="1" applyAlignment="1">
      <alignment vertical="center"/>
    </xf>
    <xf numFmtId="164" fontId="4" fillId="0" borderId="0" xfId="0" applyNumberFormat="1" applyFont="1" applyAlignment="1">
      <alignment vertical="center"/>
    </xf>
    <xf numFmtId="164" fontId="4" fillId="0" borderId="5" xfId="0" applyNumberFormat="1" applyFont="1" applyBorder="1"/>
    <xf numFmtId="0" fontId="4" fillId="5" borderId="33" xfId="0" applyFont="1" applyFill="1" applyBorder="1" applyAlignment="1">
      <alignment vertical="center"/>
    </xf>
    <xf numFmtId="0" fontId="4" fillId="5" borderId="35" xfId="0" applyFont="1" applyFill="1" applyBorder="1" applyAlignment="1">
      <alignment vertical="center"/>
    </xf>
    <xf numFmtId="0" fontId="4" fillId="5" borderId="7" xfId="0" applyFont="1" applyFill="1" applyBorder="1" applyAlignment="1">
      <alignment vertical="center"/>
    </xf>
    <xf numFmtId="0" fontId="4" fillId="5" borderId="63" xfId="0" applyFont="1" applyFill="1" applyBorder="1" applyAlignment="1">
      <alignment vertical="center"/>
    </xf>
    <xf numFmtId="164" fontId="4" fillId="5" borderId="7" xfId="0" applyNumberFormat="1" applyFont="1" applyFill="1" applyBorder="1" applyAlignment="1">
      <alignment vertical="center"/>
    </xf>
    <xf numFmtId="164" fontId="4" fillId="5" borderId="63" xfId="0" applyNumberFormat="1" applyFont="1" applyFill="1" applyBorder="1"/>
    <xf numFmtId="0" fontId="4" fillId="0" borderId="37" xfId="0" applyFont="1" applyBorder="1" applyAlignment="1">
      <alignment vertical="center"/>
    </xf>
    <xf numFmtId="0" fontId="4" fillId="0" borderId="38" xfId="0" applyFont="1" applyBorder="1" applyAlignment="1">
      <alignment vertical="center"/>
    </xf>
    <xf numFmtId="167" fontId="5" fillId="0" borderId="39" xfId="0" applyNumberFormat="1" applyFont="1" applyBorder="1" applyAlignment="1">
      <alignment vertical="center"/>
    </xf>
    <xf numFmtId="167" fontId="9" fillId="0" borderId="0" xfId="7" applyFont="1"/>
    <xf numFmtId="167" fontId="9" fillId="0" borderId="4" xfId="7" applyFont="1" applyBorder="1"/>
    <xf numFmtId="167" fontId="10" fillId="0" borderId="0" xfId="7" applyFont="1"/>
    <xf numFmtId="167" fontId="10" fillId="0" borderId="4" xfId="7" applyFont="1" applyBorder="1"/>
    <xf numFmtId="167" fontId="3" fillId="0" borderId="0" xfId="7" applyFont="1"/>
    <xf numFmtId="0" fontId="4" fillId="2" borderId="0" xfId="0" applyFont="1" applyFill="1" applyAlignment="1">
      <alignment horizontal="left"/>
    </xf>
    <xf numFmtId="0" fontId="4" fillId="2" borderId="0" xfId="0" applyFont="1" applyFill="1" applyAlignment="1">
      <alignment wrapText="1"/>
    </xf>
    <xf numFmtId="168" fontId="4" fillId="2" borderId="0" xfId="0" applyNumberFormat="1" applyFont="1" applyFill="1" applyAlignment="1">
      <alignment horizontal="right"/>
    </xf>
    <xf numFmtId="168" fontId="4" fillId="2" borderId="0" xfId="0" applyNumberFormat="1" applyFont="1" applyFill="1"/>
    <xf numFmtId="165" fontId="4" fillId="0" borderId="19" xfId="0" applyNumberFormat="1" applyFont="1" applyBorder="1" applyAlignment="1">
      <alignment horizontal="right" vertical="center"/>
    </xf>
    <xf numFmtId="165" fontId="5" fillId="4" borderId="19" xfId="0" applyNumberFormat="1" applyFont="1" applyFill="1" applyBorder="1" applyAlignment="1">
      <alignment horizontal="left" vertical="center"/>
    </xf>
    <xf numFmtId="165" fontId="4" fillId="0" borderId="26" xfId="0" applyNumberFormat="1" applyFont="1" applyBorder="1" applyAlignment="1">
      <alignment horizontal="right" vertical="center"/>
    </xf>
    <xf numFmtId="165" fontId="4" fillId="0" borderId="32" xfId="0" applyNumberFormat="1" applyFont="1" applyBorder="1" applyAlignment="1">
      <alignment horizontal="right" vertical="center" wrapText="1"/>
    </xf>
    <xf numFmtId="165" fontId="4" fillId="0" borderId="36" xfId="0" applyNumberFormat="1" applyFont="1" applyBorder="1" applyAlignment="1">
      <alignment horizontal="right" vertical="center"/>
    </xf>
    <xf numFmtId="165" fontId="5" fillId="5" borderId="40" xfId="0" applyNumberFormat="1" applyFont="1" applyFill="1" applyBorder="1" applyAlignment="1">
      <alignment horizontal="right" vertical="center"/>
    </xf>
    <xf numFmtId="165" fontId="4" fillId="0" borderId="48" xfId="0" applyNumberFormat="1" applyFont="1" applyBorder="1" applyAlignment="1">
      <alignment vertical="center"/>
    </xf>
    <xf numFmtId="165" fontId="5" fillId="4" borderId="44" xfId="0" quotePrefix="1" applyNumberFormat="1" applyFont="1" applyFill="1" applyBorder="1" applyAlignment="1">
      <alignment vertical="center"/>
    </xf>
    <xf numFmtId="165" fontId="5" fillId="4" borderId="50" xfId="0" quotePrefix="1" applyNumberFormat="1" applyFont="1" applyFill="1" applyBorder="1" applyAlignment="1">
      <alignment vertical="center"/>
    </xf>
    <xf numFmtId="165" fontId="5" fillId="4" borderId="52" xfId="0" quotePrefix="1" applyNumberFormat="1" applyFont="1" applyFill="1" applyBorder="1" applyAlignment="1">
      <alignment vertical="center"/>
    </xf>
    <xf numFmtId="165" fontId="4" fillId="0" borderId="32" xfId="0" applyNumberFormat="1" applyFont="1" applyBorder="1" applyAlignment="1">
      <alignment vertical="center"/>
    </xf>
    <xf numFmtId="165" fontId="4" fillId="0" borderId="56" xfId="0" applyNumberFormat="1" applyFont="1" applyBorder="1" applyAlignment="1">
      <alignment vertical="center"/>
    </xf>
    <xf numFmtId="165" fontId="4" fillId="0" borderId="58" xfId="0" applyNumberFormat="1" applyFont="1" applyBorder="1" applyAlignment="1">
      <alignment vertical="center"/>
    </xf>
    <xf numFmtId="165" fontId="4" fillId="0" borderId="62" xfId="0" applyNumberFormat="1" applyFont="1" applyBorder="1" applyAlignment="1">
      <alignment vertical="center"/>
    </xf>
    <xf numFmtId="165" fontId="5" fillId="5" borderId="64" xfId="0" applyNumberFormat="1" applyFont="1" applyFill="1" applyBorder="1" applyAlignment="1">
      <alignment horizontal="right" vertical="center"/>
    </xf>
    <xf numFmtId="165" fontId="4" fillId="0" borderId="75" xfId="0" applyNumberFormat="1" applyFont="1" applyBorder="1" applyAlignment="1" applyProtection="1">
      <alignment horizontal="right" vertical="center"/>
      <protection locked="0"/>
    </xf>
    <xf numFmtId="165" fontId="4" fillId="0" borderId="76" xfId="0" applyNumberFormat="1" applyFont="1" applyBorder="1" applyAlignment="1">
      <alignment horizontal="right" vertical="center"/>
    </xf>
    <xf numFmtId="165" fontId="4" fillId="0" borderId="77" xfId="1" applyNumberFormat="1" applyFont="1" applyBorder="1" applyAlignment="1" applyProtection="1">
      <alignment horizontal="right" vertical="center"/>
    </xf>
    <xf numFmtId="165" fontId="5" fillId="4" borderId="43" xfId="0" applyNumberFormat="1" applyFont="1" applyFill="1" applyBorder="1" applyAlignment="1" applyProtection="1">
      <alignment horizontal="left" vertical="center"/>
      <protection locked="0"/>
    </xf>
    <xf numFmtId="165" fontId="5" fillId="4" borderId="43" xfId="0" applyNumberFormat="1" applyFont="1" applyFill="1" applyBorder="1" applyAlignment="1">
      <alignment horizontal="left" vertical="center"/>
    </xf>
    <xf numFmtId="165" fontId="5" fillId="4" borderId="44" xfId="1" applyNumberFormat="1" applyFont="1" applyFill="1" applyBorder="1" applyAlignment="1" applyProtection="1">
      <alignment horizontal="left" vertical="center"/>
    </xf>
    <xf numFmtId="165" fontId="5" fillId="4" borderId="91" xfId="0" applyNumberFormat="1" applyFont="1" applyFill="1" applyBorder="1" applyAlignment="1" applyProtection="1">
      <alignment horizontal="left" vertical="center"/>
      <protection locked="0"/>
    </xf>
    <xf numFmtId="165" fontId="5" fillId="4" borderId="91" xfId="0" applyNumberFormat="1" applyFont="1" applyFill="1" applyBorder="1" applyAlignment="1">
      <alignment horizontal="left" vertical="center"/>
    </xf>
    <xf numFmtId="165" fontId="5" fillId="4" borderId="50" xfId="1" applyNumberFormat="1" applyFont="1" applyFill="1" applyBorder="1" applyAlignment="1" applyProtection="1">
      <alignment horizontal="left"/>
    </xf>
    <xf numFmtId="165" fontId="5" fillId="4" borderId="92" xfId="0" applyNumberFormat="1" applyFont="1" applyFill="1" applyBorder="1" applyAlignment="1" applyProtection="1">
      <alignment horizontal="left" vertical="center"/>
      <protection locked="0"/>
    </xf>
    <xf numFmtId="165" fontId="5" fillId="4" borderId="92" xfId="0" applyNumberFormat="1" applyFont="1" applyFill="1" applyBorder="1" applyAlignment="1">
      <alignment horizontal="left" vertical="center"/>
    </xf>
    <xf numFmtId="165" fontId="5" fillId="4" borderId="52" xfId="1" applyNumberFormat="1" applyFont="1" applyFill="1" applyBorder="1" applyAlignment="1" applyProtection="1">
      <alignment horizontal="left" vertical="center"/>
    </xf>
    <xf numFmtId="165" fontId="5" fillId="4" borderId="91" xfId="0" applyNumberFormat="1" applyFont="1" applyFill="1" applyBorder="1" applyAlignment="1" applyProtection="1">
      <alignment horizontal="left" vertical="center" wrapText="1"/>
      <protection locked="0"/>
    </xf>
    <xf numFmtId="165" fontId="5" fillId="4" borderId="91" xfId="0" applyNumberFormat="1" applyFont="1" applyFill="1" applyBorder="1" applyAlignment="1">
      <alignment horizontal="left" vertical="center" wrapText="1"/>
    </xf>
    <xf numFmtId="165" fontId="5" fillId="4" borderId="50" xfId="1" applyNumberFormat="1" applyFont="1" applyFill="1" applyBorder="1" applyAlignment="1" applyProtection="1">
      <alignment horizontal="left" vertical="center" wrapText="1"/>
    </xf>
    <xf numFmtId="165" fontId="5" fillId="4" borderId="92" xfId="0" applyNumberFormat="1" applyFont="1" applyFill="1" applyBorder="1" applyAlignment="1" applyProtection="1">
      <alignment horizontal="left" vertical="center" wrapText="1"/>
      <protection locked="0"/>
    </xf>
    <xf numFmtId="165" fontId="5" fillId="4" borderId="92" xfId="0" applyNumberFormat="1" applyFont="1" applyFill="1" applyBorder="1" applyAlignment="1">
      <alignment horizontal="left" vertical="center" wrapText="1"/>
    </xf>
    <xf numFmtId="165" fontId="5" fillId="4" borderId="52" xfId="1" applyNumberFormat="1" applyFont="1" applyFill="1" applyBorder="1" applyAlignment="1" applyProtection="1">
      <alignment horizontal="left" vertical="center" wrapText="1"/>
    </xf>
    <xf numFmtId="165" fontId="5" fillId="4" borderId="50" xfId="1" applyNumberFormat="1" applyFont="1" applyFill="1" applyBorder="1" applyAlignment="1" applyProtection="1">
      <alignment horizontal="left" vertical="center"/>
    </xf>
    <xf numFmtId="165" fontId="4" fillId="0" borderId="99" xfId="0" applyNumberFormat="1" applyFont="1" applyBorder="1" applyAlignment="1">
      <alignment horizontal="right" vertical="center"/>
    </xf>
    <xf numFmtId="165" fontId="5" fillId="4" borderId="9" xfId="0" applyNumberFormat="1" applyFont="1" applyFill="1" applyBorder="1" applyAlignment="1">
      <alignment horizontal="left" vertical="center"/>
    </xf>
    <xf numFmtId="165" fontId="5" fillId="4" borderId="101" xfId="0" applyNumberFormat="1" applyFont="1" applyFill="1" applyBorder="1" applyAlignment="1">
      <alignment horizontal="left" vertical="center"/>
    </xf>
    <xf numFmtId="165" fontId="5" fillId="4" borderId="101" xfId="0" applyNumberFormat="1" applyFont="1" applyFill="1" applyBorder="1" applyAlignment="1">
      <alignment horizontal="left" vertical="center" wrapText="1"/>
    </xf>
    <xf numFmtId="165" fontId="5" fillId="4" borderId="102" xfId="1" applyNumberFormat="1" applyFont="1" applyFill="1" applyBorder="1" applyAlignment="1" applyProtection="1">
      <alignment horizontal="left"/>
    </xf>
    <xf numFmtId="165" fontId="5" fillId="4" borderId="16" xfId="0" applyNumberFormat="1" applyFont="1" applyFill="1" applyBorder="1" applyAlignment="1">
      <alignment horizontal="left" vertical="center"/>
    </xf>
    <xf numFmtId="165" fontId="5" fillId="4" borderId="45" xfId="0" applyNumberFormat="1" applyFont="1" applyFill="1" applyBorder="1" applyAlignment="1">
      <alignment horizontal="left" vertical="center" wrapText="1"/>
    </xf>
    <xf numFmtId="165" fontId="5" fillId="4" borderId="103" xfId="1" applyNumberFormat="1" applyFont="1" applyFill="1" applyBorder="1" applyAlignment="1" applyProtection="1">
      <alignment horizontal="left" vertical="center"/>
    </xf>
    <xf numFmtId="165" fontId="4" fillId="0" borderId="73" xfId="0" applyNumberFormat="1" applyFont="1" applyBorder="1" applyAlignment="1">
      <alignment horizontal="right" vertical="center"/>
    </xf>
    <xf numFmtId="165" fontId="4" fillId="0" borderId="104" xfId="1" applyNumberFormat="1" applyFont="1" applyBorder="1" applyAlignment="1" applyProtection="1">
      <alignment horizontal="right" vertical="center"/>
    </xf>
    <xf numFmtId="165" fontId="4" fillId="0" borderId="105" xfId="0" applyNumberFormat="1" applyFont="1" applyBorder="1" applyAlignment="1">
      <alignment horizontal="right" vertical="center"/>
    </xf>
    <xf numFmtId="165" fontId="4" fillId="0" borderId="107" xfId="0" applyNumberFormat="1" applyFont="1" applyBorder="1" applyAlignment="1">
      <alignment horizontal="right" vertical="center"/>
    </xf>
    <xf numFmtId="165" fontId="4" fillId="0" borderId="108" xfId="1" applyNumberFormat="1" applyFont="1" applyBorder="1" applyAlignment="1" applyProtection="1">
      <alignment horizontal="right" vertical="center"/>
    </xf>
    <xf numFmtId="165" fontId="5" fillId="4" borderId="9" xfId="0" applyNumberFormat="1" applyFont="1" applyFill="1" applyBorder="1" applyAlignment="1">
      <alignment horizontal="center"/>
    </xf>
    <xf numFmtId="165" fontId="5" fillId="4" borderId="100" xfId="0" applyNumberFormat="1" applyFont="1" applyFill="1" applyBorder="1" applyAlignment="1">
      <alignment horizontal="center"/>
    </xf>
    <xf numFmtId="165" fontId="4" fillId="4" borderId="102" xfId="0" applyNumberFormat="1" applyFont="1" applyFill="1" applyBorder="1"/>
    <xf numFmtId="165" fontId="4" fillId="4" borderId="16" xfId="0" applyNumberFormat="1" applyFont="1" applyFill="1" applyBorder="1"/>
    <xf numFmtId="165" fontId="4" fillId="4" borderId="92" xfId="0" applyNumberFormat="1" applyFont="1" applyFill="1" applyBorder="1"/>
    <xf numFmtId="165" fontId="5" fillId="4" borderId="103" xfId="0" applyNumberFormat="1" applyFont="1" applyFill="1" applyBorder="1" applyAlignment="1">
      <alignment horizontal="center"/>
    </xf>
    <xf numFmtId="165" fontId="4" fillId="0" borderId="15" xfId="0" applyNumberFormat="1" applyFont="1" applyBorder="1" applyAlignment="1">
      <alignment horizontal="center" vertical="center" wrapText="1"/>
    </xf>
    <xf numFmtId="165" fontId="4" fillId="0" borderId="85" xfId="0" applyNumberFormat="1" applyFont="1" applyBorder="1" applyAlignment="1">
      <alignment vertical="center"/>
    </xf>
    <xf numFmtId="165" fontId="4" fillId="0" borderId="15" xfId="0" applyNumberFormat="1" applyFont="1" applyBorder="1" applyAlignment="1" applyProtection="1">
      <alignment horizontal="right" vertical="center"/>
      <protection locked="0"/>
    </xf>
    <xf numFmtId="165" fontId="4" fillId="0" borderId="110" xfId="1" applyNumberFormat="1" applyFont="1" applyBorder="1" applyAlignment="1" applyProtection="1">
      <alignment vertical="center"/>
    </xf>
    <xf numFmtId="165" fontId="5" fillId="4" borderId="18" xfId="0" applyNumberFormat="1" applyFont="1" applyFill="1" applyBorder="1" applyAlignment="1">
      <alignment horizontal="left" vertical="center"/>
    </xf>
    <xf numFmtId="165" fontId="5" fillId="4" borderId="43" xfId="0" applyNumberFormat="1" applyFont="1" applyFill="1" applyBorder="1" applyAlignment="1">
      <alignment horizontal="center" vertical="center"/>
    </xf>
    <xf numFmtId="165" fontId="5" fillId="4" borderId="18" xfId="0" applyNumberFormat="1" applyFont="1" applyFill="1" applyBorder="1" applyAlignment="1">
      <alignment horizontal="right" vertical="center"/>
    </xf>
    <xf numFmtId="165" fontId="5" fillId="4" borderId="19" xfId="1" applyNumberFormat="1" applyFont="1" applyFill="1" applyBorder="1" applyAlignment="1" applyProtection="1">
      <alignment horizontal="center" vertical="center"/>
    </xf>
    <xf numFmtId="165" fontId="4" fillId="0" borderId="15" xfId="0" applyNumberFormat="1" applyFont="1" applyBorder="1" applyAlignment="1">
      <alignment horizontal="center" vertical="center"/>
    </xf>
    <xf numFmtId="165" fontId="4" fillId="0" borderId="69" xfId="0" applyNumberFormat="1" applyFont="1" applyBorder="1" applyAlignment="1">
      <alignment horizontal="right" vertical="center"/>
    </xf>
    <xf numFmtId="165" fontId="4" fillId="0" borderId="110" xfId="1" applyNumberFormat="1" applyFont="1" applyBorder="1" applyAlignment="1" applyProtection="1">
      <alignment horizontal="right" vertical="center"/>
    </xf>
    <xf numFmtId="165" fontId="4" fillId="0" borderId="24" xfId="0" applyNumberFormat="1" applyFont="1" applyBorder="1" applyAlignment="1">
      <alignment horizontal="center" vertical="center"/>
    </xf>
    <xf numFmtId="165" fontId="4" fillId="0" borderId="66" xfId="0" applyNumberFormat="1" applyFont="1" applyBorder="1" applyAlignment="1">
      <alignment horizontal="right" vertical="center"/>
    </xf>
    <xf numFmtId="165" fontId="4" fillId="0" borderId="24" xfId="0" applyNumberFormat="1" applyFont="1" applyBorder="1" applyAlignment="1" applyProtection="1">
      <alignment horizontal="right" vertical="center"/>
      <protection locked="0"/>
    </xf>
    <xf numFmtId="165" fontId="4" fillId="0" borderId="48" xfId="1" applyNumberFormat="1" applyFont="1" applyBorder="1" applyAlignment="1" applyProtection="1">
      <alignment horizontal="right" vertical="center"/>
    </xf>
    <xf numFmtId="165" fontId="4" fillId="0" borderId="34" xfId="0" applyNumberFormat="1" applyFont="1" applyBorder="1" applyAlignment="1">
      <alignment horizontal="center" vertical="center"/>
    </xf>
    <xf numFmtId="165" fontId="4" fillId="0" borderId="106" xfId="0" applyNumberFormat="1" applyFont="1" applyBorder="1" applyAlignment="1">
      <alignment horizontal="right" vertical="center"/>
    </xf>
    <xf numFmtId="165" fontId="4" fillId="0" borderId="34" xfId="0" applyNumberFormat="1" applyFont="1" applyBorder="1" applyAlignment="1" applyProtection="1">
      <alignment horizontal="right" vertical="center"/>
      <protection locked="0"/>
    </xf>
    <xf numFmtId="165" fontId="4" fillId="0" borderId="36" xfId="1" applyNumberFormat="1" applyFont="1" applyBorder="1" applyAlignment="1" applyProtection="1">
      <alignment horizontal="right" vertical="center"/>
    </xf>
    <xf numFmtId="170" fontId="4" fillId="9" borderId="24" xfId="0" applyNumberFormat="1" applyFont="1" applyFill="1" applyBorder="1" applyAlignment="1">
      <alignment horizontal="left" vertical="center" wrapText="1"/>
    </xf>
    <xf numFmtId="0" fontId="4" fillId="9" borderId="47" xfId="0" quotePrefix="1" applyFont="1" applyFill="1" applyBorder="1" applyAlignment="1">
      <alignment horizontal="left" vertical="center"/>
    </xf>
    <xf numFmtId="167" fontId="4" fillId="9" borderId="18" xfId="0" applyNumberFormat="1" applyFont="1" applyFill="1" applyBorder="1" applyAlignment="1">
      <alignment horizontal="left" vertical="center" wrapText="1"/>
    </xf>
    <xf numFmtId="170" fontId="4" fillId="9" borderId="30" xfId="0" applyNumberFormat="1" applyFont="1" applyFill="1" applyBorder="1" applyAlignment="1">
      <alignment horizontal="left" vertical="center" wrapText="1"/>
    </xf>
    <xf numFmtId="170" fontId="4" fillId="9" borderId="55" xfId="0" applyNumberFormat="1" applyFont="1" applyFill="1" applyBorder="1" applyAlignment="1">
      <alignment horizontal="left" vertical="center" wrapText="1"/>
    </xf>
    <xf numFmtId="167" fontId="4" fillId="9" borderId="24" xfId="0" applyNumberFormat="1" applyFont="1" applyFill="1" applyBorder="1" applyAlignment="1">
      <alignment horizontal="left" vertical="center" wrapText="1"/>
    </xf>
    <xf numFmtId="170" fontId="4" fillId="9" borderId="57" xfId="0" applyNumberFormat="1" applyFont="1" applyFill="1" applyBorder="1" applyAlignment="1">
      <alignment horizontal="left" vertical="center" wrapText="1"/>
    </xf>
    <xf numFmtId="4" fontId="5" fillId="0" borderId="37" xfId="0" applyNumberFormat="1" applyFont="1" applyBorder="1" applyAlignment="1">
      <alignment horizontal="center" vertical="center"/>
    </xf>
    <xf numFmtId="4" fontId="5" fillId="0" borderId="39" xfId="0" applyNumberFormat="1" applyFont="1" applyBorder="1" applyAlignment="1">
      <alignment horizontal="center" vertical="center"/>
    </xf>
    <xf numFmtId="164" fontId="5" fillId="8" borderId="53" xfId="0" applyNumberFormat="1" applyFont="1" applyFill="1" applyBorder="1" applyAlignment="1">
      <alignment horizontal="left" vertical="center"/>
    </xf>
    <xf numFmtId="164" fontId="5" fillId="8" borderId="116" xfId="0" applyNumberFormat="1" applyFont="1" applyFill="1" applyBorder="1" applyAlignment="1">
      <alignment horizontal="left" vertical="center"/>
    </xf>
    <xf numFmtId="164" fontId="5" fillId="8" borderId="53" xfId="0" applyNumberFormat="1" applyFont="1" applyFill="1" applyBorder="1" applyAlignment="1">
      <alignment horizontal="center" vertical="center"/>
    </xf>
    <xf numFmtId="164" fontId="5" fillId="8" borderId="116" xfId="0" applyNumberFormat="1" applyFont="1" applyFill="1" applyBorder="1" applyAlignment="1">
      <alignment horizontal="center" vertical="center"/>
    </xf>
    <xf numFmtId="164" fontId="5" fillId="0" borderId="37" xfId="0" applyNumberFormat="1" applyFont="1" applyBorder="1" applyAlignment="1">
      <alignment horizontal="center" vertical="center"/>
    </xf>
    <xf numFmtId="164" fontId="5" fillId="0" borderId="39" xfId="0" applyNumberFormat="1" applyFont="1" applyBorder="1" applyAlignment="1">
      <alignment horizontal="center" vertical="center"/>
    </xf>
    <xf numFmtId="4" fontId="5" fillId="10" borderId="67" xfId="0" applyNumberFormat="1" applyFont="1" applyFill="1" applyBorder="1" applyAlignment="1">
      <alignment vertical="center" wrapText="1"/>
    </xf>
    <xf numFmtId="4" fontId="5" fillId="10" borderId="67" xfId="0" applyNumberFormat="1" applyFont="1" applyFill="1" applyBorder="1" applyAlignment="1">
      <alignment horizontal="center" vertical="center" wrapText="1"/>
    </xf>
    <xf numFmtId="4" fontId="5" fillId="0" borderId="69" xfId="0" applyNumberFormat="1" applyFont="1" applyFill="1" applyBorder="1" applyAlignment="1">
      <alignment horizontal="center" vertical="center"/>
    </xf>
    <xf numFmtId="170" fontId="5" fillId="0" borderId="69" xfId="0" quotePrefix="1" applyNumberFormat="1" applyFont="1" applyFill="1" applyBorder="1" applyAlignment="1">
      <alignment horizontal="center" vertical="center"/>
    </xf>
  </cellXfs>
  <cellStyles count="8">
    <cellStyle name="Comma" xfId="1" builtinId="3"/>
    <cellStyle name="Comma 63" xfId="3" xr:uid="{5D092134-C490-49E1-8F66-526E2A8A6D69}"/>
    <cellStyle name="Currency" xfId="2" builtinId="4"/>
    <cellStyle name="Normal" xfId="0" builtinId="0"/>
    <cellStyle name="Normal 2 10 10" xfId="7" xr:uid="{DB0DB294-06EF-4922-8B0E-801692D96F16}"/>
    <cellStyle name="Normal 25" xfId="4" xr:uid="{FB6FED29-DDBB-47B1-BA74-9A15AF141F92}"/>
    <cellStyle name="Normal_BILL2F~1" xfId="6" xr:uid="{F3D261C5-1405-4E32-8C90-03896399DB45}"/>
    <cellStyle name="Normal_Cost Control Short Lines Sep 29" xfId="5" xr:uid="{C0C56BCF-AF26-4274-BAB0-A92A3396B4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Grootvlei\Tenders\Honeywell\Honeywell%20Excel%20files\2.9%20Schedule%20of%20Forecast%20Rate%20of%20Invoic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All%20Users\Documents\Camden\Prices\Unit%206%20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oposals\Tenders\AUT05-335%20-%20Grootvlei%20Turbine%20C&amp;I\COST%20CALC\Changed%20by%20Des%20-%20Final_Price_Schmadl_to_DES_GVL%20047%20Turb%20Mod%20Activity%20Schedule%20and%20Prices_DE_05-07-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ramoshsl\Documents\2.SBIM%20ARIADNE%20VENUS%20400KV%20LINE\PROCUREMENT\2.SBIM%20Procurement%20Tenders\PROCUREMENT%20_POWERLINES%20AND%20SUB%20STATION\20230414%20_%20PROCUREMENT%20_POWERLINES%20ASSEMBLY%20&amp;%20ERECTION%20PRICED%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sheetData sheetId="23"/>
      <sheetData sheetId="24"/>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Detail"/>
      <sheetName val="1999 PLAN"/>
      <sheetName val="Turbine Tender 3 Unit base (2)"/>
      <sheetName val="CPA Formulae"/>
      <sheetName val="FLOW_3.XLS"/>
      <sheetName val="Qm"/>
      <sheetName val="C"/>
      <sheetName val="1999_PLAN"/>
      <sheetName val="Turbine_Tender_3_Unit_base_(2)"/>
      <sheetName val="CPA_Formulae"/>
      <sheetName val="FLOW_3_XLS"/>
      <sheetName val="Econ_monthly_"/>
      <sheetName val="Cu drop list"/>
      <sheetName val="Rates"/>
      <sheetName val="1999_PLAN1"/>
      <sheetName val="Turbine_Tender_3_Unit_base_(2)1"/>
      <sheetName val="CPA_Formulae1"/>
      <sheetName val="FLOW_3_XLS1"/>
      <sheetName val="Cu_drop_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onventional"/>
      <sheetName val="Preamble &amp; Consolidated BoQ"/>
      <sheetName val="P&amp;G's"/>
      <sheetName val="SHE"/>
      <sheetName val="Towers"/>
      <sheetName val="Summary Piling"/>
    </sheetNames>
    <sheetDataSet>
      <sheetData sheetId="0"/>
      <sheetData sheetId="1"/>
      <sheetData sheetId="2">
        <row r="8">
          <cell r="D8">
            <v>1</v>
          </cell>
        </row>
        <row r="10">
          <cell r="D10">
            <v>36</v>
          </cell>
        </row>
        <row r="12">
          <cell r="D12">
            <v>1</v>
          </cell>
        </row>
      </sheetData>
      <sheetData sheetId="3">
        <row r="7">
          <cell r="D7">
            <v>1</v>
          </cell>
        </row>
        <row r="9">
          <cell r="D9">
            <v>1</v>
          </cell>
        </row>
        <row r="12">
          <cell r="D12">
            <v>1</v>
          </cell>
        </row>
        <row r="15">
          <cell r="D15">
            <v>1</v>
          </cell>
        </row>
        <row r="17">
          <cell r="D17">
            <v>1</v>
          </cell>
        </row>
        <row r="19">
          <cell r="D19">
            <v>1</v>
          </cell>
        </row>
        <row r="21">
          <cell r="D21">
            <v>1</v>
          </cell>
        </row>
        <row r="22">
          <cell r="D22">
            <v>1</v>
          </cell>
        </row>
      </sheetData>
      <sheetData sheetId="4">
        <row r="7">
          <cell r="F7">
            <v>11</v>
          </cell>
        </row>
        <row r="8">
          <cell r="F8">
            <v>11</v>
          </cell>
        </row>
        <row r="9">
          <cell r="F9">
            <v>11</v>
          </cell>
        </row>
        <row r="10">
          <cell r="F10">
            <v>11</v>
          </cell>
        </row>
        <row r="11">
          <cell r="F11">
            <v>11</v>
          </cell>
        </row>
        <row r="12">
          <cell r="F12">
            <v>11</v>
          </cell>
        </row>
        <row r="13">
          <cell r="F13">
            <v>11</v>
          </cell>
        </row>
        <row r="14">
          <cell r="F14">
            <v>11</v>
          </cell>
        </row>
        <row r="15">
          <cell r="F15">
            <v>11</v>
          </cell>
        </row>
        <row r="16">
          <cell r="F16">
            <v>11</v>
          </cell>
        </row>
        <row r="17">
          <cell r="F17">
            <v>11</v>
          </cell>
        </row>
        <row r="18">
          <cell r="F18">
            <v>11</v>
          </cell>
        </row>
        <row r="19">
          <cell r="F19">
            <v>11</v>
          </cell>
        </row>
        <row r="20">
          <cell r="F20">
            <v>11</v>
          </cell>
        </row>
        <row r="21">
          <cell r="F21">
            <v>11</v>
          </cell>
        </row>
        <row r="22">
          <cell r="F22">
            <v>11</v>
          </cell>
        </row>
        <row r="23">
          <cell r="F23">
            <v>11</v>
          </cell>
        </row>
        <row r="24">
          <cell r="F24">
            <v>11</v>
          </cell>
        </row>
        <row r="25">
          <cell r="F25">
            <v>11</v>
          </cell>
        </row>
        <row r="26">
          <cell r="F26">
            <v>11</v>
          </cell>
        </row>
        <row r="27">
          <cell r="F27">
            <v>11</v>
          </cell>
        </row>
        <row r="29">
          <cell r="F29">
            <v>11</v>
          </cell>
        </row>
        <row r="30">
          <cell r="F30">
            <v>11</v>
          </cell>
        </row>
        <row r="31">
          <cell r="F31">
            <v>11</v>
          </cell>
        </row>
        <row r="32">
          <cell r="F32">
            <v>11</v>
          </cell>
        </row>
        <row r="33">
          <cell r="F33">
            <v>11</v>
          </cell>
        </row>
        <row r="34">
          <cell r="F34">
            <v>11</v>
          </cell>
        </row>
        <row r="35">
          <cell r="F35">
            <v>11</v>
          </cell>
        </row>
        <row r="36">
          <cell r="F36">
            <v>11</v>
          </cell>
        </row>
        <row r="37">
          <cell r="F37">
            <v>11</v>
          </cell>
        </row>
        <row r="38">
          <cell r="F38">
            <v>11</v>
          </cell>
        </row>
        <row r="39">
          <cell r="F39">
            <v>11</v>
          </cell>
        </row>
        <row r="40">
          <cell r="F40">
            <v>11</v>
          </cell>
        </row>
        <row r="41">
          <cell r="F41">
            <v>11</v>
          </cell>
        </row>
        <row r="42">
          <cell r="F42">
            <v>11</v>
          </cell>
        </row>
        <row r="43">
          <cell r="F43">
            <v>11</v>
          </cell>
        </row>
        <row r="44">
          <cell r="F44">
            <v>11</v>
          </cell>
        </row>
        <row r="45">
          <cell r="F45">
            <v>11</v>
          </cell>
        </row>
        <row r="46">
          <cell r="F46">
            <v>11</v>
          </cell>
        </row>
        <row r="47">
          <cell r="F47">
            <v>11</v>
          </cell>
        </row>
        <row r="48">
          <cell r="F48">
            <v>11</v>
          </cell>
        </row>
        <row r="49">
          <cell r="F49">
            <v>11</v>
          </cell>
        </row>
        <row r="52">
          <cell r="F52">
            <v>11</v>
          </cell>
        </row>
        <row r="53">
          <cell r="F53">
            <v>11</v>
          </cell>
        </row>
        <row r="54">
          <cell r="F54">
            <v>11</v>
          </cell>
        </row>
        <row r="55">
          <cell r="F55">
            <v>11</v>
          </cell>
        </row>
        <row r="56">
          <cell r="F56">
            <v>11</v>
          </cell>
        </row>
        <row r="57">
          <cell r="F57">
            <v>11</v>
          </cell>
        </row>
        <row r="58">
          <cell r="F58">
            <v>11</v>
          </cell>
        </row>
        <row r="59">
          <cell r="F59">
            <v>11</v>
          </cell>
        </row>
        <row r="60">
          <cell r="F60">
            <v>11</v>
          </cell>
        </row>
        <row r="61">
          <cell r="F61">
            <v>11</v>
          </cell>
        </row>
        <row r="62">
          <cell r="F62">
            <v>11</v>
          </cell>
        </row>
        <row r="65">
          <cell r="F65">
            <v>11</v>
          </cell>
        </row>
        <row r="66">
          <cell r="F66">
            <v>11</v>
          </cell>
        </row>
        <row r="67">
          <cell r="F67">
            <v>11</v>
          </cell>
        </row>
        <row r="68">
          <cell r="F68">
            <v>11</v>
          </cell>
        </row>
        <row r="69">
          <cell r="F69">
            <v>11</v>
          </cell>
        </row>
        <row r="70">
          <cell r="F70">
            <v>11</v>
          </cell>
        </row>
        <row r="71">
          <cell r="F71">
            <v>11</v>
          </cell>
        </row>
        <row r="72">
          <cell r="F72">
            <v>11</v>
          </cell>
        </row>
        <row r="73">
          <cell r="F73">
            <v>11</v>
          </cell>
        </row>
        <row r="74">
          <cell r="F74">
            <v>11</v>
          </cell>
        </row>
        <row r="75">
          <cell r="F75">
            <v>11</v>
          </cell>
        </row>
        <row r="78">
          <cell r="F78">
            <v>11</v>
          </cell>
        </row>
        <row r="79">
          <cell r="F79">
            <v>11</v>
          </cell>
        </row>
        <row r="80">
          <cell r="F80">
            <v>11</v>
          </cell>
        </row>
        <row r="81">
          <cell r="F81">
            <v>11</v>
          </cell>
        </row>
        <row r="82">
          <cell r="F82">
            <v>11</v>
          </cell>
        </row>
        <row r="83">
          <cell r="F83">
            <v>11</v>
          </cell>
        </row>
        <row r="84">
          <cell r="F84">
            <v>11</v>
          </cell>
        </row>
        <row r="85">
          <cell r="F85">
            <v>11</v>
          </cell>
        </row>
        <row r="86">
          <cell r="F86">
            <v>11</v>
          </cell>
        </row>
        <row r="87">
          <cell r="F87">
            <v>11</v>
          </cell>
        </row>
        <row r="88">
          <cell r="F88">
            <v>11</v>
          </cell>
        </row>
        <row r="91">
          <cell r="F91">
            <v>11</v>
          </cell>
        </row>
        <row r="92">
          <cell r="F92">
            <v>11</v>
          </cell>
        </row>
        <row r="93">
          <cell r="F93">
            <v>11</v>
          </cell>
        </row>
        <row r="94">
          <cell r="F94">
            <v>11</v>
          </cell>
        </row>
        <row r="95">
          <cell r="F95">
            <v>11</v>
          </cell>
        </row>
        <row r="96">
          <cell r="F96">
            <v>11</v>
          </cell>
        </row>
        <row r="97">
          <cell r="F97">
            <v>11</v>
          </cell>
        </row>
        <row r="98">
          <cell r="F98">
            <v>11</v>
          </cell>
        </row>
        <row r="99">
          <cell r="F99">
            <v>11</v>
          </cell>
        </row>
        <row r="101">
          <cell r="F101">
            <v>11</v>
          </cell>
        </row>
        <row r="102">
          <cell r="F102">
            <v>11</v>
          </cell>
        </row>
        <row r="103">
          <cell r="F103">
            <v>11</v>
          </cell>
        </row>
        <row r="104">
          <cell r="F104">
            <v>11</v>
          </cell>
        </row>
        <row r="105">
          <cell r="F105">
            <v>11</v>
          </cell>
        </row>
        <row r="106">
          <cell r="F106">
            <v>11</v>
          </cell>
        </row>
        <row r="107">
          <cell r="F107">
            <v>11</v>
          </cell>
        </row>
        <row r="108">
          <cell r="F108">
            <v>11</v>
          </cell>
        </row>
        <row r="109">
          <cell r="F109">
            <v>11</v>
          </cell>
        </row>
        <row r="110">
          <cell r="F110">
            <v>11</v>
          </cell>
        </row>
        <row r="111">
          <cell r="F111">
            <v>11</v>
          </cell>
        </row>
        <row r="112">
          <cell r="F112">
            <v>11</v>
          </cell>
        </row>
        <row r="113">
          <cell r="F113">
            <v>11</v>
          </cell>
        </row>
        <row r="114">
          <cell r="F114">
            <v>11</v>
          </cell>
        </row>
        <row r="115">
          <cell r="F115">
            <v>11</v>
          </cell>
        </row>
        <row r="116">
          <cell r="F116">
            <v>11</v>
          </cell>
        </row>
        <row r="117">
          <cell r="F117">
            <v>11</v>
          </cell>
        </row>
        <row r="118">
          <cell r="F118">
            <v>11</v>
          </cell>
        </row>
        <row r="119">
          <cell r="F119">
            <v>11</v>
          </cell>
        </row>
        <row r="120">
          <cell r="F120">
            <v>11</v>
          </cell>
        </row>
        <row r="121">
          <cell r="F121">
            <v>11</v>
          </cell>
        </row>
        <row r="124">
          <cell r="F124">
            <v>11</v>
          </cell>
        </row>
        <row r="125">
          <cell r="F125">
            <v>11</v>
          </cell>
        </row>
        <row r="126">
          <cell r="F126">
            <v>11</v>
          </cell>
        </row>
        <row r="127">
          <cell r="F127">
            <v>11</v>
          </cell>
        </row>
        <row r="128">
          <cell r="F128">
            <v>11</v>
          </cell>
        </row>
        <row r="131">
          <cell r="F131">
            <v>13</v>
          </cell>
        </row>
        <row r="133">
          <cell r="F133">
            <v>7</v>
          </cell>
        </row>
        <row r="134">
          <cell r="F134">
            <v>7</v>
          </cell>
        </row>
        <row r="136">
          <cell r="F136">
            <v>9</v>
          </cell>
        </row>
        <row r="140">
          <cell r="F140">
            <v>11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B740-A0F5-424C-962C-972CA4E4DE3A}">
  <sheetPr>
    <pageSetUpPr fitToPage="1"/>
  </sheetPr>
  <dimension ref="A1:EB2883"/>
  <sheetViews>
    <sheetView tabSelected="1" view="pageBreakPreview" topLeftCell="D583" zoomScale="80" zoomScaleNormal="71" zoomScaleSheetLayoutView="80" workbookViewId="0">
      <selection activeCell="G106" sqref="G106:I239"/>
    </sheetView>
  </sheetViews>
  <sheetFormatPr defaultColWidth="9.54296875" defaultRowHeight="14" x14ac:dyDescent="0.3"/>
  <cols>
    <col min="1" max="1" width="7.54296875" style="349" customWidth="1"/>
    <col min="2" max="2" width="61.1796875" style="107" customWidth="1"/>
    <col min="3" max="3" width="14.7265625" style="8" customWidth="1"/>
    <col min="4" max="4" width="11.54296875" style="8" customWidth="1"/>
    <col min="5" max="5" width="8.81640625" style="358" customWidth="1"/>
    <col min="6" max="6" width="15.54296875" style="358" customWidth="1"/>
    <col min="7" max="7" width="15" style="358" customWidth="1"/>
    <col min="8" max="8" width="15.7265625" style="108" customWidth="1"/>
    <col min="9" max="9" width="24.453125" style="108" customWidth="1"/>
    <col min="10" max="10" width="15.7265625" style="15" customWidth="1"/>
    <col min="11" max="11" width="16.1796875" style="15" customWidth="1"/>
    <col min="12" max="12" width="16.54296875" style="15" customWidth="1"/>
    <col min="13" max="13" width="23.26953125" style="15" customWidth="1"/>
    <col min="14" max="14" width="16.7265625" style="8" customWidth="1"/>
    <col min="15" max="15" width="23.26953125" style="15" customWidth="1"/>
    <col min="16" max="100" width="9.54296875" style="8"/>
    <col min="101" max="232" width="9.54296875" style="15"/>
    <col min="233" max="233" width="4.54296875" style="15" customWidth="1"/>
    <col min="234" max="234" width="59.26953125" style="15" customWidth="1"/>
    <col min="235" max="235" width="8.54296875" style="15" customWidth="1"/>
    <col min="236" max="236" width="9.26953125" style="15" customWidth="1"/>
    <col min="237" max="237" width="13" style="15" customWidth="1"/>
    <col min="238" max="239" width="17.453125" style="15" customWidth="1"/>
    <col min="240" max="240" width="14.7265625" style="15" customWidth="1"/>
    <col min="241" max="241" width="32" style="15" customWidth="1"/>
    <col min="242" max="242" width="17.453125" style="15" customWidth="1"/>
    <col min="243" max="243" width="13.7265625" style="15" customWidth="1"/>
    <col min="244" max="244" width="15.7265625" style="15" customWidth="1"/>
    <col min="245" max="245" width="9.54296875" style="15"/>
    <col min="246" max="246" width="13.453125" style="15" customWidth="1"/>
    <col min="247" max="247" width="13" style="15" customWidth="1"/>
    <col min="248" max="488" width="9.54296875" style="15"/>
    <col min="489" max="489" width="4.54296875" style="15" customWidth="1"/>
    <col min="490" max="490" width="59.26953125" style="15" customWidth="1"/>
    <col min="491" max="491" width="8.54296875" style="15" customWidth="1"/>
    <col min="492" max="492" width="9.26953125" style="15" customWidth="1"/>
    <col min="493" max="493" width="13" style="15" customWidth="1"/>
    <col min="494" max="495" width="17.453125" style="15" customWidth="1"/>
    <col min="496" max="496" width="14.7265625" style="15" customWidth="1"/>
    <col min="497" max="497" width="32" style="15" customWidth="1"/>
    <col min="498" max="498" width="17.453125" style="15" customWidth="1"/>
    <col min="499" max="499" width="13.7265625" style="15" customWidth="1"/>
    <col min="500" max="500" width="15.7265625" style="15" customWidth="1"/>
    <col min="501" max="501" width="9.54296875" style="15"/>
    <col min="502" max="502" width="13.453125" style="15" customWidth="1"/>
    <col min="503" max="503" width="13" style="15" customWidth="1"/>
    <col min="504" max="744" width="9.54296875" style="15"/>
    <col min="745" max="745" width="4.54296875" style="15" customWidth="1"/>
    <col min="746" max="746" width="59.26953125" style="15" customWidth="1"/>
    <col min="747" max="747" width="8.54296875" style="15" customWidth="1"/>
    <col min="748" max="748" width="9.26953125" style="15" customWidth="1"/>
    <col min="749" max="749" width="13" style="15" customWidth="1"/>
    <col min="750" max="751" width="17.453125" style="15" customWidth="1"/>
    <col min="752" max="752" width="14.7265625" style="15" customWidth="1"/>
    <col min="753" max="753" width="32" style="15" customWidth="1"/>
    <col min="754" max="754" width="17.453125" style="15" customWidth="1"/>
    <col min="755" max="755" width="13.7265625" style="15" customWidth="1"/>
    <col min="756" max="756" width="15.7265625" style="15" customWidth="1"/>
    <col min="757" max="757" width="9.54296875" style="15"/>
    <col min="758" max="758" width="13.453125" style="15" customWidth="1"/>
    <col min="759" max="759" width="13" style="15" customWidth="1"/>
    <col min="760" max="1000" width="9.54296875" style="15"/>
    <col min="1001" max="1001" width="4.54296875" style="15" customWidth="1"/>
    <col min="1002" max="1002" width="59.26953125" style="15" customWidth="1"/>
    <col min="1003" max="1003" width="8.54296875" style="15" customWidth="1"/>
    <col min="1004" max="1004" width="9.26953125" style="15" customWidth="1"/>
    <col min="1005" max="1005" width="13" style="15" customWidth="1"/>
    <col min="1006" max="1007" width="17.453125" style="15" customWidth="1"/>
    <col min="1008" max="1008" width="14.7265625" style="15" customWidth="1"/>
    <col min="1009" max="1009" width="32" style="15" customWidth="1"/>
    <col min="1010" max="1010" width="17.453125" style="15" customWidth="1"/>
    <col min="1011" max="1011" width="13.7265625" style="15" customWidth="1"/>
    <col min="1012" max="1012" width="15.7265625" style="15" customWidth="1"/>
    <col min="1013" max="1013" width="9.54296875" style="15"/>
    <col min="1014" max="1014" width="13.453125" style="15" customWidth="1"/>
    <col min="1015" max="1015" width="13" style="15" customWidth="1"/>
    <col min="1016" max="1256" width="9.54296875" style="15"/>
    <col min="1257" max="1257" width="4.54296875" style="15" customWidth="1"/>
    <col min="1258" max="1258" width="59.26953125" style="15" customWidth="1"/>
    <col min="1259" max="1259" width="8.54296875" style="15" customWidth="1"/>
    <col min="1260" max="1260" width="9.26953125" style="15" customWidth="1"/>
    <col min="1261" max="1261" width="13" style="15" customWidth="1"/>
    <col min="1262" max="1263" width="17.453125" style="15" customWidth="1"/>
    <col min="1264" max="1264" width="14.7265625" style="15" customWidth="1"/>
    <col min="1265" max="1265" width="32" style="15" customWidth="1"/>
    <col min="1266" max="1266" width="17.453125" style="15" customWidth="1"/>
    <col min="1267" max="1267" width="13.7265625" style="15" customWidth="1"/>
    <col min="1268" max="1268" width="15.7265625" style="15" customWidth="1"/>
    <col min="1269" max="1269" width="9.54296875" style="15"/>
    <col min="1270" max="1270" width="13.453125" style="15" customWidth="1"/>
    <col min="1271" max="1271" width="13" style="15" customWidth="1"/>
    <col min="1272" max="1512" width="9.54296875" style="15"/>
    <col min="1513" max="1513" width="4.54296875" style="15" customWidth="1"/>
    <col min="1514" max="1514" width="59.26953125" style="15" customWidth="1"/>
    <col min="1515" max="1515" width="8.54296875" style="15" customWidth="1"/>
    <col min="1516" max="1516" width="9.26953125" style="15" customWidth="1"/>
    <col min="1517" max="1517" width="13" style="15" customWidth="1"/>
    <col min="1518" max="1519" width="17.453125" style="15" customWidth="1"/>
    <col min="1520" max="1520" width="14.7265625" style="15" customWidth="1"/>
    <col min="1521" max="1521" width="32" style="15" customWidth="1"/>
    <col min="1522" max="1522" width="17.453125" style="15" customWidth="1"/>
    <col min="1523" max="1523" width="13.7265625" style="15" customWidth="1"/>
    <col min="1524" max="1524" width="15.7265625" style="15" customWidth="1"/>
    <col min="1525" max="1525" width="9.54296875" style="15"/>
    <col min="1526" max="1526" width="13.453125" style="15" customWidth="1"/>
    <col min="1527" max="1527" width="13" style="15" customWidth="1"/>
    <col min="1528" max="1768" width="9.54296875" style="15"/>
    <col min="1769" max="1769" width="4.54296875" style="15" customWidth="1"/>
    <col min="1770" max="1770" width="59.26953125" style="15" customWidth="1"/>
    <col min="1771" max="1771" width="8.54296875" style="15" customWidth="1"/>
    <col min="1772" max="1772" width="9.26953125" style="15" customWidth="1"/>
    <col min="1773" max="1773" width="13" style="15" customWidth="1"/>
    <col min="1774" max="1775" width="17.453125" style="15" customWidth="1"/>
    <col min="1776" max="1776" width="14.7265625" style="15" customWidth="1"/>
    <col min="1777" max="1777" width="32" style="15" customWidth="1"/>
    <col min="1778" max="1778" width="17.453125" style="15" customWidth="1"/>
    <col min="1779" max="1779" width="13.7265625" style="15" customWidth="1"/>
    <col min="1780" max="1780" width="15.7265625" style="15" customWidth="1"/>
    <col min="1781" max="1781" width="9.54296875" style="15"/>
    <col min="1782" max="1782" width="13.453125" style="15" customWidth="1"/>
    <col min="1783" max="1783" width="13" style="15" customWidth="1"/>
    <col min="1784" max="2024" width="9.54296875" style="15"/>
    <col min="2025" max="2025" width="4.54296875" style="15" customWidth="1"/>
    <col min="2026" max="2026" width="59.26953125" style="15" customWidth="1"/>
    <col min="2027" max="2027" width="8.54296875" style="15" customWidth="1"/>
    <col min="2028" max="2028" width="9.26953125" style="15" customWidth="1"/>
    <col min="2029" max="2029" width="13" style="15" customWidth="1"/>
    <col min="2030" max="2031" width="17.453125" style="15" customWidth="1"/>
    <col min="2032" max="2032" width="14.7265625" style="15" customWidth="1"/>
    <col min="2033" max="2033" width="32" style="15" customWidth="1"/>
    <col min="2034" max="2034" width="17.453125" style="15" customWidth="1"/>
    <col min="2035" max="2035" width="13.7265625" style="15" customWidth="1"/>
    <col min="2036" max="2036" width="15.7265625" style="15" customWidth="1"/>
    <col min="2037" max="2037" width="9.54296875" style="15"/>
    <col min="2038" max="2038" width="13.453125" style="15" customWidth="1"/>
    <col min="2039" max="2039" width="13" style="15" customWidth="1"/>
    <col min="2040" max="2280" width="9.54296875" style="15"/>
    <col min="2281" max="2281" width="4.54296875" style="15" customWidth="1"/>
    <col min="2282" max="2282" width="59.26953125" style="15" customWidth="1"/>
    <col min="2283" max="2283" width="8.54296875" style="15" customWidth="1"/>
    <col min="2284" max="2284" width="9.26953125" style="15" customWidth="1"/>
    <col min="2285" max="2285" width="13" style="15" customWidth="1"/>
    <col min="2286" max="2287" width="17.453125" style="15" customWidth="1"/>
    <col min="2288" max="2288" width="14.7265625" style="15" customWidth="1"/>
    <col min="2289" max="2289" width="32" style="15" customWidth="1"/>
    <col min="2290" max="2290" width="17.453125" style="15" customWidth="1"/>
    <col min="2291" max="2291" width="13.7265625" style="15" customWidth="1"/>
    <col min="2292" max="2292" width="15.7265625" style="15" customWidth="1"/>
    <col min="2293" max="2293" width="9.54296875" style="15"/>
    <col min="2294" max="2294" width="13.453125" style="15" customWidth="1"/>
    <col min="2295" max="2295" width="13" style="15" customWidth="1"/>
    <col min="2296" max="2536" width="9.54296875" style="15"/>
    <col min="2537" max="2537" width="4.54296875" style="15" customWidth="1"/>
    <col min="2538" max="2538" width="59.26953125" style="15" customWidth="1"/>
    <col min="2539" max="2539" width="8.54296875" style="15" customWidth="1"/>
    <col min="2540" max="2540" width="9.26953125" style="15" customWidth="1"/>
    <col min="2541" max="2541" width="13" style="15" customWidth="1"/>
    <col min="2542" max="2543" width="17.453125" style="15" customWidth="1"/>
    <col min="2544" max="2544" width="14.7265625" style="15" customWidth="1"/>
    <col min="2545" max="2545" width="32" style="15" customWidth="1"/>
    <col min="2546" max="2546" width="17.453125" style="15" customWidth="1"/>
    <col min="2547" max="2547" width="13.7265625" style="15" customWidth="1"/>
    <col min="2548" max="2548" width="15.7265625" style="15" customWidth="1"/>
    <col min="2549" max="2549" width="9.54296875" style="15"/>
    <col min="2550" max="2550" width="13.453125" style="15" customWidth="1"/>
    <col min="2551" max="2551" width="13" style="15" customWidth="1"/>
    <col min="2552" max="2792" width="9.54296875" style="15"/>
    <col min="2793" max="2793" width="4.54296875" style="15" customWidth="1"/>
    <col min="2794" max="2794" width="59.26953125" style="15" customWidth="1"/>
    <col min="2795" max="2795" width="8.54296875" style="15" customWidth="1"/>
    <col min="2796" max="2796" width="9.26953125" style="15" customWidth="1"/>
    <col min="2797" max="2797" width="13" style="15" customWidth="1"/>
    <col min="2798" max="2799" width="17.453125" style="15" customWidth="1"/>
    <col min="2800" max="2800" width="14.7265625" style="15" customWidth="1"/>
    <col min="2801" max="2801" width="32" style="15" customWidth="1"/>
    <col min="2802" max="2802" width="17.453125" style="15" customWidth="1"/>
    <col min="2803" max="2803" width="13.7265625" style="15" customWidth="1"/>
    <col min="2804" max="2804" width="15.7265625" style="15" customWidth="1"/>
    <col min="2805" max="2805" width="9.54296875" style="15"/>
    <col min="2806" max="2806" width="13.453125" style="15" customWidth="1"/>
    <col min="2807" max="2807" width="13" style="15" customWidth="1"/>
    <col min="2808" max="3048" width="9.54296875" style="15"/>
    <col min="3049" max="3049" width="4.54296875" style="15" customWidth="1"/>
    <col min="3050" max="3050" width="59.26953125" style="15" customWidth="1"/>
    <col min="3051" max="3051" width="8.54296875" style="15" customWidth="1"/>
    <col min="3052" max="3052" width="9.26953125" style="15" customWidth="1"/>
    <col min="3053" max="3053" width="13" style="15" customWidth="1"/>
    <col min="3054" max="3055" width="17.453125" style="15" customWidth="1"/>
    <col min="3056" max="3056" width="14.7265625" style="15" customWidth="1"/>
    <col min="3057" max="3057" width="32" style="15" customWidth="1"/>
    <col min="3058" max="3058" width="17.453125" style="15" customWidth="1"/>
    <col min="3059" max="3059" width="13.7265625" style="15" customWidth="1"/>
    <col min="3060" max="3060" width="15.7265625" style="15" customWidth="1"/>
    <col min="3061" max="3061" width="9.54296875" style="15"/>
    <col min="3062" max="3062" width="13.453125" style="15" customWidth="1"/>
    <col min="3063" max="3063" width="13" style="15" customWidth="1"/>
    <col min="3064" max="3304" width="9.54296875" style="15"/>
    <col min="3305" max="3305" width="4.54296875" style="15" customWidth="1"/>
    <col min="3306" max="3306" width="59.26953125" style="15" customWidth="1"/>
    <col min="3307" max="3307" width="8.54296875" style="15" customWidth="1"/>
    <col min="3308" max="3308" width="9.26953125" style="15" customWidth="1"/>
    <col min="3309" max="3309" width="13" style="15" customWidth="1"/>
    <col min="3310" max="3311" width="17.453125" style="15" customWidth="1"/>
    <col min="3312" max="3312" width="14.7265625" style="15" customWidth="1"/>
    <col min="3313" max="3313" width="32" style="15" customWidth="1"/>
    <col min="3314" max="3314" width="17.453125" style="15" customWidth="1"/>
    <col min="3315" max="3315" width="13.7265625" style="15" customWidth="1"/>
    <col min="3316" max="3316" width="15.7265625" style="15" customWidth="1"/>
    <col min="3317" max="3317" width="9.54296875" style="15"/>
    <col min="3318" max="3318" width="13.453125" style="15" customWidth="1"/>
    <col min="3319" max="3319" width="13" style="15" customWidth="1"/>
    <col min="3320" max="3560" width="9.54296875" style="15"/>
    <col min="3561" max="3561" width="4.54296875" style="15" customWidth="1"/>
    <col min="3562" max="3562" width="59.26953125" style="15" customWidth="1"/>
    <col min="3563" max="3563" width="8.54296875" style="15" customWidth="1"/>
    <col min="3564" max="3564" width="9.26953125" style="15" customWidth="1"/>
    <col min="3565" max="3565" width="13" style="15" customWidth="1"/>
    <col min="3566" max="3567" width="17.453125" style="15" customWidth="1"/>
    <col min="3568" max="3568" width="14.7265625" style="15" customWidth="1"/>
    <col min="3569" max="3569" width="32" style="15" customWidth="1"/>
    <col min="3570" max="3570" width="17.453125" style="15" customWidth="1"/>
    <col min="3571" max="3571" width="13.7265625" style="15" customWidth="1"/>
    <col min="3572" max="3572" width="15.7265625" style="15" customWidth="1"/>
    <col min="3573" max="3573" width="9.54296875" style="15"/>
    <col min="3574" max="3574" width="13.453125" style="15" customWidth="1"/>
    <col min="3575" max="3575" width="13" style="15" customWidth="1"/>
    <col min="3576" max="3816" width="9.54296875" style="15"/>
    <col min="3817" max="3817" width="4.54296875" style="15" customWidth="1"/>
    <col min="3818" max="3818" width="59.26953125" style="15" customWidth="1"/>
    <col min="3819" max="3819" width="8.54296875" style="15" customWidth="1"/>
    <col min="3820" max="3820" width="9.26953125" style="15" customWidth="1"/>
    <col min="3821" max="3821" width="13" style="15" customWidth="1"/>
    <col min="3822" max="3823" width="17.453125" style="15" customWidth="1"/>
    <col min="3824" max="3824" width="14.7265625" style="15" customWidth="1"/>
    <col min="3825" max="3825" width="32" style="15" customWidth="1"/>
    <col min="3826" max="3826" width="17.453125" style="15" customWidth="1"/>
    <col min="3827" max="3827" width="13.7265625" style="15" customWidth="1"/>
    <col min="3828" max="3828" width="15.7265625" style="15" customWidth="1"/>
    <col min="3829" max="3829" width="9.54296875" style="15"/>
    <col min="3830" max="3830" width="13.453125" style="15" customWidth="1"/>
    <col min="3831" max="3831" width="13" style="15" customWidth="1"/>
    <col min="3832" max="4072" width="9.54296875" style="15"/>
    <col min="4073" max="4073" width="4.54296875" style="15" customWidth="1"/>
    <col min="4074" max="4074" width="59.26953125" style="15" customWidth="1"/>
    <col min="4075" max="4075" width="8.54296875" style="15" customWidth="1"/>
    <col min="4076" max="4076" width="9.26953125" style="15" customWidth="1"/>
    <col min="4077" max="4077" width="13" style="15" customWidth="1"/>
    <col min="4078" max="4079" width="17.453125" style="15" customWidth="1"/>
    <col min="4080" max="4080" width="14.7265625" style="15" customWidth="1"/>
    <col min="4081" max="4081" width="32" style="15" customWidth="1"/>
    <col min="4082" max="4082" width="17.453125" style="15" customWidth="1"/>
    <col min="4083" max="4083" width="13.7265625" style="15" customWidth="1"/>
    <col min="4084" max="4084" width="15.7265625" style="15" customWidth="1"/>
    <col min="4085" max="4085" width="9.54296875" style="15"/>
    <col min="4086" max="4086" width="13.453125" style="15" customWidth="1"/>
    <col min="4087" max="4087" width="13" style="15" customWidth="1"/>
    <col min="4088" max="4328" width="9.54296875" style="15"/>
    <col min="4329" max="4329" width="4.54296875" style="15" customWidth="1"/>
    <col min="4330" max="4330" width="59.26953125" style="15" customWidth="1"/>
    <col min="4331" max="4331" width="8.54296875" style="15" customWidth="1"/>
    <col min="4332" max="4332" width="9.26953125" style="15" customWidth="1"/>
    <col min="4333" max="4333" width="13" style="15" customWidth="1"/>
    <col min="4334" max="4335" width="17.453125" style="15" customWidth="1"/>
    <col min="4336" max="4336" width="14.7265625" style="15" customWidth="1"/>
    <col min="4337" max="4337" width="32" style="15" customWidth="1"/>
    <col min="4338" max="4338" width="17.453125" style="15" customWidth="1"/>
    <col min="4339" max="4339" width="13.7265625" style="15" customWidth="1"/>
    <col min="4340" max="4340" width="15.7265625" style="15" customWidth="1"/>
    <col min="4341" max="4341" width="9.54296875" style="15"/>
    <col min="4342" max="4342" width="13.453125" style="15" customWidth="1"/>
    <col min="4343" max="4343" width="13" style="15" customWidth="1"/>
    <col min="4344" max="4584" width="9.54296875" style="15"/>
    <col min="4585" max="4585" width="4.54296875" style="15" customWidth="1"/>
    <col min="4586" max="4586" width="59.26953125" style="15" customWidth="1"/>
    <col min="4587" max="4587" width="8.54296875" style="15" customWidth="1"/>
    <col min="4588" max="4588" width="9.26953125" style="15" customWidth="1"/>
    <col min="4589" max="4589" width="13" style="15" customWidth="1"/>
    <col min="4590" max="4591" width="17.453125" style="15" customWidth="1"/>
    <col min="4592" max="4592" width="14.7265625" style="15" customWidth="1"/>
    <col min="4593" max="4593" width="32" style="15" customWidth="1"/>
    <col min="4594" max="4594" width="17.453125" style="15" customWidth="1"/>
    <col min="4595" max="4595" width="13.7265625" style="15" customWidth="1"/>
    <col min="4596" max="4596" width="15.7265625" style="15" customWidth="1"/>
    <col min="4597" max="4597" width="9.54296875" style="15"/>
    <col min="4598" max="4598" width="13.453125" style="15" customWidth="1"/>
    <col min="4599" max="4599" width="13" style="15" customWidth="1"/>
    <col min="4600" max="4840" width="9.54296875" style="15"/>
    <col min="4841" max="4841" width="4.54296875" style="15" customWidth="1"/>
    <col min="4842" max="4842" width="59.26953125" style="15" customWidth="1"/>
    <col min="4843" max="4843" width="8.54296875" style="15" customWidth="1"/>
    <col min="4844" max="4844" width="9.26953125" style="15" customWidth="1"/>
    <col min="4845" max="4845" width="13" style="15" customWidth="1"/>
    <col min="4846" max="4847" width="17.453125" style="15" customWidth="1"/>
    <col min="4848" max="4848" width="14.7265625" style="15" customWidth="1"/>
    <col min="4849" max="4849" width="32" style="15" customWidth="1"/>
    <col min="4850" max="4850" width="17.453125" style="15" customWidth="1"/>
    <col min="4851" max="4851" width="13.7265625" style="15" customWidth="1"/>
    <col min="4852" max="4852" width="15.7265625" style="15" customWidth="1"/>
    <col min="4853" max="4853" width="9.54296875" style="15"/>
    <col min="4854" max="4854" width="13.453125" style="15" customWidth="1"/>
    <col min="4855" max="4855" width="13" style="15" customWidth="1"/>
    <col min="4856" max="5096" width="9.54296875" style="15"/>
    <col min="5097" max="5097" width="4.54296875" style="15" customWidth="1"/>
    <col min="5098" max="5098" width="59.26953125" style="15" customWidth="1"/>
    <col min="5099" max="5099" width="8.54296875" style="15" customWidth="1"/>
    <col min="5100" max="5100" width="9.26953125" style="15" customWidth="1"/>
    <col min="5101" max="5101" width="13" style="15" customWidth="1"/>
    <col min="5102" max="5103" width="17.453125" style="15" customWidth="1"/>
    <col min="5104" max="5104" width="14.7265625" style="15" customWidth="1"/>
    <col min="5105" max="5105" width="32" style="15" customWidth="1"/>
    <col min="5106" max="5106" width="17.453125" style="15" customWidth="1"/>
    <col min="5107" max="5107" width="13.7265625" style="15" customWidth="1"/>
    <col min="5108" max="5108" width="15.7265625" style="15" customWidth="1"/>
    <col min="5109" max="5109" width="9.54296875" style="15"/>
    <col min="5110" max="5110" width="13.453125" style="15" customWidth="1"/>
    <col min="5111" max="5111" width="13" style="15" customWidth="1"/>
    <col min="5112" max="5352" width="9.54296875" style="15"/>
    <col min="5353" max="5353" width="4.54296875" style="15" customWidth="1"/>
    <col min="5354" max="5354" width="59.26953125" style="15" customWidth="1"/>
    <col min="5355" max="5355" width="8.54296875" style="15" customWidth="1"/>
    <col min="5356" max="5356" width="9.26953125" style="15" customWidth="1"/>
    <col min="5357" max="5357" width="13" style="15" customWidth="1"/>
    <col min="5358" max="5359" width="17.453125" style="15" customWidth="1"/>
    <col min="5360" max="5360" width="14.7265625" style="15" customWidth="1"/>
    <col min="5361" max="5361" width="32" style="15" customWidth="1"/>
    <col min="5362" max="5362" width="17.453125" style="15" customWidth="1"/>
    <col min="5363" max="5363" width="13.7265625" style="15" customWidth="1"/>
    <col min="5364" max="5364" width="15.7265625" style="15" customWidth="1"/>
    <col min="5365" max="5365" width="9.54296875" style="15"/>
    <col min="5366" max="5366" width="13.453125" style="15" customWidth="1"/>
    <col min="5367" max="5367" width="13" style="15" customWidth="1"/>
    <col min="5368" max="5608" width="9.54296875" style="15"/>
    <col min="5609" max="5609" width="4.54296875" style="15" customWidth="1"/>
    <col min="5610" max="5610" width="59.26953125" style="15" customWidth="1"/>
    <col min="5611" max="5611" width="8.54296875" style="15" customWidth="1"/>
    <col min="5612" max="5612" width="9.26953125" style="15" customWidth="1"/>
    <col min="5613" max="5613" width="13" style="15" customWidth="1"/>
    <col min="5614" max="5615" width="17.453125" style="15" customWidth="1"/>
    <col min="5616" max="5616" width="14.7265625" style="15" customWidth="1"/>
    <col min="5617" max="5617" width="32" style="15" customWidth="1"/>
    <col min="5618" max="5618" width="17.453125" style="15" customWidth="1"/>
    <col min="5619" max="5619" width="13.7265625" style="15" customWidth="1"/>
    <col min="5620" max="5620" width="15.7265625" style="15" customWidth="1"/>
    <col min="5621" max="5621" width="9.54296875" style="15"/>
    <col min="5622" max="5622" width="13.453125" style="15" customWidth="1"/>
    <col min="5623" max="5623" width="13" style="15" customWidth="1"/>
    <col min="5624" max="5864" width="9.54296875" style="15"/>
    <col min="5865" max="5865" width="4.54296875" style="15" customWidth="1"/>
    <col min="5866" max="5866" width="59.26953125" style="15" customWidth="1"/>
    <col min="5867" max="5867" width="8.54296875" style="15" customWidth="1"/>
    <col min="5868" max="5868" width="9.26953125" style="15" customWidth="1"/>
    <col min="5869" max="5869" width="13" style="15" customWidth="1"/>
    <col min="5870" max="5871" width="17.453125" style="15" customWidth="1"/>
    <col min="5872" max="5872" width="14.7265625" style="15" customWidth="1"/>
    <col min="5873" max="5873" width="32" style="15" customWidth="1"/>
    <col min="5874" max="5874" width="17.453125" style="15" customWidth="1"/>
    <col min="5875" max="5875" width="13.7265625" style="15" customWidth="1"/>
    <col min="5876" max="5876" width="15.7265625" style="15" customWidth="1"/>
    <col min="5877" max="5877" width="9.54296875" style="15"/>
    <col min="5878" max="5878" width="13.453125" style="15" customWidth="1"/>
    <col min="5879" max="5879" width="13" style="15" customWidth="1"/>
    <col min="5880" max="6120" width="9.54296875" style="15"/>
    <col min="6121" max="6121" width="4.54296875" style="15" customWidth="1"/>
    <col min="6122" max="6122" width="59.26953125" style="15" customWidth="1"/>
    <col min="6123" max="6123" width="8.54296875" style="15" customWidth="1"/>
    <col min="6124" max="6124" width="9.26953125" style="15" customWidth="1"/>
    <col min="6125" max="6125" width="13" style="15" customWidth="1"/>
    <col min="6126" max="6127" width="17.453125" style="15" customWidth="1"/>
    <col min="6128" max="6128" width="14.7265625" style="15" customWidth="1"/>
    <col min="6129" max="6129" width="32" style="15" customWidth="1"/>
    <col min="6130" max="6130" width="17.453125" style="15" customWidth="1"/>
    <col min="6131" max="6131" width="13.7265625" style="15" customWidth="1"/>
    <col min="6132" max="6132" width="15.7265625" style="15" customWidth="1"/>
    <col min="6133" max="6133" width="9.54296875" style="15"/>
    <col min="6134" max="6134" width="13.453125" style="15" customWidth="1"/>
    <col min="6135" max="6135" width="13" style="15" customWidth="1"/>
    <col min="6136" max="6376" width="9.54296875" style="15"/>
    <col min="6377" max="6377" width="4.54296875" style="15" customWidth="1"/>
    <col min="6378" max="6378" width="59.26953125" style="15" customWidth="1"/>
    <col min="6379" max="6379" width="8.54296875" style="15" customWidth="1"/>
    <col min="6380" max="6380" width="9.26953125" style="15" customWidth="1"/>
    <col min="6381" max="6381" width="13" style="15" customWidth="1"/>
    <col min="6382" max="6383" width="17.453125" style="15" customWidth="1"/>
    <col min="6384" max="6384" width="14.7265625" style="15" customWidth="1"/>
    <col min="6385" max="6385" width="32" style="15" customWidth="1"/>
    <col min="6386" max="6386" width="17.453125" style="15" customWidth="1"/>
    <col min="6387" max="6387" width="13.7265625" style="15" customWidth="1"/>
    <col min="6388" max="6388" width="15.7265625" style="15" customWidth="1"/>
    <col min="6389" max="6389" width="9.54296875" style="15"/>
    <col min="6390" max="6390" width="13.453125" style="15" customWidth="1"/>
    <col min="6391" max="6391" width="13" style="15" customWidth="1"/>
    <col min="6392" max="6632" width="9.54296875" style="15"/>
    <col min="6633" max="6633" width="4.54296875" style="15" customWidth="1"/>
    <col min="6634" max="6634" width="59.26953125" style="15" customWidth="1"/>
    <col min="6635" max="6635" width="8.54296875" style="15" customWidth="1"/>
    <col min="6636" max="6636" width="9.26953125" style="15" customWidth="1"/>
    <col min="6637" max="6637" width="13" style="15" customWidth="1"/>
    <col min="6638" max="6639" width="17.453125" style="15" customWidth="1"/>
    <col min="6640" max="6640" width="14.7265625" style="15" customWidth="1"/>
    <col min="6641" max="6641" width="32" style="15" customWidth="1"/>
    <col min="6642" max="6642" width="17.453125" style="15" customWidth="1"/>
    <col min="6643" max="6643" width="13.7265625" style="15" customWidth="1"/>
    <col min="6644" max="6644" width="15.7265625" style="15" customWidth="1"/>
    <col min="6645" max="6645" width="9.54296875" style="15"/>
    <col min="6646" max="6646" width="13.453125" style="15" customWidth="1"/>
    <col min="6647" max="6647" width="13" style="15" customWidth="1"/>
    <col min="6648" max="6888" width="9.54296875" style="15"/>
    <col min="6889" max="6889" width="4.54296875" style="15" customWidth="1"/>
    <col min="6890" max="6890" width="59.26953125" style="15" customWidth="1"/>
    <col min="6891" max="6891" width="8.54296875" style="15" customWidth="1"/>
    <col min="6892" max="6892" width="9.26953125" style="15" customWidth="1"/>
    <col min="6893" max="6893" width="13" style="15" customWidth="1"/>
    <col min="6894" max="6895" width="17.453125" style="15" customWidth="1"/>
    <col min="6896" max="6896" width="14.7265625" style="15" customWidth="1"/>
    <col min="6897" max="6897" width="32" style="15" customWidth="1"/>
    <col min="6898" max="6898" width="17.453125" style="15" customWidth="1"/>
    <col min="6899" max="6899" width="13.7265625" style="15" customWidth="1"/>
    <col min="6900" max="6900" width="15.7265625" style="15" customWidth="1"/>
    <col min="6901" max="6901" width="9.54296875" style="15"/>
    <col min="6902" max="6902" width="13.453125" style="15" customWidth="1"/>
    <col min="6903" max="6903" width="13" style="15" customWidth="1"/>
    <col min="6904" max="7144" width="9.54296875" style="15"/>
    <col min="7145" max="7145" width="4.54296875" style="15" customWidth="1"/>
    <col min="7146" max="7146" width="59.26953125" style="15" customWidth="1"/>
    <col min="7147" max="7147" width="8.54296875" style="15" customWidth="1"/>
    <col min="7148" max="7148" width="9.26953125" style="15" customWidth="1"/>
    <col min="7149" max="7149" width="13" style="15" customWidth="1"/>
    <col min="7150" max="7151" width="17.453125" style="15" customWidth="1"/>
    <col min="7152" max="7152" width="14.7265625" style="15" customWidth="1"/>
    <col min="7153" max="7153" width="32" style="15" customWidth="1"/>
    <col min="7154" max="7154" width="17.453125" style="15" customWidth="1"/>
    <col min="7155" max="7155" width="13.7265625" style="15" customWidth="1"/>
    <col min="7156" max="7156" width="15.7265625" style="15" customWidth="1"/>
    <col min="7157" max="7157" width="9.54296875" style="15"/>
    <col min="7158" max="7158" width="13.453125" style="15" customWidth="1"/>
    <col min="7159" max="7159" width="13" style="15" customWidth="1"/>
    <col min="7160" max="7400" width="9.54296875" style="15"/>
    <col min="7401" max="7401" width="4.54296875" style="15" customWidth="1"/>
    <col min="7402" max="7402" width="59.26953125" style="15" customWidth="1"/>
    <col min="7403" max="7403" width="8.54296875" style="15" customWidth="1"/>
    <col min="7404" max="7404" width="9.26953125" style="15" customWidth="1"/>
    <col min="7405" max="7405" width="13" style="15" customWidth="1"/>
    <col min="7406" max="7407" width="17.453125" style="15" customWidth="1"/>
    <col min="7408" max="7408" width="14.7265625" style="15" customWidth="1"/>
    <col min="7409" max="7409" width="32" style="15" customWidth="1"/>
    <col min="7410" max="7410" width="17.453125" style="15" customWidth="1"/>
    <col min="7411" max="7411" width="13.7265625" style="15" customWidth="1"/>
    <col min="7412" max="7412" width="15.7265625" style="15" customWidth="1"/>
    <col min="7413" max="7413" width="9.54296875" style="15"/>
    <col min="7414" max="7414" width="13.453125" style="15" customWidth="1"/>
    <col min="7415" max="7415" width="13" style="15" customWidth="1"/>
    <col min="7416" max="7656" width="9.54296875" style="15"/>
    <col min="7657" max="7657" width="4.54296875" style="15" customWidth="1"/>
    <col min="7658" max="7658" width="59.26953125" style="15" customWidth="1"/>
    <col min="7659" max="7659" width="8.54296875" style="15" customWidth="1"/>
    <col min="7660" max="7660" width="9.26953125" style="15" customWidth="1"/>
    <col min="7661" max="7661" width="13" style="15" customWidth="1"/>
    <col min="7662" max="7663" width="17.453125" style="15" customWidth="1"/>
    <col min="7664" max="7664" width="14.7265625" style="15" customWidth="1"/>
    <col min="7665" max="7665" width="32" style="15" customWidth="1"/>
    <col min="7666" max="7666" width="17.453125" style="15" customWidth="1"/>
    <col min="7667" max="7667" width="13.7265625" style="15" customWidth="1"/>
    <col min="7668" max="7668" width="15.7265625" style="15" customWidth="1"/>
    <col min="7669" max="7669" width="9.54296875" style="15"/>
    <col min="7670" max="7670" width="13.453125" style="15" customWidth="1"/>
    <col min="7671" max="7671" width="13" style="15" customWidth="1"/>
    <col min="7672" max="7912" width="9.54296875" style="15"/>
    <col min="7913" max="7913" width="4.54296875" style="15" customWidth="1"/>
    <col min="7914" max="7914" width="59.26953125" style="15" customWidth="1"/>
    <col min="7915" max="7915" width="8.54296875" style="15" customWidth="1"/>
    <col min="7916" max="7916" width="9.26953125" style="15" customWidth="1"/>
    <col min="7917" max="7917" width="13" style="15" customWidth="1"/>
    <col min="7918" max="7919" width="17.453125" style="15" customWidth="1"/>
    <col min="7920" max="7920" width="14.7265625" style="15" customWidth="1"/>
    <col min="7921" max="7921" width="32" style="15" customWidth="1"/>
    <col min="7922" max="7922" width="17.453125" style="15" customWidth="1"/>
    <col min="7923" max="7923" width="13.7265625" style="15" customWidth="1"/>
    <col min="7924" max="7924" width="15.7265625" style="15" customWidth="1"/>
    <col min="7925" max="7925" width="9.54296875" style="15"/>
    <col min="7926" max="7926" width="13.453125" style="15" customWidth="1"/>
    <col min="7927" max="7927" width="13" style="15" customWidth="1"/>
    <col min="7928" max="8168" width="9.54296875" style="15"/>
    <col min="8169" max="8169" width="4.54296875" style="15" customWidth="1"/>
    <col min="8170" max="8170" width="59.26953125" style="15" customWidth="1"/>
    <col min="8171" max="8171" width="8.54296875" style="15" customWidth="1"/>
    <col min="8172" max="8172" width="9.26953125" style="15" customWidth="1"/>
    <col min="8173" max="8173" width="13" style="15" customWidth="1"/>
    <col min="8174" max="8175" width="17.453125" style="15" customWidth="1"/>
    <col min="8176" max="8176" width="14.7265625" style="15" customWidth="1"/>
    <col min="8177" max="8177" width="32" style="15" customWidth="1"/>
    <col min="8178" max="8178" width="17.453125" style="15" customWidth="1"/>
    <col min="8179" max="8179" width="13.7265625" style="15" customWidth="1"/>
    <col min="8180" max="8180" width="15.7265625" style="15" customWidth="1"/>
    <col min="8181" max="8181" width="9.54296875" style="15"/>
    <col min="8182" max="8182" width="13.453125" style="15" customWidth="1"/>
    <col min="8183" max="8183" width="13" style="15" customWidth="1"/>
    <col min="8184" max="8424" width="9.54296875" style="15"/>
    <col min="8425" max="8425" width="4.54296875" style="15" customWidth="1"/>
    <col min="8426" max="8426" width="59.26953125" style="15" customWidth="1"/>
    <col min="8427" max="8427" width="8.54296875" style="15" customWidth="1"/>
    <col min="8428" max="8428" width="9.26953125" style="15" customWidth="1"/>
    <col min="8429" max="8429" width="13" style="15" customWidth="1"/>
    <col min="8430" max="8431" width="17.453125" style="15" customWidth="1"/>
    <col min="8432" max="8432" width="14.7265625" style="15" customWidth="1"/>
    <col min="8433" max="8433" width="32" style="15" customWidth="1"/>
    <col min="8434" max="8434" width="17.453125" style="15" customWidth="1"/>
    <col min="8435" max="8435" width="13.7265625" style="15" customWidth="1"/>
    <col min="8436" max="8436" width="15.7265625" style="15" customWidth="1"/>
    <col min="8437" max="8437" width="9.54296875" style="15"/>
    <col min="8438" max="8438" width="13.453125" style="15" customWidth="1"/>
    <col min="8439" max="8439" width="13" style="15" customWidth="1"/>
    <col min="8440" max="8680" width="9.54296875" style="15"/>
    <col min="8681" max="8681" width="4.54296875" style="15" customWidth="1"/>
    <col min="8682" max="8682" width="59.26953125" style="15" customWidth="1"/>
    <col min="8683" max="8683" width="8.54296875" style="15" customWidth="1"/>
    <col min="8684" max="8684" width="9.26953125" style="15" customWidth="1"/>
    <col min="8685" max="8685" width="13" style="15" customWidth="1"/>
    <col min="8686" max="8687" width="17.453125" style="15" customWidth="1"/>
    <col min="8688" max="8688" width="14.7265625" style="15" customWidth="1"/>
    <col min="8689" max="8689" width="32" style="15" customWidth="1"/>
    <col min="8690" max="8690" width="17.453125" style="15" customWidth="1"/>
    <col min="8691" max="8691" width="13.7265625" style="15" customWidth="1"/>
    <col min="8692" max="8692" width="15.7265625" style="15" customWidth="1"/>
    <col min="8693" max="8693" width="9.54296875" style="15"/>
    <col min="8694" max="8694" width="13.453125" style="15" customWidth="1"/>
    <col min="8695" max="8695" width="13" style="15" customWidth="1"/>
    <col min="8696" max="8936" width="9.54296875" style="15"/>
    <col min="8937" max="8937" width="4.54296875" style="15" customWidth="1"/>
    <col min="8938" max="8938" width="59.26953125" style="15" customWidth="1"/>
    <col min="8939" max="8939" width="8.54296875" style="15" customWidth="1"/>
    <col min="8940" max="8940" width="9.26953125" style="15" customWidth="1"/>
    <col min="8941" max="8941" width="13" style="15" customWidth="1"/>
    <col min="8942" max="8943" width="17.453125" style="15" customWidth="1"/>
    <col min="8944" max="8944" width="14.7265625" style="15" customWidth="1"/>
    <col min="8945" max="8945" width="32" style="15" customWidth="1"/>
    <col min="8946" max="8946" width="17.453125" style="15" customWidth="1"/>
    <col min="8947" max="8947" width="13.7265625" style="15" customWidth="1"/>
    <col min="8948" max="8948" width="15.7265625" style="15" customWidth="1"/>
    <col min="8949" max="8949" width="9.54296875" style="15"/>
    <col min="8950" max="8950" width="13.453125" style="15" customWidth="1"/>
    <col min="8951" max="8951" width="13" style="15" customWidth="1"/>
    <col min="8952" max="9192" width="9.54296875" style="15"/>
    <col min="9193" max="9193" width="4.54296875" style="15" customWidth="1"/>
    <col min="9194" max="9194" width="59.26953125" style="15" customWidth="1"/>
    <col min="9195" max="9195" width="8.54296875" style="15" customWidth="1"/>
    <col min="9196" max="9196" width="9.26953125" style="15" customWidth="1"/>
    <col min="9197" max="9197" width="13" style="15" customWidth="1"/>
    <col min="9198" max="9199" width="17.453125" style="15" customWidth="1"/>
    <col min="9200" max="9200" width="14.7265625" style="15" customWidth="1"/>
    <col min="9201" max="9201" width="32" style="15" customWidth="1"/>
    <col min="9202" max="9202" width="17.453125" style="15" customWidth="1"/>
    <col min="9203" max="9203" width="13.7265625" style="15" customWidth="1"/>
    <col min="9204" max="9204" width="15.7265625" style="15" customWidth="1"/>
    <col min="9205" max="9205" width="9.54296875" style="15"/>
    <col min="9206" max="9206" width="13.453125" style="15" customWidth="1"/>
    <col min="9207" max="9207" width="13" style="15" customWidth="1"/>
    <col min="9208" max="9448" width="9.54296875" style="15"/>
    <col min="9449" max="9449" width="4.54296875" style="15" customWidth="1"/>
    <col min="9450" max="9450" width="59.26953125" style="15" customWidth="1"/>
    <col min="9451" max="9451" width="8.54296875" style="15" customWidth="1"/>
    <col min="9452" max="9452" width="9.26953125" style="15" customWidth="1"/>
    <col min="9453" max="9453" width="13" style="15" customWidth="1"/>
    <col min="9454" max="9455" width="17.453125" style="15" customWidth="1"/>
    <col min="9456" max="9456" width="14.7265625" style="15" customWidth="1"/>
    <col min="9457" max="9457" width="32" style="15" customWidth="1"/>
    <col min="9458" max="9458" width="17.453125" style="15" customWidth="1"/>
    <col min="9459" max="9459" width="13.7265625" style="15" customWidth="1"/>
    <col min="9460" max="9460" width="15.7265625" style="15" customWidth="1"/>
    <col min="9461" max="9461" width="9.54296875" style="15"/>
    <col min="9462" max="9462" width="13.453125" style="15" customWidth="1"/>
    <col min="9463" max="9463" width="13" style="15" customWidth="1"/>
    <col min="9464" max="9704" width="9.54296875" style="15"/>
    <col min="9705" max="9705" width="4.54296875" style="15" customWidth="1"/>
    <col min="9706" max="9706" width="59.26953125" style="15" customWidth="1"/>
    <col min="9707" max="9707" width="8.54296875" style="15" customWidth="1"/>
    <col min="9708" max="9708" width="9.26953125" style="15" customWidth="1"/>
    <col min="9709" max="9709" width="13" style="15" customWidth="1"/>
    <col min="9710" max="9711" width="17.453125" style="15" customWidth="1"/>
    <col min="9712" max="9712" width="14.7265625" style="15" customWidth="1"/>
    <col min="9713" max="9713" width="32" style="15" customWidth="1"/>
    <col min="9714" max="9714" width="17.453125" style="15" customWidth="1"/>
    <col min="9715" max="9715" width="13.7265625" style="15" customWidth="1"/>
    <col min="9716" max="9716" width="15.7265625" style="15" customWidth="1"/>
    <col min="9717" max="9717" width="9.54296875" style="15"/>
    <col min="9718" max="9718" width="13.453125" style="15" customWidth="1"/>
    <col min="9719" max="9719" width="13" style="15" customWidth="1"/>
    <col min="9720" max="9960" width="9.54296875" style="15"/>
    <col min="9961" max="9961" width="4.54296875" style="15" customWidth="1"/>
    <col min="9962" max="9962" width="59.26953125" style="15" customWidth="1"/>
    <col min="9963" max="9963" width="8.54296875" style="15" customWidth="1"/>
    <col min="9964" max="9964" width="9.26953125" style="15" customWidth="1"/>
    <col min="9965" max="9965" width="13" style="15" customWidth="1"/>
    <col min="9966" max="9967" width="17.453125" style="15" customWidth="1"/>
    <col min="9968" max="9968" width="14.7265625" style="15" customWidth="1"/>
    <col min="9969" max="9969" width="32" style="15" customWidth="1"/>
    <col min="9970" max="9970" width="17.453125" style="15" customWidth="1"/>
    <col min="9971" max="9971" width="13.7265625" style="15" customWidth="1"/>
    <col min="9972" max="9972" width="15.7265625" style="15" customWidth="1"/>
    <col min="9973" max="9973" width="9.54296875" style="15"/>
    <col min="9974" max="9974" width="13.453125" style="15" customWidth="1"/>
    <col min="9975" max="9975" width="13" style="15" customWidth="1"/>
    <col min="9976" max="10216" width="9.54296875" style="15"/>
    <col min="10217" max="10217" width="4.54296875" style="15" customWidth="1"/>
    <col min="10218" max="10218" width="59.26953125" style="15" customWidth="1"/>
    <col min="10219" max="10219" width="8.54296875" style="15" customWidth="1"/>
    <col min="10220" max="10220" width="9.26953125" style="15" customWidth="1"/>
    <col min="10221" max="10221" width="13" style="15" customWidth="1"/>
    <col min="10222" max="10223" width="17.453125" style="15" customWidth="1"/>
    <col min="10224" max="10224" width="14.7265625" style="15" customWidth="1"/>
    <col min="10225" max="10225" width="32" style="15" customWidth="1"/>
    <col min="10226" max="10226" width="17.453125" style="15" customWidth="1"/>
    <col min="10227" max="10227" width="13.7265625" style="15" customWidth="1"/>
    <col min="10228" max="10228" width="15.7265625" style="15" customWidth="1"/>
    <col min="10229" max="10229" width="9.54296875" style="15"/>
    <col min="10230" max="10230" width="13.453125" style="15" customWidth="1"/>
    <col min="10231" max="10231" width="13" style="15" customWidth="1"/>
    <col min="10232" max="10472" width="9.54296875" style="15"/>
    <col min="10473" max="10473" width="4.54296875" style="15" customWidth="1"/>
    <col min="10474" max="10474" width="59.26953125" style="15" customWidth="1"/>
    <col min="10475" max="10475" width="8.54296875" style="15" customWidth="1"/>
    <col min="10476" max="10476" width="9.26953125" style="15" customWidth="1"/>
    <col min="10477" max="10477" width="13" style="15" customWidth="1"/>
    <col min="10478" max="10479" width="17.453125" style="15" customWidth="1"/>
    <col min="10480" max="10480" width="14.7265625" style="15" customWidth="1"/>
    <col min="10481" max="10481" width="32" style="15" customWidth="1"/>
    <col min="10482" max="10482" width="17.453125" style="15" customWidth="1"/>
    <col min="10483" max="10483" width="13.7265625" style="15" customWidth="1"/>
    <col min="10484" max="10484" width="15.7265625" style="15" customWidth="1"/>
    <col min="10485" max="10485" width="9.54296875" style="15"/>
    <col min="10486" max="10486" width="13.453125" style="15" customWidth="1"/>
    <col min="10487" max="10487" width="13" style="15" customWidth="1"/>
    <col min="10488" max="10728" width="9.54296875" style="15"/>
    <col min="10729" max="10729" width="4.54296875" style="15" customWidth="1"/>
    <col min="10730" max="10730" width="59.26953125" style="15" customWidth="1"/>
    <col min="10731" max="10731" width="8.54296875" style="15" customWidth="1"/>
    <col min="10732" max="10732" width="9.26953125" style="15" customWidth="1"/>
    <col min="10733" max="10733" width="13" style="15" customWidth="1"/>
    <col min="10734" max="10735" width="17.453125" style="15" customWidth="1"/>
    <col min="10736" max="10736" width="14.7265625" style="15" customWidth="1"/>
    <col min="10737" max="10737" width="32" style="15" customWidth="1"/>
    <col min="10738" max="10738" width="17.453125" style="15" customWidth="1"/>
    <col min="10739" max="10739" width="13.7265625" style="15" customWidth="1"/>
    <col min="10740" max="10740" width="15.7265625" style="15" customWidth="1"/>
    <col min="10741" max="10741" width="9.54296875" style="15"/>
    <col min="10742" max="10742" width="13.453125" style="15" customWidth="1"/>
    <col min="10743" max="10743" width="13" style="15" customWidth="1"/>
    <col min="10744" max="10984" width="9.54296875" style="15"/>
    <col min="10985" max="10985" width="4.54296875" style="15" customWidth="1"/>
    <col min="10986" max="10986" width="59.26953125" style="15" customWidth="1"/>
    <col min="10987" max="10987" width="8.54296875" style="15" customWidth="1"/>
    <col min="10988" max="10988" width="9.26953125" style="15" customWidth="1"/>
    <col min="10989" max="10989" width="13" style="15" customWidth="1"/>
    <col min="10990" max="10991" width="17.453125" style="15" customWidth="1"/>
    <col min="10992" max="10992" width="14.7265625" style="15" customWidth="1"/>
    <col min="10993" max="10993" width="32" style="15" customWidth="1"/>
    <col min="10994" max="10994" width="17.453125" style="15" customWidth="1"/>
    <col min="10995" max="10995" width="13.7265625" style="15" customWidth="1"/>
    <col min="10996" max="10996" width="15.7265625" style="15" customWidth="1"/>
    <col min="10997" max="10997" width="9.54296875" style="15"/>
    <col min="10998" max="10998" width="13.453125" style="15" customWidth="1"/>
    <col min="10999" max="10999" width="13" style="15" customWidth="1"/>
    <col min="11000" max="11240" width="9.54296875" style="15"/>
    <col min="11241" max="11241" width="4.54296875" style="15" customWidth="1"/>
    <col min="11242" max="11242" width="59.26953125" style="15" customWidth="1"/>
    <col min="11243" max="11243" width="8.54296875" style="15" customWidth="1"/>
    <col min="11244" max="11244" width="9.26953125" style="15" customWidth="1"/>
    <col min="11245" max="11245" width="13" style="15" customWidth="1"/>
    <col min="11246" max="11247" width="17.453125" style="15" customWidth="1"/>
    <col min="11248" max="11248" width="14.7265625" style="15" customWidth="1"/>
    <col min="11249" max="11249" width="32" style="15" customWidth="1"/>
    <col min="11250" max="11250" width="17.453125" style="15" customWidth="1"/>
    <col min="11251" max="11251" width="13.7265625" style="15" customWidth="1"/>
    <col min="11252" max="11252" width="15.7265625" style="15" customWidth="1"/>
    <col min="11253" max="11253" width="9.54296875" style="15"/>
    <col min="11254" max="11254" width="13.453125" style="15" customWidth="1"/>
    <col min="11255" max="11255" width="13" style="15" customWidth="1"/>
    <col min="11256" max="11496" width="9.54296875" style="15"/>
    <col min="11497" max="11497" width="4.54296875" style="15" customWidth="1"/>
    <col min="11498" max="11498" width="59.26953125" style="15" customWidth="1"/>
    <col min="11499" max="11499" width="8.54296875" style="15" customWidth="1"/>
    <col min="11500" max="11500" width="9.26953125" style="15" customWidth="1"/>
    <col min="11501" max="11501" width="13" style="15" customWidth="1"/>
    <col min="11502" max="11503" width="17.453125" style="15" customWidth="1"/>
    <col min="11504" max="11504" width="14.7265625" style="15" customWidth="1"/>
    <col min="11505" max="11505" width="32" style="15" customWidth="1"/>
    <col min="11506" max="11506" width="17.453125" style="15" customWidth="1"/>
    <col min="11507" max="11507" width="13.7265625" style="15" customWidth="1"/>
    <col min="11508" max="11508" width="15.7265625" style="15" customWidth="1"/>
    <col min="11509" max="11509" width="9.54296875" style="15"/>
    <col min="11510" max="11510" width="13.453125" style="15" customWidth="1"/>
    <col min="11511" max="11511" width="13" style="15" customWidth="1"/>
    <col min="11512" max="11752" width="9.54296875" style="15"/>
    <col min="11753" max="11753" width="4.54296875" style="15" customWidth="1"/>
    <col min="11754" max="11754" width="59.26953125" style="15" customWidth="1"/>
    <col min="11755" max="11755" width="8.54296875" style="15" customWidth="1"/>
    <col min="11756" max="11756" width="9.26953125" style="15" customWidth="1"/>
    <col min="11757" max="11757" width="13" style="15" customWidth="1"/>
    <col min="11758" max="11759" width="17.453125" style="15" customWidth="1"/>
    <col min="11760" max="11760" width="14.7265625" style="15" customWidth="1"/>
    <col min="11761" max="11761" width="32" style="15" customWidth="1"/>
    <col min="11762" max="11762" width="17.453125" style="15" customWidth="1"/>
    <col min="11763" max="11763" width="13.7265625" style="15" customWidth="1"/>
    <col min="11764" max="11764" width="15.7265625" style="15" customWidth="1"/>
    <col min="11765" max="11765" width="9.54296875" style="15"/>
    <col min="11766" max="11766" width="13.453125" style="15" customWidth="1"/>
    <col min="11767" max="11767" width="13" style="15" customWidth="1"/>
    <col min="11768" max="12008" width="9.54296875" style="15"/>
    <col min="12009" max="12009" width="4.54296875" style="15" customWidth="1"/>
    <col min="12010" max="12010" width="59.26953125" style="15" customWidth="1"/>
    <col min="12011" max="12011" width="8.54296875" style="15" customWidth="1"/>
    <col min="12012" max="12012" width="9.26953125" style="15" customWidth="1"/>
    <col min="12013" max="12013" width="13" style="15" customWidth="1"/>
    <col min="12014" max="12015" width="17.453125" style="15" customWidth="1"/>
    <col min="12016" max="12016" width="14.7265625" style="15" customWidth="1"/>
    <col min="12017" max="12017" width="32" style="15" customWidth="1"/>
    <col min="12018" max="12018" width="17.453125" style="15" customWidth="1"/>
    <col min="12019" max="12019" width="13.7265625" style="15" customWidth="1"/>
    <col min="12020" max="12020" width="15.7265625" style="15" customWidth="1"/>
    <col min="12021" max="12021" width="9.54296875" style="15"/>
    <col min="12022" max="12022" width="13.453125" style="15" customWidth="1"/>
    <col min="12023" max="12023" width="13" style="15" customWidth="1"/>
    <col min="12024" max="12264" width="9.54296875" style="15"/>
    <col min="12265" max="12265" width="4.54296875" style="15" customWidth="1"/>
    <col min="12266" max="12266" width="59.26953125" style="15" customWidth="1"/>
    <col min="12267" max="12267" width="8.54296875" style="15" customWidth="1"/>
    <col min="12268" max="12268" width="9.26953125" style="15" customWidth="1"/>
    <col min="12269" max="12269" width="13" style="15" customWidth="1"/>
    <col min="12270" max="12271" width="17.453125" style="15" customWidth="1"/>
    <col min="12272" max="12272" width="14.7265625" style="15" customWidth="1"/>
    <col min="12273" max="12273" width="32" style="15" customWidth="1"/>
    <col min="12274" max="12274" width="17.453125" style="15" customWidth="1"/>
    <col min="12275" max="12275" width="13.7265625" style="15" customWidth="1"/>
    <col min="12276" max="12276" width="15.7265625" style="15" customWidth="1"/>
    <col min="12277" max="12277" width="9.54296875" style="15"/>
    <col min="12278" max="12278" width="13.453125" style="15" customWidth="1"/>
    <col min="12279" max="12279" width="13" style="15" customWidth="1"/>
    <col min="12280" max="12520" width="9.54296875" style="15"/>
    <col min="12521" max="12521" width="4.54296875" style="15" customWidth="1"/>
    <col min="12522" max="12522" width="59.26953125" style="15" customWidth="1"/>
    <col min="12523" max="12523" width="8.54296875" style="15" customWidth="1"/>
    <col min="12524" max="12524" width="9.26953125" style="15" customWidth="1"/>
    <col min="12525" max="12525" width="13" style="15" customWidth="1"/>
    <col min="12526" max="12527" width="17.453125" style="15" customWidth="1"/>
    <col min="12528" max="12528" width="14.7265625" style="15" customWidth="1"/>
    <col min="12529" max="12529" width="32" style="15" customWidth="1"/>
    <col min="12530" max="12530" width="17.453125" style="15" customWidth="1"/>
    <col min="12531" max="12531" width="13.7265625" style="15" customWidth="1"/>
    <col min="12532" max="12532" width="15.7265625" style="15" customWidth="1"/>
    <col min="12533" max="12533" width="9.54296875" style="15"/>
    <col min="12534" max="12534" width="13.453125" style="15" customWidth="1"/>
    <col min="12535" max="12535" width="13" style="15" customWidth="1"/>
    <col min="12536" max="12776" width="9.54296875" style="15"/>
    <col min="12777" max="12777" width="4.54296875" style="15" customWidth="1"/>
    <col min="12778" max="12778" width="59.26953125" style="15" customWidth="1"/>
    <col min="12779" max="12779" width="8.54296875" style="15" customWidth="1"/>
    <col min="12780" max="12780" width="9.26953125" style="15" customWidth="1"/>
    <col min="12781" max="12781" width="13" style="15" customWidth="1"/>
    <col min="12782" max="12783" width="17.453125" style="15" customWidth="1"/>
    <col min="12784" max="12784" width="14.7265625" style="15" customWidth="1"/>
    <col min="12785" max="12785" width="32" style="15" customWidth="1"/>
    <col min="12786" max="12786" width="17.453125" style="15" customWidth="1"/>
    <col min="12787" max="12787" width="13.7265625" style="15" customWidth="1"/>
    <col min="12788" max="12788" width="15.7265625" style="15" customWidth="1"/>
    <col min="12789" max="12789" width="9.54296875" style="15"/>
    <col min="12790" max="12790" width="13.453125" style="15" customWidth="1"/>
    <col min="12791" max="12791" width="13" style="15" customWidth="1"/>
    <col min="12792" max="13032" width="9.54296875" style="15"/>
    <col min="13033" max="13033" width="4.54296875" style="15" customWidth="1"/>
    <col min="13034" max="13034" width="59.26953125" style="15" customWidth="1"/>
    <col min="13035" max="13035" width="8.54296875" style="15" customWidth="1"/>
    <col min="13036" max="13036" width="9.26953125" style="15" customWidth="1"/>
    <col min="13037" max="13037" width="13" style="15" customWidth="1"/>
    <col min="13038" max="13039" width="17.453125" style="15" customWidth="1"/>
    <col min="13040" max="13040" width="14.7265625" style="15" customWidth="1"/>
    <col min="13041" max="13041" width="32" style="15" customWidth="1"/>
    <col min="13042" max="13042" width="17.453125" style="15" customWidth="1"/>
    <col min="13043" max="13043" width="13.7265625" style="15" customWidth="1"/>
    <col min="13044" max="13044" width="15.7265625" style="15" customWidth="1"/>
    <col min="13045" max="13045" width="9.54296875" style="15"/>
    <col min="13046" max="13046" width="13.453125" style="15" customWidth="1"/>
    <col min="13047" max="13047" width="13" style="15" customWidth="1"/>
    <col min="13048" max="13288" width="9.54296875" style="15"/>
    <col min="13289" max="13289" width="4.54296875" style="15" customWidth="1"/>
    <col min="13290" max="13290" width="59.26953125" style="15" customWidth="1"/>
    <col min="13291" max="13291" width="8.54296875" style="15" customWidth="1"/>
    <col min="13292" max="13292" width="9.26953125" style="15" customWidth="1"/>
    <col min="13293" max="13293" width="13" style="15" customWidth="1"/>
    <col min="13294" max="13295" width="17.453125" style="15" customWidth="1"/>
    <col min="13296" max="13296" width="14.7265625" style="15" customWidth="1"/>
    <col min="13297" max="13297" width="32" style="15" customWidth="1"/>
    <col min="13298" max="13298" width="17.453125" style="15" customWidth="1"/>
    <col min="13299" max="13299" width="13.7265625" style="15" customWidth="1"/>
    <col min="13300" max="13300" width="15.7265625" style="15" customWidth="1"/>
    <col min="13301" max="13301" width="9.54296875" style="15"/>
    <col min="13302" max="13302" width="13.453125" style="15" customWidth="1"/>
    <col min="13303" max="13303" width="13" style="15" customWidth="1"/>
    <col min="13304" max="13544" width="9.54296875" style="15"/>
    <col min="13545" max="13545" width="4.54296875" style="15" customWidth="1"/>
    <col min="13546" max="13546" width="59.26953125" style="15" customWidth="1"/>
    <col min="13547" max="13547" width="8.54296875" style="15" customWidth="1"/>
    <col min="13548" max="13548" width="9.26953125" style="15" customWidth="1"/>
    <col min="13549" max="13549" width="13" style="15" customWidth="1"/>
    <col min="13550" max="13551" width="17.453125" style="15" customWidth="1"/>
    <col min="13552" max="13552" width="14.7265625" style="15" customWidth="1"/>
    <col min="13553" max="13553" width="32" style="15" customWidth="1"/>
    <col min="13554" max="13554" width="17.453125" style="15" customWidth="1"/>
    <col min="13555" max="13555" width="13.7265625" style="15" customWidth="1"/>
    <col min="13556" max="13556" width="15.7265625" style="15" customWidth="1"/>
    <col min="13557" max="13557" width="9.54296875" style="15"/>
    <col min="13558" max="13558" width="13.453125" style="15" customWidth="1"/>
    <col min="13559" max="13559" width="13" style="15" customWidth="1"/>
    <col min="13560" max="13800" width="9.54296875" style="15"/>
    <col min="13801" max="13801" width="4.54296875" style="15" customWidth="1"/>
    <col min="13802" max="13802" width="59.26953125" style="15" customWidth="1"/>
    <col min="13803" max="13803" width="8.54296875" style="15" customWidth="1"/>
    <col min="13804" max="13804" width="9.26953125" style="15" customWidth="1"/>
    <col min="13805" max="13805" width="13" style="15" customWidth="1"/>
    <col min="13806" max="13807" width="17.453125" style="15" customWidth="1"/>
    <col min="13808" max="13808" width="14.7265625" style="15" customWidth="1"/>
    <col min="13809" max="13809" width="32" style="15" customWidth="1"/>
    <col min="13810" max="13810" width="17.453125" style="15" customWidth="1"/>
    <col min="13811" max="13811" width="13.7265625" style="15" customWidth="1"/>
    <col min="13812" max="13812" width="15.7265625" style="15" customWidth="1"/>
    <col min="13813" max="13813" width="9.54296875" style="15"/>
    <col min="13814" max="13814" width="13.453125" style="15" customWidth="1"/>
    <col min="13815" max="13815" width="13" style="15" customWidth="1"/>
    <col min="13816" max="14056" width="9.54296875" style="15"/>
    <col min="14057" max="14057" width="4.54296875" style="15" customWidth="1"/>
    <col min="14058" max="14058" width="59.26953125" style="15" customWidth="1"/>
    <col min="14059" max="14059" width="8.54296875" style="15" customWidth="1"/>
    <col min="14060" max="14060" width="9.26953125" style="15" customWidth="1"/>
    <col min="14061" max="14061" width="13" style="15" customWidth="1"/>
    <col min="14062" max="14063" width="17.453125" style="15" customWidth="1"/>
    <col min="14064" max="14064" width="14.7265625" style="15" customWidth="1"/>
    <col min="14065" max="14065" width="32" style="15" customWidth="1"/>
    <col min="14066" max="14066" width="17.453125" style="15" customWidth="1"/>
    <col min="14067" max="14067" width="13.7265625" style="15" customWidth="1"/>
    <col min="14068" max="14068" width="15.7265625" style="15" customWidth="1"/>
    <col min="14069" max="14069" width="9.54296875" style="15"/>
    <col min="14070" max="14070" width="13.453125" style="15" customWidth="1"/>
    <col min="14071" max="14071" width="13" style="15" customWidth="1"/>
    <col min="14072" max="14312" width="9.54296875" style="15"/>
    <col min="14313" max="14313" width="4.54296875" style="15" customWidth="1"/>
    <col min="14314" max="14314" width="59.26953125" style="15" customWidth="1"/>
    <col min="14315" max="14315" width="8.54296875" style="15" customWidth="1"/>
    <col min="14316" max="14316" width="9.26953125" style="15" customWidth="1"/>
    <col min="14317" max="14317" width="13" style="15" customWidth="1"/>
    <col min="14318" max="14319" width="17.453125" style="15" customWidth="1"/>
    <col min="14320" max="14320" width="14.7265625" style="15" customWidth="1"/>
    <col min="14321" max="14321" width="32" style="15" customWidth="1"/>
    <col min="14322" max="14322" width="17.453125" style="15" customWidth="1"/>
    <col min="14323" max="14323" width="13.7265625" style="15" customWidth="1"/>
    <col min="14324" max="14324" width="15.7265625" style="15" customWidth="1"/>
    <col min="14325" max="14325" width="9.54296875" style="15"/>
    <col min="14326" max="14326" width="13.453125" style="15" customWidth="1"/>
    <col min="14327" max="14327" width="13" style="15" customWidth="1"/>
    <col min="14328" max="14568" width="9.54296875" style="15"/>
    <col min="14569" max="14569" width="4.54296875" style="15" customWidth="1"/>
    <col min="14570" max="14570" width="59.26953125" style="15" customWidth="1"/>
    <col min="14571" max="14571" width="8.54296875" style="15" customWidth="1"/>
    <col min="14572" max="14572" width="9.26953125" style="15" customWidth="1"/>
    <col min="14573" max="14573" width="13" style="15" customWidth="1"/>
    <col min="14574" max="14575" width="17.453125" style="15" customWidth="1"/>
    <col min="14576" max="14576" width="14.7265625" style="15" customWidth="1"/>
    <col min="14577" max="14577" width="32" style="15" customWidth="1"/>
    <col min="14578" max="14578" width="17.453125" style="15" customWidth="1"/>
    <col min="14579" max="14579" width="13.7265625" style="15" customWidth="1"/>
    <col min="14580" max="14580" width="15.7265625" style="15" customWidth="1"/>
    <col min="14581" max="14581" width="9.54296875" style="15"/>
    <col min="14582" max="14582" width="13.453125" style="15" customWidth="1"/>
    <col min="14583" max="14583" width="13" style="15" customWidth="1"/>
    <col min="14584" max="14824" width="9.54296875" style="15"/>
    <col min="14825" max="14825" width="4.54296875" style="15" customWidth="1"/>
    <col min="14826" max="14826" width="59.26953125" style="15" customWidth="1"/>
    <col min="14827" max="14827" width="8.54296875" style="15" customWidth="1"/>
    <col min="14828" max="14828" width="9.26953125" style="15" customWidth="1"/>
    <col min="14829" max="14829" width="13" style="15" customWidth="1"/>
    <col min="14830" max="14831" width="17.453125" style="15" customWidth="1"/>
    <col min="14832" max="14832" width="14.7265625" style="15" customWidth="1"/>
    <col min="14833" max="14833" width="32" style="15" customWidth="1"/>
    <col min="14834" max="14834" width="17.453125" style="15" customWidth="1"/>
    <col min="14835" max="14835" width="13.7265625" style="15" customWidth="1"/>
    <col min="14836" max="14836" width="15.7265625" style="15" customWidth="1"/>
    <col min="14837" max="14837" width="9.54296875" style="15"/>
    <col min="14838" max="14838" width="13.453125" style="15" customWidth="1"/>
    <col min="14839" max="14839" width="13" style="15" customWidth="1"/>
    <col min="14840" max="15080" width="9.54296875" style="15"/>
    <col min="15081" max="15081" width="4.54296875" style="15" customWidth="1"/>
    <col min="15082" max="15082" width="59.26953125" style="15" customWidth="1"/>
    <col min="15083" max="15083" width="8.54296875" style="15" customWidth="1"/>
    <col min="15084" max="15084" width="9.26953125" style="15" customWidth="1"/>
    <col min="15085" max="15085" width="13" style="15" customWidth="1"/>
    <col min="15086" max="15087" width="17.453125" style="15" customWidth="1"/>
    <col min="15088" max="15088" width="14.7265625" style="15" customWidth="1"/>
    <col min="15089" max="15089" width="32" style="15" customWidth="1"/>
    <col min="15090" max="15090" width="17.453125" style="15" customWidth="1"/>
    <col min="15091" max="15091" width="13.7265625" style="15" customWidth="1"/>
    <col min="15092" max="15092" width="15.7265625" style="15" customWidth="1"/>
    <col min="15093" max="15093" width="9.54296875" style="15"/>
    <col min="15094" max="15094" width="13.453125" style="15" customWidth="1"/>
    <col min="15095" max="15095" width="13" style="15" customWidth="1"/>
    <col min="15096" max="15336" width="9.54296875" style="15"/>
    <col min="15337" max="15337" width="4.54296875" style="15" customWidth="1"/>
    <col min="15338" max="15338" width="59.26953125" style="15" customWidth="1"/>
    <col min="15339" max="15339" width="8.54296875" style="15" customWidth="1"/>
    <col min="15340" max="15340" width="9.26953125" style="15" customWidth="1"/>
    <col min="15341" max="15341" width="13" style="15" customWidth="1"/>
    <col min="15342" max="15343" width="17.453125" style="15" customWidth="1"/>
    <col min="15344" max="15344" width="14.7265625" style="15" customWidth="1"/>
    <col min="15345" max="15345" width="32" style="15" customWidth="1"/>
    <col min="15346" max="15346" width="17.453125" style="15" customWidth="1"/>
    <col min="15347" max="15347" width="13.7265625" style="15" customWidth="1"/>
    <col min="15348" max="15348" width="15.7265625" style="15" customWidth="1"/>
    <col min="15349" max="15349" width="9.54296875" style="15"/>
    <col min="15350" max="15350" width="13.453125" style="15" customWidth="1"/>
    <col min="15351" max="15351" width="13" style="15" customWidth="1"/>
    <col min="15352" max="15592" width="9.54296875" style="15"/>
    <col min="15593" max="15593" width="4.54296875" style="15" customWidth="1"/>
    <col min="15594" max="15594" width="59.26953125" style="15" customWidth="1"/>
    <col min="15595" max="15595" width="8.54296875" style="15" customWidth="1"/>
    <col min="15596" max="15596" width="9.26953125" style="15" customWidth="1"/>
    <col min="15597" max="15597" width="13" style="15" customWidth="1"/>
    <col min="15598" max="15599" width="17.453125" style="15" customWidth="1"/>
    <col min="15600" max="15600" width="14.7265625" style="15" customWidth="1"/>
    <col min="15601" max="15601" width="32" style="15" customWidth="1"/>
    <col min="15602" max="15602" width="17.453125" style="15" customWidth="1"/>
    <col min="15603" max="15603" width="13.7265625" style="15" customWidth="1"/>
    <col min="15604" max="15604" width="15.7265625" style="15" customWidth="1"/>
    <col min="15605" max="15605" width="9.54296875" style="15"/>
    <col min="15606" max="15606" width="13.453125" style="15" customWidth="1"/>
    <col min="15607" max="15607" width="13" style="15" customWidth="1"/>
    <col min="15608" max="15848" width="9.54296875" style="15"/>
    <col min="15849" max="15849" width="4.54296875" style="15" customWidth="1"/>
    <col min="15850" max="15850" width="59.26953125" style="15" customWidth="1"/>
    <col min="15851" max="15851" width="8.54296875" style="15" customWidth="1"/>
    <col min="15852" max="15852" width="9.26953125" style="15" customWidth="1"/>
    <col min="15853" max="15853" width="13" style="15" customWidth="1"/>
    <col min="15854" max="15855" width="17.453125" style="15" customWidth="1"/>
    <col min="15856" max="15856" width="14.7265625" style="15" customWidth="1"/>
    <col min="15857" max="15857" width="32" style="15" customWidth="1"/>
    <col min="15858" max="15858" width="17.453125" style="15" customWidth="1"/>
    <col min="15859" max="15859" width="13.7265625" style="15" customWidth="1"/>
    <col min="15860" max="15860" width="15.7265625" style="15" customWidth="1"/>
    <col min="15861" max="15861" width="9.54296875" style="15"/>
    <col min="15862" max="15862" width="13.453125" style="15" customWidth="1"/>
    <col min="15863" max="15863" width="13" style="15" customWidth="1"/>
    <col min="15864" max="16104" width="9.54296875" style="15"/>
    <col min="16105" max="16105" width="4.54296875" style="15" customWidth="1"/>
    <col min="16106" max="16106" width="59.26953125" style="15" customWidth="1"/>
    <col min="16107" max="16107" width="8.54296875" style="15" customWidth="1"/>
    <col min="16108" max="16108" width="9.26953125" style="15" customWidth="1"/>
    <col min="16109" max="16109" width="13" style="15" customWidth="1"/>
    <col min="16110" max="16111" width="17.453125" style="15" customWidth="1"/>
    <col min="16112" max="16112" width="14.7265625" style="15" customWidth="1"/>
    <col min="16113" max="16113" width="32" style="15" customWidth="1"/>
    <col min="16114" max="16114" width="17.453125" style="15" customWidth="1"/>
    <col min="16115" max="16115" width="13.7265625" style="15" customWidth="1"/>
    <col min="16116" max="16116" width="15.7265625" style="15" customWidth="1"/>
    <col min="16117" max="16117" width="9.54296875" style="15"/>
    <col min="16118" max="16118" width="13.453125" style="15" customWidth="1"/>
    <col min="16119" max="16119" width="13" style="15" customWidth="1"/>
    <col min="16120" max="16384" width="9.54296875" style="15"/>
  </cols>
  <sheetData>
    <row r="1" spans="1:132" s="8" customFormat="1" ht="18" x14ac:dyDescent="0.4">
      <c r="A1" s="1" t="s">
        <v>0</v>
      </c>
      <c r="B1" s="2"/>
      <c r="C1" s="3"/>
      <c r="D1" s="4"/>
      <c r="E1" s="4"/>
      <c r="F1" s="4"/>
      <c r="G1" s="4"/>
      <c r="H1" s="5"/>
      <c r="I1" s="5"/>
      <c r="J1" s="5"/>
      <c r="K1" s="5"/>
      <c r="L1" s="5"/>
      <c r="M1" s="6"/>
      <c r="N1" s="7"/>
    </row>
    <row r="2" spans="1:132" s="8" customFormat="1" ht="16" thickBot="1" x14ac:dyDescent="0.4">
      <c r="A2" s="9" t="s">
        <v>1</v>
      </c>
      <c r="B2" s="10"/>
      <c r="C2" s="11"/>
      <c r="D2" s="11"/>
      <c r="E2" s="11"/>
      <c r="F2" s="11"/>
      <c r="G2" s="11"/>
      <c r="H2" s="11"/>
      <c r="I2" s="11"/>
      <c r="J2" s="11"/>
      <c r="K2" s="11"/>
      <c r="L2" s="12"/>
      <c r="M2" s="13"/>
      <c r="N2" s="14"/>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row>
    <row r="3" spans="1:132" s="17" customFormat="1" ht="18" x14ac:dyDescent="0.4">
      <c r="A3" s="1" t="s">
        <v>0</v>
      </c>
      <c r="B3" s="16"/>
    </row>
    <row r="4" spans="1:132" s="17" customFormat="1" x14ac:dyDescent="0.3">
      <c r="A4" s="18"/>
    </row>
    <row r="5" spans="1:132" s="17" customFormat="1" x14ac:dyDescent="0.3">
      <c r="A5" s="19" t="s">
        <v>2</v>
      </c>
      <c r="B5" s="20"/>
    </row>
    <row r="6" spans="1:132" s="17" customFormat="1" x14ac:dyDescent="0.3">
      <c r="A6" s="21"/>
      <c r="B6" s="20"/>
    </row>
    <row r="7" spans="1:132" s="17" customFormat="1" x14ac:dyDescent="0.3">
      <c r="A7" s="21">
        <v>1</v>
      </c>
      <c r="B7" s="20" t="s">
        <v>3</v>
      </c>
    </row>
    <row r="8" spans="1:132" s="17" customFormat="1" x14ac:dyDescent="0.3">
      <c r="A8" s="21"/>
      <c r="B8" s="20"/>
    </row>
    <row r="9" spans="1:132" s="17" customFormat="1" x14ac:dyDescent="0.3">
      <c r="A9" s="21">
        <v>2</v>
      </c>
      <c r="B9" s="20" t="s">
        <v>4</v>
      </c>
    </row>
    <row r="10" spans="1:132" s="17" customFormat="1" x14ac:dyDescent="0.3">
      <c r="A10" s="21"/>
      <c r="B10" s="20"/>
    </row>
    <row r="11" spans="1:132" s="17" customFormat="1" x14ac:dyDescent="0.3">
      <c r="A11" s="21">
        <v>3</v>
      </c>
      <c r="B11" s="20" t="s">
        <v>5</v>
      </c>
    </row>
    <row r="12" spans="1:132" s="17" customFormat="1" x14ac:dyDescent="0.3">
      <c r="A12" s="21"/>
      <c r="B12" s="20"/>
    </row>
    <row r="13" spans="1:132" s="17" customFormat="1" x14ac:dyDescent="0.3">
      <c r="A13" s="21">
        <v>4</v>
      </c>
      <c r="B13" s="20" t="s">
        <v>6</v>
      </c>
    </row>
    <row r="14" spans="1:132" s="17" customFormat="1" x14ac:dyDescent="0.3">
      <c r="A14" s="21"/>
      <c r="B14" s="20"/>
    </row>
    <row r="15" spans="1:132" s="17" customFormat="1" x14ac:dyDescent="0.3">
      <c r="A15" s="21">
        <v>5</v>
      </c>
      <c r="B15" s="20" t="s">
        <v>7</v>
      </c>
    </row>
    <row r="16" spans="1:132" s="17" customFormat="1" x14ac:dyDescent="0.3">
      <c r="A16" s="21"/>
      <c r="B16" s="20"/>
    </row>
    <row r="17" spans="1:2" s="17" customFormat="1" x14ac:dyDescent="0.3">
      <c r="A17" s="21">
        <v>6</v>
      </c>
      <c r="B17" s="20" t="s">
        <v>8</v>
      </c>
    </row>
    <row r="18" spans="1:2" s="17" customFormat="1" x14ac:dyDescent="0.3">
      <c r="A18" s="21"/>
      <c r="B18" s="20"/>
    </row>
    <row r="19" spans="1:2" s="17" customFormat="1" x14ac:dyDescent="0.3">
      <c r="A19" s="19" t="s">
        <v>9</v>
      </c>
      <c r="B19" s="22" t="s">
        <v>10</v>
      </c>
    </row>
    <row r="20" spans="1:2" s="17" customFormat="1" x14ac:dyDescent="0.3">
      <c r="A20" s="21"/>
      <c r="B20" s="20"/>
    </row>
    <row r="21" spans="1:2" s="17" customFormat="1" x14ac:dyDescent="0.3">
      <c r="A21" s="21">
        <v>1</v>
      </c>
      <c r="B21" s="20" t="s">
        <v>11</v>
      </c>
    </row>
    <row r="22" spans="1:2" s="17" customFormat="1" x14ac:dyDescent="0.3">
      <c r="A22" s="21"/>
      <c r="B22" s="20" t="s">
        <v>12</v>
      </c>
    </row>
    <row r="23" spans="1:2" s="17" customFormat="1" x14ac:dyDescent="0.3">
      <c r="A23" s="21"/>
      <c r="B23" s="20"/>
    </row>
    <row r="24" spans="1:2" s="17" customFormat="1" x14ac:dyDescent="0.3">
      <c r="A24" s="19" t="s">
        <v>13</v>
      </c>
      <c r="B24" s="22" t="s">
        <v>14</v>
      </c>
    </row>
    <row r="25" spans="1:2" s="17" customFormat="1" x14ac:dyDescent="0.3">
      <c r="A25" s="21"/>
      <c r="B25" s="20"/>
    </row>
    <row r="26" spans="1:2" s="17" customFormat="1" x14ac:dyDescent="0.3">
      <c r="A26" s="21">
        <v>1</v>
      </c>
      <c r="B26" s="20" t="s">
        <v>15</v>
      </c>
    </row>
    <row r="27" spans="1:2" s="17" customFormat="1" x14ac:dyDescent="0.3">
      <c r="A27" s="21"/>
      <c r="B27" s="20" t="s">
        <v>16</v>
      </c>
    </row>
    <row r="28" spans="1:2" s="17" customFormat="1" x14ac:dyDescent="0.3">
      <c r="A28" s="21"/>
      <c r="B28" s="20" t="s">
        <v>17</v>
      </c>
    </row>
    <row r="29" spans="1:2" s="17" customFormat="1" x14ac:dyDescent="0.3">
      <c r="A29" s="21"/>
      <c r="B29" s="20"/>
    </row>
    <row r="30" spans="1:2" s="17" customFormat="1" x14ac:dyDescent="0.3">
      <c r="A30" s="21">
        <v>2</v>
      </c>
      <c r="B30" s="20" t="s">
        <v>18</v>
      </c>
    </row>
    <row r="31" spans="1:2" s="17" customFormat="1" x14ac:dyDescent="0.3">
      <c r="A31" s="21"/>
      <c r="B31" s="20"/>
    </row>
    <row r="32" spans="1:2" s="17" customFormat="1" x14ac:dyDescent="0.3">
      <c r="A32" s="19" t="s">
        <v>19</v>
      </c>
      <c r="B32" s="22" t="s">
        <v>20</v>
      </c>
    </row>
    <row r="33" spans="1:2" s="17" customFormat="1" x14ac:dyDescent="0.3">
      <c r="A33" s="21"/>
      <c r="B33" s="20"/>
    </row>
    <row r="34" spans="1:2" s="17" customFormat="1" x14ac:dyDescent="0.3">
      <c r="A34" s="21">
        <v>1</v>
      </c>
      <c r="B34" s="20" t="s">
        <v>21</v>
      </c>
    </row>
    <row r="35" spans="1:2" s="17" customFormat="1" x14ac:dyDescent="0.3">
      <c r="A35" s="21"/>
      <c r="B35" s="20" t="s">
        <v>22</v>
      </c>
    </row>
    <row r="36" spans="1:2" s="17" customFormat="1" x14ac:dyDescent="0.3">
      <c r="A36" s="21"/>
      <c r="B36" s="20"/>
    </row>
    <row r="37" spans="1:2" s="17" customFormat="1" x14ac:dyDescent="0.3">
      <c r="A37" s="21">
        <v>2</v>
      </c>
      <c r="B37" s="20" t="s">
        <v>23</v>
      </c>
    </row>
    <row r="38" spans="1:2" s="17" customFormat="1" x14ac:dyDescent="0.3">
      <c r="A38" s="21"/>
      <c r="B38" s="20"/>
    </row>
    <row r="39" spans="1:2" s="17" customFormat="1" x14ac:dyDescent="0.3">
      <c r="A39" s="21">
        <v>3</v>
      </c>
      <c r="B39" s="20" t="s">
        <v>24</v>
      </c>
    </row>
    <row r="40" spans="1:2" s="17" customFormat="1" x14ac:dyDescent="0.3">
      <c r="A40" s="21"/>
      <c r="B40" s="20"/>
    </row>
    <row r="41" spans="1:2" s="17" customFormat="1" x14ac:dyDescent="0.3">
      <c r="A41" s="21">
        <v>4</v>
      </c>
      <c r="B41" s="20" t="s">
        <v>25</v>
      </c>
    </row>
    <row r="42" spans="1:2" s="17" customFormat="1" x14ac:dyDescent="0.3">
      <c r="A42" s="21"/>
      <c r="B42" s="20"/>
    </row>
    <row r="43" spans="1:2" s="17" customFormat="1" x14ac:dyDescent="0.3">
      <c r="A43" s="21">
        <v>5</v>
      </c>
      <c r="B43" s="20" t="s">
        <v>26</v>
      </c>
    </row>
    <row r="44" spans="1:2" s="17" customFormat="1" x14ac:dyDescent="0.3">
      <c r="A44" s="21"/>
      <c r="B44" s="20"/>
    </row>
    <row r="45" spans="1:2" s="17" customFormat="1" x14ac:dyDescent="0.3">
      <c r="A45" s="19" t="s">
        <v>27</v>
      </c>
      <c r="B45" s="22" t="s">
        <v>28</v>
      </c>
    </row>
    <row r="46" spans="1:2" s="17" customFormat="1" x14ac:dyDescent="0.3">
      <c r="A46" s="21"/>
      <c r="B46" s="20"/>
    </row>
    <row r="47" spans="1:2" s="17" customFormat="1" x14ac:dyDescent="0.3">
      <c r="A47" s="21">
        <v>1</v>
      </c>
      <c r="B47" s="20" t="s">
        <v>29</v>
      </c>
    </row>
    <row r="48" spans="1:2" s="17" customFormat="1" x14ac:dyDescent="0.3">
      <c r="A48" s="21"/>
      <c r="B48" s="20"/>
    </row>
    <row r="49" spans="1:128" s="17" customFormat="1" x14ac:dyDescent="0.3">
      <c r="A49" s="21">
        <v>2</v>
      </c>
      <c r="B49" s="20" t="s">
        <v>30</v>
      </c>
    </row>
    <row r="50" spans="1:128" s="17" customFormat="1" x14ac:dyDescent="0.3">
      <c r="A50" s="21"/>
      <c r="B50" s="20" t="s">
        <v>31</v>
      </c>
    </row>
    <row r="51" spans="1:128" s="17" customFormat="1" x14ac:dyDescent="0.3">
      <c r="A51" s="21"/>
      <c r="B51" s="20"/>
    </row>
    <row r="52" spans="1:128" s="17" customFormat="1" x14ac:dyDescent="0.3">
      <c r="A52" s="21">
        <v>3</v>
      </c>
      <c r="B52" s="20" t="s">
        <v>32</v>
      </c>
    </row>
    <row r="53" spans="1:128" s="17" customFormat="1" x14ac:dyDescent="0.3">
      <c r="A53" s="21"/>
      <c r="B53" s="20"/>
    </row>
    <row r="54" spans="1:128" s="17" customFormat="1" x14ac:dyDescent="0.3">
      <c r="A54" s="21">
        <v>4</v>
      </c>
      <c r="B54" s="20" t="s">
        <v>33</v>
      </c>
    </row>
    <row r="55" spans="1:128" s="17" customFormat="1" x14ac:dyDescent="0.3">
      <c r="A55" s="21"/>
      <c r="B55" s="20"/>
    </row>
    <row r="56" spans="1:128" s="17" customFormat="1" x14ac:dyDescent="0.3">
      <c r="A56" s="21">
        <v>5</v>
      </c>
      <c r="B56" s="20" t="s">
        <v>34</v>
      </c>
    </row>
    <row r="57" spans="1:128" s="17" customFormat="1" x14ac:dyDescent="0.3">
      <c r="A57" s="21"/>
      <c r="B57" s="20"/>
    </row>
    <row r="58" spans="1:128" s="17" customFormat="1" x14ac:dyDescent="0.3">
      <c r="A58" s="21">
        <v>6</v>
      </c>
      <c r="B58" s="20" t="s">
        <v>35</v>
      </c>
    </row>
    <row r="59" spans="1:128" s="17" customFormat="1" x14ac:dyDescent="0.3">
      <c r="A59" s="18"/>
    </row>
    <row r="60" spans="1:128" s="8" customFormat="1" ht="16" thickBot="1" x14ac:dyDescent="0.4">
      <c r="A60" s="23"/>
      <c r="B60" s="24"/>
      <c r="C60" s="25"/>
      <c r="D60" s="25"/>
      <c r="E60" s="25"/>
      <c r="F60" s="25"/>
      <c r="G60" s="25"/>
      <c r="H60" s="25"/>
      <c r="I60" s="25"/>
      <c r="J60" s="26"/>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row>
    <row r="61" spans="1:128" s="8" customFormat="1" x14ac:dyDescent="0.3">
      <c r="A61" s="27"/>
      <c r="B61" s="28"/>
      <c r="C61" s="29"/>
      <c r="D61" s="29"/>
      <c r="E61" s="29"/>
      <c r="F61" s="30" t="s">
        <v>36</v>
      </c>
      <c r="G61" s="31"/>
      <c r="H61" s="32"/>
      <c r="I61" s="33"/>
      <c r="J61" s="34"/>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row>
    <row r="62" spans="1:128" s="8" customFormat="1" x14ac:dyDescent="0.3">
      <c r="A62" s="35" t="s">
        <v>37</v>
      </c>
      <c r="B62" s="36" t="s">
        <v>38</v>
      </c>
      <c r="C62" s="37"/>
      <c r="D62" s="37" t="s">
        <v>39</v>
      </c>
      <c r="E62" s="38" t="s">
        <v>40</v>
      </c>
      <c r="F62" s="39" t="s">
        <v>41</v>
      </c>
      <c r="G62" s="40" t="s">
        <v>42</v>
      </c>
      <c r="H62" s="39" t="s">
        <v>43</v>
      </c>
      <c r="I62" s="41" t="s">
        <v>44</v>
      </c>
      <c r="J62" s="42"/>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row>
    <row r="63" spans="1:128" s="8" customFormat="1" x14ac:dyDescent="0.3">
      <c r="A63" s="43"/>
      <c r="B63" s="44"/>
      <c r="C63" s="38"/>
      <c r="D63" s="38"/>
      <c r="E63" s="45" t="s">
        <v>45</v>
      </c>
      <c r="F63" s="46" t="s">
        <v>46</v>
      </c>
      <c r="G63" s="46" t="s">
        <v>47</v>
      </c>
      <c r="H63" s="46" t="s">
        <v>48</v>
      </c>
      <c r="I63" s="47" t="s">
        <v>49</v>
      </c>
      <c r="J63" s="48"/>
      <c r="O63" s="49"/>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row>
    <row r="64" spans="1:128" s="8" customFormat="1" x14ac:dyDescent="0.3">
      <c r="A64" s="50"/>
      <c r="B64" s="51"/>
      <c r="C64" s="52"/>
      <c r="D64" s="52"/>
      <c r="E64" s="53"/>
      <c r="F64" s="54"/>
      <c r="G64" s="54"/>
      <c r="H64" s="54"/>
      <c r="I64" s="47"/>
      <c r="J64" s="48"/>
      <c r="O64" s="49"/>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row>
    <row r="65" spans="1:126" s="62" customFormat="1" ht="15.5" x14ac:dyDescent="0.35">
      <c r="A65" s="55">
        <v>1</v>
      </c>
      <c r="B65" s="56" t="s">
        <v>50</v>
      </c>
      <c r="C65" s="57"/>
      <c r="D65" s="57"/>
      <c r="E65" s="58"/>
      <c r="F65" s="59"/>
      <c r="G65" s="59"/>
      <c r="H65" s="59"/>
      <c r="I65" s="60"/>
      <c r="J65" s="61"/>
      <c r="O65" s="63"/>
    </row>
    <row r="66" spans="1:126" customFormat="1" ht="46.5" x14ac:dyDescent="0.35">
      <c r="A66" s="64" t="s">
        <v>1</v>
      </c>
      <c r="B66" s="11"/>
      <c r="C66" s="11"/>
      <c r="D66" s="11"/>
      <c r="E66" s="11"/>
    </row>
    <row r="67" spans="1:126" customFormat="1" ht="47" thickBot="1" x14ac:dyDescent="0.4">
      <c r="A67" s="65" t="s">
        <v>51</v>
      </c>
      <c r="B67" s="25"/>
      <c r="C67" s="25"/>
      <c r="D67" s="25"/>
      <c r="E67" s="25"/>
    </row>
    <row r="68" spans="1:126" s="8" customFormat="1" x14ac:dyDescent="0.3">
      <c r="A68" s="66">
        <v>1.1000000000000001</v>
      </c>
      <c r="B68" s="67" t="s">
        <v>52</v>
      </c>
      <c r="C68" s="68"/>
      <c r="D68" s="69"/>
      <c r="E68" s="69"/>
      <c r="F68" s="70"/>
      <c r="G68" s="71"/>
      <c r="H68" s="71"/>
      <c r="I68" s="72"/>
      <c r="J68" s="73"/>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row>
    <row r="69" spans="1:126" s="8" customFormat="1" ht="28" x14ac:dyDescent="0.3">
      <c r="A69" s="74" t="s">
        <v>53</v>
      </c>
      <c r="B69" s="488" t="s">
        <v>333</v>
      </c>
      <c r="C69" s="75"/>
      <c r="D69" s="76" t="s">
        <v>54</v>
      </c>
      <c r="E69" s="77">
        <f>'[7]P&amp;G''s'!D8</f>
        <v>1</v>
      </c>
      <c r="F69" s="77"/>
      <c r="G69" s="77"/>
      <c r="H69" s="78"/>
      <c r="I69" s="414">
        <f>SUM(F69:H69)*E69</f>
        <v>0</v>
      </c>
      <c r="J69" s="79"/>
      <c r="O69" s="49"/>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row>
    <row r="70" spans="1:126" s="8" customFormat="1" x14ac:dyDescent="0.3">
      <c r="A70" s="80">
        <v>1.2</v>
      </c>
      <c r="B70" s="67" t="s">
        <v>55</v>
      </c>
      <c r="C70" s="68"/>
      <c r="D70" s="69"/>
      <c r="E70" s="69"/>
      <c r="F70" s="69"/>
      <c r="G70" s="71"/>
      <c r="H70" s="71"/>
      <c r="I70" s="415"/>
      <c r="J70" s="73"/>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row>
    <row r="71" spans="1:126" s="8" customFormat="1" ht="28" x14ac:dyDescent="0.3">
      <c r="A71" s="81" t="s">
        <v>56</v>
      </c>
      <c r="B71" s="82" t="s">
        <v>57</v>
      </c>
      <c r="C71" s="83"/>
      <c r="D71" s="84" t="s">
        <v>54</v>
      </c>
      <c r="E71" s="77">
        <f>'[7]P&amp;G''s'!D10</f>
        <v>36</v>
      </c>
      <c r="F71" s="77"/>
      <c r="G71" s="77"/>
      <c r="H71" s="85"/>
      <c r="I71" s="416">
        <f>SUM(F71:H71)*E71</f>
        <v>0</v>
      </c>
      <c r="J71" s="79"/>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row>
    <row r="72" spans="1:126" s="8" customFormat="1" x14ac:dyDescent="0.3">
      <c r="A72" s="86">
        <v>1.3</v>
      </c>
      <c r="B72" s="87" t="s">
        <v>58</v>
      </c>
      <c r="C72" s="88"/>
      <c r="D72" s="69"/>
      <c r="E72" s="69"/>
      <c r="F72" s="69"/>
      <c r="G72" s="71"/>
      <c r="H72" s="71"/>
      <c r="I72" s="415"/>
      <c r="J72" s="73"/>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row>
    <row r="73" spans="1:126" s="8" customFormat="1" ht="59.5" customHeight="1" x14ac:dyDescent="0.3">
      <c r="A73" s="89" t="s">
        <v>59</v>
      </c>
      <c r="B73" s="90" t="s">
        <v>60</v>
      </c>
      <c r="C73" s="90"/>
      <c r="D73" s="90" t="s">
        <v>61</v>
      </c>
      <c r="E73" s="77">
        <f>'[7]P&amp;G''s'!D12</f>
        <v>1</v>
      </c>
      <c r="F73" s="77"/>
      <c r="G73" s="91"/>
      <c r="H73" s="91"/>
      <c r="I73" s="417">
        <f>SUM(F73:H73)*E73</f>
        <v>0</v>
      </c>
      <c r="J73" s="92"/>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row>
    <row r="74" spans="1:126" s="8" customFormat="1" ht="15" thickBot="1" x14ac:dyDescent="0.35">
      <c r="A74" s="93"/>
      <c r="B74" s="94"/>
      <c r="C74" s="95"/>
      <c r="D74" s="96"/>
      <c r="E74" s="97"/>
      <c r="F74" s="98"/>
      <c r="G74" s="98"/>
      <c r="H74" s="98"/>
      <c r="I74" s="418"/>
      <c r="J74" s="79"/>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row>
    <row r="75" spans="1:126" s="8" customFormat="1" ht="14.5" thickBot="1" x14ac:dyDescent="0.35">
      <c r="A75" s="99"/>
      <c r="B75" s="100"/>
      <c r="C75" s="101"/>
      <c r="D75" s="102"/>
      <c r="E75" s="102"/>
      <c r="F75" s="103" t="s">
        <v>62</v>
      </c>
      <c r="G75" s="104"/>
      <c r="H75" s="105"/>
      <c r="I75" s="419">
        <f>SUM(I69:I73)</f>
        <v>0</v>
      </c>
      <c r="J75" s="106"/>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row>
    <row r="76" spans="1:126" s="8" customFormat="1" x14ac:dyDescent="0.3">
      <c r="A76" s="99"/>
      <c r="B76" s="107"/>
      <c r="C76" s="107"/>
      <c r="F76" s="108"/>
      <c r="G76" s="79"/>
      <c r="H76" s="79"/>
      <c r="I76" s="14"/>
      <c r="J76" s="14"/>
    </row>
    <row r="77" spans="1:126" x14ac:dyDescent="0.3">
      <c r="A77" s="109"/>
      <c r="B77" s="110"/>
      <c r="C77" s="111"/>
      <c r="D77" s="111"/>
      <c r="E77" s="112"/>
      <c r="F77" s="113" t="s">
        <v>36</v>
      </c>
      <c r="G77" s="114"/>
      <c r="H77" s="115"/>
      <c r="I77" s="116"/>
      <c r="J77" s="117"/>
      <c r="K77" s="8"/>
      <c r="L77" s="8"/>
      <c r="M77" s="8"/>
      <c r="O77" s="8"/>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row>
    <row r="78" spans="1:126" x14ac:dyDescent="0.3">
      <c r="A78" s="118" t="s">
        <v>37</v>
      </c>
      <c r="B78" s="36" t="s">
        <v>63</v>
      </c>
      <c r="C78" s="37"/>
      <c r="D78" s="37" t="s">
        <v>39</v>
      </c>
      <c r="E78" s="119" t="s">
        <v>40</v>
      </c>
      <c r="F78" s="39" t="s">
        <v>41</v>
      </c>
      <c r="G78" s="40" t="s">
        <v>42</v>
      </c>
      <c r="H78" s="39" t="s">
        <v>43</v>
      </c>
      <c r="I78" s="120" t="s">
        <v>64</v>
      </c>
      <c r="J78" s="121"/>
      <c r="K78" s="8"/>
      <c r="L78" s="8"/>
      <c r="M78" s="8"/>
      <c r="O78" s="8"/>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row>
    <row r="79" spans="1:126" ht="28" x14ac:dyDescent="0.3">
      <c r="A79" s="122"/>
      <c r="B79" s="44"/>
      <c r="C79" s="38"/>
      <c r="D79" s="38"/>
      <c r="E79" s="123" t="s">
        <v>45</v>
      </c>
      <c r="F79" s="54" t="s">
        <v>46</v>
      </c>
      <c r="G79" s="54" t="s">
        <v>47</v>
      </c>
      <c r="H79" s="54" t="s">
        <v>48</v>
      </c>
      <c r="I79" s="41" t="s">
        <v>65</v>
      </c>
      <c r="J79" s="42"/>
      <c r="K79" s="8"/>
      <c r="L79" s="8"/>
      <c r="M79" s="8"/>
      <c r="O79" s="8"/>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row>
    <row r="80" spans="1:126" s="62" customFormat="1" ht="15.5" x14ac:dyDescent="0.35">
      <c r="A80" s="124">
        <v>2</v>
      </c>
      <c r="B80" s="125" t="s">
        <v>66</v>
      </c>
      <c r="C80" s="126"/>
      <c r="D80" s="126"/>
      <c r="E80" s="126"/>
      <c r="F80" s="126"/>
      <c r="G80" s="126"/>
      <c r="H80" s="126"/>
      <c r="I80" s="127"/>
      <c r="J80" s="128"/>
    </row>
    <row r="81" spans="1:101" ht="28" x14ac:dyDescent="0.3">
      <c r="A81" s="80" t="s">
        <v>67</v>
      </c>
      <c r="B81" s="129" t="s">
        <v>68</v>
      </c>
      <c r="C81" s="130"/>
      <c r="D81" s="130"/>
      <c r="E81" s="130"/>
      <c r="F81" s="130"/>
      <c r="G81" s="130"/>
      <c r="H81" s="130"/>
      <c r="I81" s="131"/>
      <c r="J81" s="132"/>
      <c r="K81" s="8"/>
      <c r="L81" s="8"/>
      <c r="M81" s="8"/>
      <c r="O81" s="8"/>
      <c r="CW81" s="8"/>
    </row>
    <row r="82" spans="1:101" s="138" customFormat="1" ht="28" x14ac:dyDescent="0.35">
      <c r="A82" s="487" t="s">
        <v>69</v>
      </c>
      <c r="B82" s="486" t="s">
        <v>331</v>
      </c>
      <c r="C82" s="133"/>
      <c r="D82" s="134" t="s">
        <v>54</v>
      </c>
      <c r="E82" s="134">
        <f>[7]SHE!D7</f>
        <v>1</v>
      </c>
      <c r="F82" s="134">
        <f>[7]SHE!E7</f>
        <v>0</v>
      </c>
      <c r="G82" s="134"/>
      <c r="H82" s="135"/>
      <c r="I82" s="420">
        <f>SUM(F82:H82)</f>
        <v>0</v>
      </c>
      <c r="J82" s="14"/>
      <c r="K82" s="136"/>
      <c r="L82" s="136"/>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row>
    <row r="83" spans="1:101" ht="42" x14ac:dyDescent="0.3">
      <c r="A83" s="80">
        <v>2.2000000000000002</v>
      </c>
      <c r="B83" s="129" t="s">
        <v>70</v>
      </c>
      <c r="C83" s="130"/>
      <c r="D83" s="130"/>
      <c r="E83" s="130"/>
      <c r="F83" s="130"/>
      <c r="G83" s="130"/>
      <c r="H83" s="130"/>
      <c r="I83" s="421"/>
      <c r="J83" s="132"/>
      <c r="K83" s="8"/>
      <c r="L83" s="8"/>
      <c r="M83" s="8"/>
      <c r="O83" s="8"/>
      <c r="CW83" s="8"/>
    </row>
    <row r="84" spans="1:101" s="138" customFormat="1" ht="71.5" customHeight="1" x14ac:dyDescent="0.35">
      <c r="A84" s="487" t="s">
        <v>71</v>
      </c>
      <c r="B84" s="486" t="s">
        <v>338</v>
      </c>
      <c r="C84" s="139"/>
      <c r="D84" s="134" t="s">
        <v>54</v>
      </c>
      <c r="E84" s="134">
        <f>[7]SHE!D9</f>
        <v>1</v>
      </c>
      <c r="F84" s="140"/>
      <c r="G84" s="140"/>
      <c r="H84" s="140"/>
      <c r="I84" s="420">
        <f t="shared" ref="I84" si="0">SUM(F84:H84)</f>
        <v>0</v>
      </c>
      <c r="J84" s="14"/>
      <c r="K84" s="136"/>
      <c r="L84" s="136"/>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row>
    <row r="85" spans="1:101" x14ac:dyDescent="0.3">
      <c r="A85" s="86">
        <v>2.2999999999999998</v>
      </c>
      <c r="B85" s="141" t="s">
        <v>72</v>
      </c>
      <c r="C85" s="142"/>
      <c r="D85" s="142"/>
      <c r="E85" s="142"/>
      <c r="F85" s="142"/>
      <c r="G85" s="142"/>
      <c r="H85" s="142"/>
      <c r="I85" s="422"/>
      <c r="J85" s="132"/>
      <c r="K85" s="8"/>
      <c r="L85" s="8"/>
      <c r="M85" s="8"/>
      <c r="O85" s="8"/>
      <c r="CW85" s="8"/>
    </row>
    <row r="86" spans="1:101" ht="28" x14ac:dyDescent="0.3">
      <c r="A86" s="143"/>
      <c r="B86" s="144" t="s">
        <v>73</v>
      </c>
      <c r="C86" s="145"/>
      <c r="D86" s="146"/>
      <c r="E86" s="146"/>
      <c r="F86" s="146"/>
      <c r="G86" s="146"/>
      <c r="H86" s="146"/>
      <c r="I86" s="423"/>
      <c r="J86" s="132"/>
      <c r="K86" s="8"/>
      <c r="L86" s="8"/>
      <c r="M86" s="8"/>
      <c r="O86" s="8"/>
      <c r="CW86" s="8"/>
    </row>
    <row r="87" spans="1:101" s="138" customFormat="1" x14ac:dyDescent="0.35">
      <c r="A87" s="147" t="s">
        <v>74</v>
      </c>
      <c r="B87" s="489" t="s">
        <v>334</v>
      </c>
      <c r="C87" s="148"/>
      <c r="D87" s="149" t="s">
        <v>54</v>
      </c>
      <c r="E87" s="149">
        <f>[7]SHE!D12</f>
        <v>1</v>
      </c>
      <c r="F87" s="140"/>
      <c r="G87" s="140"/>
      <c r="H87" s="140"/>
      <c r="I87" s="424">
        <f>SUM(F87:H87)</f>
        <v>0</v>
      </c>
      <c r="J87" s="14"/>
      <c r="K87" s="136"/>
      <c r="L87" s="136"/>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row>
    <row r="88" spans="1:101" x14ac:dyDescent="0.3">
      <c r="A88" s="86">
        <v>2.4</v>
      </c>
      <c r="B88" s="141" t="s">
        <v>316</v>
      </c>
      <c r="C88" s="142"/>
      <c r="D88" s="142"/>
      <c r="E88" s="142"/>
      <c r="F88" s="142"/>
      <c r="G88" s="142"/>
      <c r="H88" s="142"/>
      <c r="I88" s="422"/>
      <c r="J88" s="132"/>
      <c r="K88" s="8"/>
      <c r="L88" s="8"/>
      <c r="M88" s="8"/>
      <c r="O88" s="8"/>
      <c r="CW88" s="8"/>
    </row>
    <row r="89" spans="1:101" s="138" customFormat="1" x14ac:dyDescent="0.35">
      <c r="A89" s="143"/>
      <c r="B89" s="144" t="s">
        <v>335</v>
      </c>
      <c r="C89" s="145"/>
      <c r="D89" s="146"/>
      <c r="E89" s="146"/>
      <c r="F89" s="146"/>
      <c r="G89" s="146"/>
      <c r="H89" s="146"/>
      <c r="I89" s="423"/>
      <c r="J89" s="132"/>
      <c r="K89" s="150"/>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row>
    <row r="90" spans="1:101" s="138" customFormat="1" ht="28" customHeight="1" x14ac:dyDescent="0.35">
      <c r="A90" s="151" t="s">
        <v>75</v>
      </c>
      <c r="B90" s="490" t="s">
        <v>332</v>
      </c>
      <c r="C90" s="152"/>
      <c r="D90" s="153" t="s">
        <v>54</v>
      </c>
      <c r="E90" s="153">
        <f>[7]SHE!D15</f>
        <v>1</v>
      </c>
      <c r="F90" s="140"/>
      <c r="G90" s="140"/>
      <c r="H90" s="140"/>
      <c r="I90" s="425">
        <f>SUM(F90:H90)</f>
        <v>0</v>
      </c>
      <c r="J90" s="14"/>
      <c r="K90" s="136"/>
      <c r="L90" s="136"/>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row>
    <row r="91" spans="1:101" x14ac:dyDescent="0.3">
      <c r="A91" s="80">
        <v>2.5</v>
      </c>
      <c r="B91" s="129" t="s">
        <v>76</v>
      </c>
      <c r="C91" s="130"/>
      <c r="D91" s="130"/>
      <c r="E91" s="130"/>
      <c r="F91" s="130"/>
      <c r="G91" s="130"/>
      <c r="H91" s="130"/>
      <c r="I91" s="421"/>
      <c r="J91" s="132"/>
      <c r="K91" s="8"/>
      <c r="L91" s="8"/>
      <c r="M91" s="8"/>
      <c r="O91" s="8"/>
      <c r="CW91" s="8"/>
    </row>
    <row r="92" spans="1:101" s="138" customFormat="1" ht="52" customHeight="1" x14ac:dyDescent="0.35">
      <c r="A92" s="147" t="s">
        <v>77</v>
      </c>
      <c r="B92" s="489" t="s">
        <v>336</v>
      </c>
      <c r="C92" s="148"/>
      <c r="D92" s="149" t="s">
        <v>54</v>
      </c>
      <c r="E92" s="149">
        <f>[7]SHE!D17</f>
        <v>1</v>
      </c>
      <c r="F92" s="140"/>
      <c r="G92" s="140"/>
      <c r="H92" s="140"/>
      <c r="I92" s="424">
        <f t="shared" ref="I92" si="1">SUM(F92:H92)</f>
        <v>0</v>
      </c>
      <c r="J92" s="14"/>
      <c r="K92" s="136"/>
      <c r="L92" s="136"/>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row>
    <row r="93" spans="1:101" x14ac:dyDescent="0.3">
      <c r="A93" s="80">
        <v>2.6</v>
      </c>
      <c r="B93" s="129" t="s">
        <v>78</v>
      </c>
      <c r="C93" s="130"/>
      <c r="D93" s="130"/>
      <c r="E93" s="130"/>
      <c r="F93" s="130"/>
      <c r="G93" s="130"/>
      <c r="H93" s="130"/>
      <c r="I93" s="421"/>
      <c r="J93" s="132"/>
      <c r="K93" s="8"/>
      <c r="L93" s="8"/>
      <c r="M93" s="8"/>
      <c r="O93" s="8"/>
      <c r="CW93" s="8"/>
    </row>
    <row r="94" spans="1:101" s="138" customFormat="1" ht="24.5" customHeight="1" x14ac:dyDescent="0.35">
      <c r="A94" s="154" t="s">
        <v>79</v>
      </c>
      <c r="B94" s="491" t="s">
        <v>80</v>
      </c>
      <c r="C94" s="83"/>
      <c r="D94" s="134" t="s">
        <v>54</v>
      </c>
      <c r="E94" s="134">
        <f>[7]SHE!D19</f>
        <v>1</v>
      </c>
      <c r="F94" s="140"/>
      <c r="G94" s="140"/>
      <c r="H94" s="140"/>
      <c r="I94" s="420">
        <f t="shared" ref="I94:I96" si="2">SUM(F94:H94)</f>
        <v>0</v>
      </c>
      <c r="J94" s="14"/>
      <c r="K94" s="136"/>
      <c r="L94" s="136"/>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row>
    <row r="95" spans="1:101" x14ac:dyDescent="0.3">
      <c r="A95" s="155">
        <v>2.7</v>
      </c>
      <c r="B95" s="129" t="s">
        <v>81</v>
      </c>
      <c r="C95" s="130"/>
      <c r="D95" s="130"/>
      <c r="E95" s="130"/>
      <c r="F95" s="130"/>
      <c r="G95" s="130"/>
      <c r="H95" s="130"/>
      <c r="I95" s="421"/>
      <c r="J95" s="132"/>
      <c r="K95" s="8"/>
      <c r="L95" s="8"/>
      <c r="M95" s="8"/>
      <c r="O95" s="8"/>
      <c r="CW95" s="8"/>
    </row>
    <row r="96" spans="1:101" s="138" customFormat="1" ht="70" x14ac:dyDescent="0.35">
      <c r="A96" s="147" t="s">
        <v>82</v>
      </c>
      <c r="B96" s="492" t="s">
        <v>337</v>
      </c>
      <c r="C96" s="156"/>
      <c r="D96" s="134" t="s">
        <v>54</v>
      </c>
      <c r="E96" s="134">
        <f>[7]SHE!D21</f>
        <v>1</v>
      </c>
      <c r="F96" s="157"/>
      <c r="G96" s="140"/>
      <c r="H96" s="157"/>
      <c r="I96" s="426">
        <f t="shared" si="2"/>
        <v>0</v>
      </c>
      <c r="J96" s="14"/>
      <c r="K96" s="136"/>
      <c r="L96" s="136"/>
      <c r="M96" s="136"/>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row>
    <row r="97" spans="1:65" s="138" customFormat="1" ht="28.5" thickBot="1" x14ac:dyDescent="0.4">
      <c r="A97" s="158" t="s">
        <v>83</v>
      </c>
      <c r="B97" s="159" t="s">
        <v>84</v>
      </c>
      <c r="C97" s="160"/>
      <c r="D97" s="161" t="s">
        <v>54</v>
      </c>
      <c r="E97" s="162">
        <f>[7]SHE!D22</f>
        <v>1</v>
      </c>
      <c r="F97" s="163"/>
      <c r="G97" s="140"/>
      <c r="H97" s="163"/>
      <c r="I97" s="427">
        <f>SUM(F97:H97)</f>
        <v>0</v>
      </c>
      <c r="J97" s="14"/>
      <c r="K97" s="136"/>
      <c r="L97" s="136"/>
      <c r="M97" s="136"/>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row>
    <row r="98" spans="1:65" s="138" customFormat="1" ht="14.5" thickBot="1" x14ac:dyDescent="0.35">
      <c r="A98" s="99"/>
      <c r="B98" s="100"/>
      <c r="C98" s="101"/>
      <c r="D98" s="102"/>
      <c r="E98" s="102"/>
      <c r="F98" s="164" t="s">
        <v>62</v>
      </c>
      <c r="G98" s="165"/>
      <c r="H98" s="166"/>
      <c r="I98" s="428">
        <f>SUM(I82:I97)</f>
        <v>0</v>
      </c>
      <c r="J98" s="167"/>
      <c r="K98" s="150"/>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row>
    <row r="99" spans="1:65" s="138" customFormat="1" x14ac:dyDescent="0.3">
      <c r="A99" s="99"/>
      <c r="B99" s="107"/>
      <c r="C99" s="8"/>
      <c r="D99" s="8"/>
      <c r="E99" s="99"/>
      <c r="F99" s="99"/>
      <c r="G99" s="99"/>
      <c r="H99" s="99"/>
      <c r="I99" s="99"/>
      <c r="J99" s="168"/>
      <c r="K99" s="168"/>
      <c r="L99" s="168"/>
      <c r="M99" s="14"/>
      <c r="N99" s="14"/>
      <c r="O99" s="150"/>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row>
    <row r="100" spans="1:65" s="8" customFormat="1" x14ac:dyDescent="0.3">
      <c r="A100" s="99"/>
      <c r="B100" s="169"/>
      <c r="C100" s="170"/>
      <c r="D100" s="171"/>
      <c r="E100" s="171"/>
      <c r="F100" s="171"/>
      <c r="G100" s="171"/>
      <c r="H100" s="171"/>
      <c r="I100" s="171"/>
      <c r="J100" s="172"/>
      <c r="K100" s="173"/>
      <c r="L100" s="173"/>
      <c r="M100" s="174"/>
    </row>
    <row r="101" spans="1:65" s="179" customFormat="1" x14ac:dyDescent="0.3">
      <c r="A101" s="175" t="s">
        <v>85</v>
      </c>
      <c r="B101" s="176"/>
      <c r="C101" s="176"/>
      <c r="D101" s="177"/>
      <c r="E101" s="177"/>
      <c r="F101" s="177"/>
      <c r="G101" s="177"/>
      <c r="H101" s="177"/>
      <c r="I101" s="177"/>
      <c r="J101" s="177"/>
      <c r="K101" s="178"/>
    </row>
    <row r="102" spans="1:65" s="8" customFormat="1" x14ac:dyDescent="0.3">
      <c r="A102" s="180"/>
      <c r="B102" s="181"/>
      <c r="C102" s="181"/>
      <c r="D102" s="181"/>
      <c r="E102" s="182"/>
      <c r="F102" s="182"/>
      <c r="G102" s="183" t="s">
        <v>86</v>
      </c>
      <c r="H102" s="183"/>
      <c r="I102" s="183"/>
      <c r="J102" s="183"/>
      <c r="K102" s="183"/>
      <c r="L102" s="183"/>
      <c r="M102" s="184"/>
    </row>
    <row r="103" spans="1:65" s="8" customFormat="1" ht="87" customHeight="1" x14ac:dyDescent="0.3">
      <c r="A103" s="185" t="s">
        <v>87</v>
      </c>
      <c r="B103" s="186" t="s">
        <v>88</v>
      </c>
      <c r="C103" s="186" t="s">
        <v>89</v>
      </c>
      <c r="D103" s="186" t="s">
        <v>90</v>
      </c>
      <c r="E103" s="187" t="s">
        <v>91</v>
      </c>
      <c r="F103" s="188" t="s">
        <v>92</v>
      </c>
      <c r="G103" s="501" t="s">
        <v>93</v>
      </c>
      <c r="H103" s="501" t="s">
        <v>94</v>
      </c>
      <c r="I103" s="502" t="s">
        <v>95</v>
      </c>
      <c r="J103" s="189" t="s">
        <v>96</v>
      </c>
      <c r="K103" s="189" t="s">
        <v>97</v>
      </c>
      <c r="L103" s="190" t="s">
        <v>98</v>
      </c>
      <c r="M103" s="191" t="s">
        <v>99</v>
      </c>
    </row>
    <row r="104" spans="1:65" s="8" customFormat="1" ht="15" thickBot="1" x14ac:dyDescent="0.35">
      <c r="A104" s="192"/>
      <c r="B104" s="193"/>
      <c r="C104" s="194"/>
      <c r="D104" s="195"/>
      <c r="E104" s="195"/>
      <c r="F104" s="196" t="s">
        <v>45</v>
      </c>
      <c r="G104" s="503" t="s">
        <v>46</v>
      </c>
      <c r="H104" s="504" t="s">
        <v>47</v>
      </c>
      <c r="I104" s="504" t="s">
        <v>48</v>
      </c>
      <c r="J104" s="196" t="s">
        <v>100</v>
      </c>
      <c r="K104" s="196" t="s">
        <v>101</v>
      </c>
      <c r="L104" s="196" t="s">
        <v>339</v>
      </c>
      <c r="M104" s="197" t="s">
        <v>102</v>
      </c>
    </row>
    <row r="105" spans="1:65" s="8" customFormat="1" x14ac:dyDescent="0.3">
      <c r="A105" s="198">
        <v>4.0999999999999996</v>
      </c>
      <c r="B105" s="199" t="s">
        <v>103</v>
      </c>
      <c r="C105" s="200"/>
      <c r="D105" s="201"/>
      <c r="E105" s="202"/>
      <c r="F105" s="203"/>
      <c r="G105" s="204"/>
      <c r="H105" s="205"/>
      <c r="I105" s="205"/>
      <c r="J105" s="205"/>
      <c r="K105" s="205"/>
      <c r="L105" s="205"/>
      <c r="M105" s="206"/>
    </row>
    <row r="106" spans="1:65" s="8" customFormat="1" x14ac:dyDescent="0.3">
      <c r="A106" s="207" t="s">
        <v>104</v>
      </c>
      <c r="B106" s="208" t="s">
        <v>105</v>
      </c>
      <c r="C106" s="209">
        <v>23457.8</v>
      </c>
      <c r="D106" s="210" t="s">
        <v>106</v>
      </c>
      <c r="E106" s="211" t="s">
        <v>107</v>
      </c>
      <c r="F106" s="212">
        <f>[7]Towers!F7</f>
        <v>11</v>
      </c>
      <c r="G106" s="213"/>
      <c r="H106" s="214"/>
      <c r="I106" s="214"/>
      <c r="J106" s="429"/>
      <c r="K106" s="429"/>
      <c r="L106" s="430"/>
      <c r="M106" s="431">
        <f>F106*L106</f>
        <v>0</v>
      </c>
      <c r="N106" s="215"/>
    </row>
    <row r="107" spans="1:65" s="8" customFormat="1" x14ac:dyDescent="0.3">
      <c r="A107" s="216" t="s">
        <v>108</v>
      </c>
      <c r="B107" s="217" t="s">
        <v>109</v>
      </c>
      <c r="C107" s="218">
        <v>5830.1</v>
      </c>
      <c r="D107" s="219" t="s">
        <v>106</v>
      </c>
      <c r="E107" s="220" t="s">
        <v>107</v>
      </c>
      <c r="F107" s="212">
        <f>[7]Towers!F8</f>
        <v>11</v>
      </c>
      <c r="G107" s="213"/>
      <c r="H107" s="214"/>
      <c r="I107" s="214"/>
      <c r="J107" s="429"/>
      <c r="K107" s="429"/>
      <c r="L107" s="430"/>
      <c r="M107" s="431">
        <f t="shared" ref="M107:M126" si="3">F107*L107</f>
        <v>0</v>
      </c>
    </row>
    <row r="108" spans="1:65" s="8" customFormat="1" x14ac:dyDescent="0.3">
      <c r="A108" s="216" t="s">
        <v>110</v>
      </c>
      <c r="B108" s="217" t="s">
        <v>111</v>
      </c>
      <c r="C108" s="221">
        <v>734</v>
      </c>
      <c r="D108" s="210" t="s">
        <v>106</v>
      </c>
      <c r="E108" s="220" t="s">
        <v>107</v>
      </c>
      <c r="F108" s="212">
        <f>[7]Towers!F9</f>
        <v>11</v>
      </c>
      <c r="G108" s="213"/>
      <c r="H108" s="214"/>
      <c r="I108" s="214"/>
      <c r="J108" s="429"/>
      <c r="K108" s="429"/>
      <c r="L108" s="430"/>
      <c r="M108" s="431">
        <f t="shared" si="3"/>
        <v>0</v>
      </c>
    </row>
    <row r="109" spans="1:65" s="8" customFormat="1" x14ac:dyDescent="0.3">
      <c r="A109" s="216" t="s">
        <v>112</v>
      </c>
      <c r="B109" s="217" t="s">
        <v>113</v>
      </c>
      <c r="C109" s="221">
        <v>812</v>
      </c>
      <c r="D109" s="222" t="s">
        <v>106</v>
      </c>
      <c r="E109" s="223" t="s">
        <v>107</v>
      </c>
      <c r="F109" s="212">
        <f>[7]Towers!F10</f>
        <v>11</v>
      </c>
      <c r="G109" s="213"/>
      <c r="H109" s="214"/>
      <c r="I109" s="214"/>
      <c r="J109" s="429"/>
      <c r="K109" s="429"/>
      <c r="L109" s="430"/>
      <c r="M109" s="431">
        <f t="shared" si="3"/>
        <v>0</v>
      </c>
    </row>
    <row r="110" spans="1:65" s="8" customFormat="1" x14ac:dyDescent="0.3">
      <c r="A110" s="216" t="s">
        <v>114</v>
      </c>
      <c r="B110" s="217" t="s">
        <v>115</v>
      </c>
      <c r="C110" s="221">
        <v>866.7</v>
      </c>
      <c r="D110" s="222" t="s">
        <v>106</v>
      </c>
      <c r="E110" s="223" t="s">
        <v>107</v>
      </c>
      <c r="F110" s="212">
        <f>[7]Towers!F11</f>
        <v>11</v>
      </c>
      <c r="G110" s="213"/>
      <c r="H110" s="214"/>
      <c r="I110" s="214"/>
      <c r="J110" s="429"/>
      <c r="K110" s="429"/>
      <c r="L110" s="430"/>
      <c r="M110" s="431">
        <f>F110*L110</f>
        <v>0</v>
      </c>
    </row>
    <row r="111" spans="1:65" s="8" customFormat="1" x14ac:dyDescent="0.3">
      <c r="A111" s="216" t="s">
        <v>116</v>
      </c>
      <c r="B111" s="217" t="s">
        <v>117</v>
      </c>
      <c r="C111" s="221">
        <v>973.4</v>
      </c>
      <c r="D111" s="222" t="s">
        <v>106</v>
      </c>
      <c r="E111" s="224" t="s">
        <v>107</v>
      </c>
      <c r="F111" s="212">
        <f>[7]Towers!F12</f>
        <v>11</v>
      </c>
      <c r="G111" s="213"/>
      <c r="H111" s="214"/>
      <c r="I111" s="214"/>
      <c r="J111" s="429"/>
      <c r="K111" s="429"/>
      <c r="L111" s="430"/>
      <c r="M111" s="431">
        <f t="shared" si="3"/>
        <v>0</v>
      </c>
    </row>
    <row r="112" spans="1:65" s="8" customFormat="1" x14ac:dyDescent="0.3">
      <c r="A112" s="216" t="s">
        <v>118</v>
      </c>
      <c r="B112" s="217" t="s">
        <v>119</v>
      </c>
      <c r="C112" s="221">
        <v>1019.7</v>
      </c>
      <c r="D112" s="222" t="s">
        <v>106</v>
      </c>
      <c r="E112" s="223" t="s">
        <v>107</v>
      </c>
      <c r="F112" s="212">
        <f>[7]Towers!F13</f>
        <v>11</v>
      </c>
      <c r="G112" s="213"/>
      <c r="H112" s="214"/>
      <c r="I112" s="214"/>
      <c r="J112" s="429"/>
      <c r="K112" s="429"/>
      <c r="L112" s="430"/>
      <c r="M112" s="431">
        <f t="shared" si="3"/>
        <v>0</v>
      </c>
    </row>
    <row r="113" spans="1:13" s="8" customFormat="1" x14ac:dyDescent="0.3">
      <c r="A113" s="216" t="s">
        <v>120</v>
      </c>
      <c r="B113" s="217" t="s">
        <v>121</v>
      </c>
      <c r="C113" s="221">
        <v>1090.8</v>
      </c>
      <c r="D113" s="222" t="s">
        <v>106</v>
      </c>
      <c r="E113" s="223" t="s">
        <v>107</v>
      </c>
      <c r="F113" s="212">
        <f>[7]Towers!F14</f>
        <v>11</v>
      </c>
      <c r="G113" s="213"/>
      <c r="H113" s="214"/>
      <c r="I113" s="214"/>
      <c r="J113" s="429"/>
      <c r="K113" s="429"/>
      <c r="L113" s="430"/>
      <c r="M113" s="431">
        <f t="shared" si="3"/>
        <v>0</v>
      </c>
    </row>
    <row r="114" spans="1:13" s="8" customFormat="1" x14ac:dyDescent="0.3">
      <c r="A114" s="216" t="s">
        <v>122</v>
      </c>
      <c r="B114" s="217" t="s">
        <v>123</v>
      </c>
      <c r="C114" s="221">
        <v>1159.5999999999999</v>
      </c>
      <c r="D114" s="222" t="s">
        <v>106</v>
      </c>
      <c r="E114" s="224" t="s">
        <v>107</v>
      </c>
      <c r="F114" s="212">
        <f>[7]Towers!F15</f>
        <v>11</v>
      </c>
      <c r="G114" s="213"/>
      <c r="H114" s="214"/>
      <c r="I114" s="214"/>
      <c r="J114" s="429"/>
      <c r="K114" s="429"/>
      <c r="L114" s="430"/>
      <c r="M114" s="431">
        <f t="shared" si="3"/>
        <v>0</v>
      </c>
    </row>
    <row r="115" spans="1:13" s="8" customFormat="1" x14ac:dyDescent="0.3">
      <c r="A115" s="216" t="s">
        <v>124</v>
      </c>
      <c r="B115" s="217" t="s">
        <v>125</v>
      </c>
      <c r="C115" s="221">
        <v>1212</v>
      </c>
      <c r="D115" s="222" t="s">
        <v>106</v>
      </c>
      <c r="E115" s="224" t="s">
        <v>107</v>
      </c>
      <c r="F115" s="212">
        <f>[7]Towers!F16</f>
        <v>11</v>
      </c>
      <c r="G115" s="213"/>
      <c r="H115" s="214"/>
      <c r="I115" s="214"/>
      <c r="J115" s="429"/>
      <c r="K115" s="429"/>
      <c r="L115" s="430"/>
      <c r="M115" s="431">
        <f t="shared" si="3"/>
        <v>0</v>
      </c>
    </row>
    <row r="116" spans="1:13" s="8" customFormat="1" x14ac:dyDescent="0.3">
      <c r="A116" s="216" t="s">
        <v>126</v>
      </c>
      <c r="B116" s="217" t="s">
        <v>127</v>
      </c>
      <c r="C116" s="221">
        <v>1268.2</v>
      </c>
      <c r="D116" s="222" t="s">
        <v>106</v>
      </c>
      <c r="E116" s="225" t="s">
        <v>107</v>
      </c>
      <c r="F116" s="212">
        <f>[7]Towers!F17</f>
        <v>11</v>
      </c>
      <c r="G116" s="213"/>
      <c r="H116" s="214"/>
      <c r="I116" s="214"/>
      <c r="J116" s="429"/>
      <c r="K116" s="429"/>
      <c r="L116" s="430"/>
      <c r="M116" s="431">
        <f t="shared" si="3"/>
        <v>0</v>
      </c>
    </row>
    <row r="117" spans="1:13" s="8" customFormat="1" x14ac:dyDescent="0.3">
      <c r="A117" s="216" t="s">
        <v>128</v>
      </c>
      <c r="B117" s="217" t="s">
        <v>129</v>
      </c>
      <c r="C117" s="221">
        <v>1371.7</v>
      </c>
      <c r="D117" s="222" t="s">
        <v>106</v>
      </c>
      <c r="E117" s="226" t="s">
        <v>107</v>
      </c>
      <c r="F117" s="212">
        <f>[7]Towers!F18</f>
        <v>11</v>
      </c>
      <c r="G117" s="213"/>
      <c r="H117" s="214"/>
      <c r="I117" s="214"/>
      <c r="J117" s="429"/>
      <c r="K117" s="429"/>
      <c r="L117" s="430"/>
      <c r="M117" s="431">
        <f t="shared" si="3"/>
        <v>0</v>
      </c>
    </row>
    <row r="118" spans="1:13" s="8" customFormat="1" x14ac:dyDescent="0.3">
      <c r="A118" s="216" t="s">
        <v>130</v>
      </c>
      <c r="B118" s="217" t="s">
        <v>131</v>
      </c>
      <c r="C118" s="221">
        <v>1426</v>
      </c>
      <c r="D118" s="222" t="s">
        <v>106</v>
      </c>
      <c r="E118" s="226" t="s">
        <v>107</v>
      </c>
      <c r="F118" s="212">
        <f>[7]Towers!F19</f>
        <v>11</v>
      </c>
      <c r="G118" s="213"/>
      <c r="H118" s="214"/>
      <c r="I118" s="214"/>
      <c r="J118" s="429"/>
      <c r="K118" s="429"/>
      <c r="L118" s="430"/>
      <c r="M118" s="431">
        <f t="shared" si="3"/>
        <v>0</v>
      </c>
    </row>
    <row r="119" spans="1:13" s="8" customFormat="1" x14ac:dyDescent="0.3">
      <c r="A119" s="216" t="s">
        <v>132</v>
      </c>
      <c r="B119" s="217" t="s">
        <v>133</v>
      </c>
      <c r="C119" s="221">
        <v>1487</v>
      </c>
      <c r="D119" s="222" t="s">
        <v>106</v>
      </c>
      <c r="E119" s="227" t="s">
        <v>107</v>
      </c>
      <c r="F119" s="212">
        <f>[7]Towers!F20</f>
        <v>11</v>
      </c>
      <c r="G119" s="213"/>
      <c r="H119" s="214"/>
      <c r="I119" s="214"/>
      <c r="J119" s="429"/>
      <c r="K119" s="429"/>
      <c r="L119" s="430"/>
      <c r="M119" s="431">
        <f t="shared" si="3"/>
        <v>0</v>
      </c>
    </row>
    <row r="120" spans="1:13" s="8" customFormat="1" x14ac:dyDescent="0.3">
      <c r="A120" s="216" t="s">
        <v>134</v>
      </c>
      <c r="B120" s="217" t="s">
        <v>135</v>
      </c>
      <c r="C120" s="221">
        <v>1609</v>
      </c>
      <c r="D120" s="222" t="s">
        <v>106</v>
      </c>
      <c r="E120" s="224" t="s">
        <v>107</v>
      </c>
      <c r="F120" s="212">
        <f>[7]Towers!F21</f>
        <v>11</v>
      </c>
      <c r="G120" s="213"/>
      <c r="H120" s="214"/>
      <c r="I120" s="214"/>
      <c r="J120" s="429"/>
      <c r="K120" s="429"/>
      <c r="L120" s="430"/>
      <c r="M120" s="431">
        <f t="shared" si="3"/>
        <v>0</v>
      </c>
    </row>
    <row r="121" spans="1:13" s="8" customFormat="1" x14ac:dyDescent="0.3">
      <c r="A121" s="216" t="s">
        <v>136</v>
      </c>
      <c r="B121" s="217" t="s">
        <v>137</v>
      </c>
      <c r="C121" s="221">
        <v>1672</v>
      </c>
      <c r="D121" s="222" t="s">
        <v>106</v>
      </c>
      <c r="E121" s="224" t="s">
        <v>107</v>
      </c>
      <c r="F121" s="212">
        <f>[7]Towers!F22</f>
        <v>11</v>
      </c>
      <c r="G121" s="213"/>
      <c r="H121" s="214"/>
      <c r="I121" s="214"/>
      <c r="J121" s="429"/>
      <c r="K121" s="429"/>
      <c r="L121" s="430"/>
      <c r="M121" s="431">
        <f t="shared" si="3"/>
        <v>0</v>
      </c>
    </row>
    <row r="122" spans="1:13" s="8" customFormat="1" x14ac:dyDescent="0.3">
      <c r="A122" s="216" t="s">
        <v>138</v>
      </c>
      <c r="B122" s="217" t="s">
        <v>139</v>
      </c>
      <c r="C122" s="221">
        <v>1730</v>
      </c>
      <c r="D122" s="222" t="s">
        <v>106</v>
      </c>
      <c r="E122" s="224" t="s">
        <v>107</v>
      </c>
      <c r="F122" s="212">
        <f>[7]Towers!F23</f>
        <v>11</v>
      </c>
      <c r="G122" s="213"/>
      <c r="H122" s="214"/>
      <c r="I122" s="214"/>
      <c r="J122" s="429"/>
      <c r="K122" s="429"/>
      <c r="L122" s="430"/>
      <c r="M122" s="431">
        <f t="shared" si="3"/>
        <v>0</v>
      </c>
    </row>
    <row r="123" spans="1:13" s="8" customFormat="1" x14ac:dyDescent="0.3">
      <c r="A123" s="216" t="s">
        <v>140</v>
      </c>
      <c r="B123" s="217" t="s">
        <v>141</v>
      </c>
      <c r="C123" s="221">
        <v>1894.5</v>
      </c>
      <c r="D123" s="222" t="s">
        <v>106</v>
      </c>
      <c r="E123" s="224" t="s">
        <v>107</v>
      </c>
      <c r="F123" s="212">
        <f>[7]Towers!F24</f>
        <v>11</v>
      </c>
      <c r="G123" s="213"/>
      <c r="H123" s="214"/>
      <c r="I123" s="214"/>
      <c r="J123" s="429"/>
      <c r="K123" s="429"/>
      <c r="L123" s="430"/>
      <c r="M123" s="431">
        <f t="shared" si="3"/>
        <v>0</v>
      </c>
    </row>
    <row r="124" spans="1:13" s="8" customFormat="1" x14ac:dyDescent="0.3">
      <c r="A124" s="216" t="s">
        <v>142</v>
      </c>
      <c r="B124" s="217" t="s">
        <v>143</v>
      </c>
      <c r="C124" s="221">
        <v>1953</v>
      </c>
      <c r="D124" s="222" t="s">
        <v>106</v>
      </c>
      <c r="E124" s="224" t="s">
        <v>107</v>
      </c>
      <c r="F124" s="212">
        <f>[7]Towers!F25</f>
        <v>11</v>
      </c>
      <c r="G124" s="213"/>
      <c r="H124" s="214"/>
      <c r="I124" s="214"/>
      <c r="J124" s="429"/>
      <c r="K124" s="429"/>
      <c r="L124" s="430"/>
      <c r="M124" s="431">
        <f t="shared" si="3"/>
        <v>0</v>
      </c>
    </row>
    <row r="125" spans="1:13" s="8" customFormat="1" x14ac:dyDescent="0.3">
      <c r="A125" s="216" t="s">
        <v>144</v>
      </c>
      <c r="B125" s="217" t="s">
        <v>145</v>
      </c>
      <c r="C125" s="221">
        <v>2013</v>
      </c>
      <c r="D125" s="222" t="s">
        <v>106</v>
      </c>
      <c r="E125" s="224" t="s">
        <v>107</v>
      </c>
      <c r="F125" s="212">
        <f>[7]Towers!F26</f>
        <v>11</v>
      </c>
      <c r="G125" s="213"/>
      <c r="H125" s="214"/>
      <c r="I125" s="214"/>
      <c r="J125" s="429"/>
      <c r="K125" s="429"/>
      <c r="L125" s="430"/>
      <c r="M125" s="431">
        <f t="shared" si="3"/>
        <v>0</v>
      </c>
    </row>
    <row r="126" spans="1:13" s="8" customFormat="1" x14ac:dyDescent="0.3">
      <c r="A126" s="216" t="s">
        <v>146</v>
      </c>
      <c r="B126" s="228" t="s">
        <v>147</v>
      </c>
      <c r="C126" s="229">
        <v>2074.6</v>
      </c>
      <c r="D126" s="230" t="s">
        <v>106</v>
      </c>
      <c r="E126" s="231" t="s">
        <v>107</v>
      </c>
      <c r="F126" s="212">
        <f>[7]Towers!F27</f>
        <v>11</v>
      </c>
      <c r="G126" s="213"/>
      <c r="H126" s="232"/>
      <c r="I126" s="232"/>
      <c r="J126" s="429"/>
      <c r="K126" s="429"/>
      <c r="L126" s="430"/>
      <c r="M126" s="431">
        <f t="shared" si="3"/>
        <v>0</v>
      </c>
    </row>
    <row r="127" spans="1:13" s="8" customFormat="1" x14ac:dyDescent="0.3">
      <c r="A127" s="80">
        <v>4.2</v>
      </c>
      <c r="B127" s="233" t="s">
        <v>148</v>
      </c>
      <c r="C127" s="234"/>
      <c r="D127" s="234"/>
      <c r="E127" s="235"/>
      <c r="F127" s="236"/>
      <c r="G127" s="237"/>
      <c r="H127" s="238"/>
      <c r="I127" s="238"/>
      <c r="J127" s="432"/>
      <c r="K127" s="432"/>
      <c r="L127" s="433"/>
      <c r="M127" s="434"/>
    </row>
    <row r="128" spans="1:13" s="8" customFormat="1" x14ac:dyDescent="0.3">
      <c r="A128" s="240" t="s">
        <v>149</v>
      </c>
      <c r="B128" s="208" t="s">
        <v>150</v>
      </c>
      <c r="C128" s="241">
        <v>8515.2000000000007</v>
      </c>
      <c r="D128" s="242" t="s">
        <v>106</v>
      </c>
      <c r="E128" s="211" t="s">
        <v>107</v>
      </c>
      <c r="F128" s="212">
        <f>[7]Towers!F29</f>
        <v>11</v>
      </c>
      <c r="G128" s="213"/>
      <c r="H128" s="214"/>
      <c r="I128" s="214"/>
      <c r="J128" s="429"/>
      <c r="K128" s="429"/>
      <c r="L128" s="430"/>
      <c r="M128" s="431">
        <f>F128*L128</f>
        <v>0</v>
      </c>
    </row>
    <row r="129" spans="1:13" s="8" customFormat="1" x14ac:dyDescent="0.3">
      <c r="A129" s="147" t="s">
        <v>151</v>
      </c>
      <c r="B129" s="217" t="s">
        <v>109</v>
      </c>
      <c r="C129" s="221">
        <v>3276.2</v>
      </c>
      <c r="D129" s="243" t="s">
        <v>106</v>
      </c>
      <c r="E129" s="220" t="s">
        <v>107</v>
      </c>
      <c r="F129" s="244">
        <f>[7]Towers!F30</f>
        <v>11</v>
      </c>
      <c r="G129" s="213"/>
      <c r="H129" s="214"/>
      <c r="I129" s="214"/>
      <c r="J129" s="429"/>
      <c r="K129" s="429"/>
      <c r="L129" s="430"/>
      <c r="M129" s="431">
        <f>F129*L129</f>
        <v>0</v>
      </c>
    </row>
    <row r="130" spans="1:13" s="8" customFormat="1" x14ac:dyDescent="0.3">
      <c r="A130" s="147" t="s">
        <v>152</v>
      </c>
      <c r="B130" s="217" t="s">
        <v>111</v>
      </c>
      <c r="C130" s="221">
        <v>336.3</v>
      </c>
      <c r="D130" s="243" t="s">
        <v>106</v>
      </c>
      <c r="E130" s="220" t="s">
        <v>107</v>
      </c>
      <c r="F130" s="244">
        <f>[7]Towers!F31</f>
        <v>11</v>
      </c>
      <c r="G130" s="213"/>
      <c r="H130" s="214"/>
      <c r="I130" s="214"/>
      <c r="J130" s="429"/>
      <c r="K130" s="429"/>
      <c r="L130" s="430"/>
      <c r="M130" s="431">
        <f t="shared" ref="M130:M145" si="4">F130*L130</f>
        <v>0</v>
      </c>
    </row>
    <row r="131" spans="1:13" s="8" customFormat="1" x14ac:dyDescent="0.3">
      <c r="A131" s="147" t="s">
        <v>153</v>
      </c>
      <c r="B131" s="217" t="s">
        <v>113</v>
      </c>
      <c r="C131" s="221">
        <v>352</v>
      </c>
      <c r="D131" s="243" t="s">
        <v>106</v>
      </c>
      <c r="E131" s="224" t="s">
        <v>107</v>
      </c>
      <c r="F131" s="244">
        <f>[7]Towers!F32</f>
        <v>11</v>
      </c>
      <c r="G131" s="213"/>
      <c r="H131" s="214"/>
      <c r="I131" s="214"/>
      <c r="J131" s="429"/>
      <c r="K131" s="429"/>
      <c r="L131" s="430"/>
      <c r="M131" s="431">
        <f t="shared" si="4"/>
        <v>0</v>
      </c>
    </row>
    <row r="132" spans="1:13" s="8" customFormat="1" x14ac:dyDescent="0.3">
      <c r="A132" s="147" t="s">
        <v>154</v>
      </c>
      <c r="B132" s="217" t="s">
        <v>115</v>
      </c>
      <c r="C132" s="221">
        <v>395</v>
      </c>
      <c r="D132" s="243" t="s">
        <v>106</v>
      </c>
      <c r="E132" s="223" t="s">
        <v>107</v>
      </c>
      <c r="F132" s="244">
        <f>[7]Towers!F33</f>
        <v>11</v>
      </c>
      <c r="G132" s="213"/>
      <c r="H132" s="214"/>
      <c r="I132" s="214"/>
      <c r="J132" s="429"/>
      <c r="K132" s="429"/>
      <c r="L132" s="430"/>
      <c r="M132" s="431">
        <f t="shared" si="4"/>
        <v>0</v>
      </c>
    </row>
    <row r="133" spans="1:13" s="8" customFormat="1" x14ac:dyDescent="0.3">
      <c r="A133" s="147" t="s">
        <v>155</v>
      </c>
      <c r="B133" s="217" t="s">
        <v>117</v>
      </c>
      <c r="C133" s="221">
        <v>416</v>
      </c>
      <c r="D133" s="243" t="s">
        <v>106</v>
      </c>
      <c r="E133" s="223" t="s">
        <v>107</v>
      </c>
      <c r="F133" s="245">
        <f>[7]Towers!F34</f>
        <v>11</v>
      </c>
      <c r="G133" s="213"/>
      <c r="H133" s="214"/>
      <c r="I133" s="214"/>
      <c r="J133" s="429"/>
      <c r="K133" s="429"/>
      <c r="L133" s="430"/>
      <c r="M133" s="431">
        <f t="shared" si="4"/>
        <v>0</v>
      </c>
    </row>
    <row r="134" spans="1:13" s="8" customFormat="1" x14ac:dyDescent="0.3">
      <c r="A134" s="147" t="s">
        <v>156</v>
      </c>
      <c r="B134" s="217" t="s">
        <v>119</v>
      </c>
      <c r="C134" s="221">
        <v>435</v>
      </c>
      <c r="D134" s="243" t="s">
        <v>106</v>
      </c>
      <c r="E134" s="224" t="s">
        <v>107</v>
      </c>
      <c r="F134" s="244">
        <f>[7]Towers!F35</f>
        <v>11</v>
      </c>
      <c r="G134" s="213"/>
      <c r="H134" s="214"/>
      <c r="I134" s="214"/>
      <c r="J134" s="429"/>
      <c r="K134" s="429"/>
      <c r="L134" s="430"/>
      <c r="M134" s="431">
        <f t="shared" si="4"/>
        <v>0</v>
      </c>
    </row>
    <row r="135" spans="1:13" s="8" customFormat="1" x14ac:dyDescent="0.3">
      <c r="A135" s="147" t="s">
        <v>157</v>
      </c>
      <c r="B135" s="217" t="s">
        <v>121</v>
      </c>
      <c r="C135" s="221">
        <v>451</v>
      </c>
      <c r="D135" s="243" t="s">
        <v>106</v>
      </c>
      <c r="E135" s="224" t="s">
        <v>107</v>
      </c>
      <c r="F135" s="244">
        <f>[7]Towers!F36</f>
        <v>11</v>
      </c>
      <c r="G135" s="213"/>
      <c r="H135" s="214"/>
      <c r="I135" s="214"/>
      <c r="J135" s="429"/>
      <c r="K135" s="429"/>
      <c r="L135" s="430"/>
      <c r="M135" s="431">
        <f t="shared" si="4"/>
        <v>0</v>
      </c>
    </row>
    <row r="136" spans="1:13" s="8" customFormat="1" x14ac:dyDescent="0.3">
      <c r="A136" s="147" t="s">
        <v>158</v>
      </c>
      <c r="B136" s="217" t="s">
        <v>123</v>
      </c>
      <c r="C136" s="221">
        <v>475</v>
      </c>
      <c r="D136" s="243" t="s">
        <v>106</v>
      </c>
      <c r="E136" s="225" t="s">
        <v>107</v>
      </c>
      <c r="F136" s="245">
        <f>[7]Towers!F37</f>
        <v>11</v>
      </c>
      <c r="G136" s="213"/>
      <c r="H136" s="214"/>
      <c r="I136" s="214"/>
      <c r="J136" s="429"/>
      <c r="K136" s="429"/>
      <c r="L136" s="430"/>
      <c r="M136" s="431">
        <f t="shared" si="4"/>
        <v>0</v>
      </c>
    </row>
    <row r="137" spans="1:13" s="8" customFormat="1" x14ac:dyDescent="0.3">
      <c r="A137" s="147" t="s">
        <v>159</v>
      </c>
      <c r="B137" s="217" t="s">
        <v>125</v>
      </c>
      <c r="C137" s="221">
        <v>559</v>
      </c>
      <c r="D137" s="243" t="s">
        <v>106</v>
      </c>
      <c r="E137" s="226" t="s">
        <v>107</v>
      </c>
      <c r="F137" s="245">
        <f>[7]Towers!F38</f>
        <v>11</v>
      </c>
      <c r="G137" s="213"/>
      <c r="H137" s="214"/>
      <c r="I137" s="214"/>
      <c r="J137" s="429"/>
      <c r="K137" s="429"/>
      <c r="L137" s="430"/>
      <c r="M137" s="431">
        <f t="shared" si="4"/>
        <v>0</v>
      </c>
    </row>
    <row r="138" spans="1:13" s="8" customFormat="1" x14ac:dyDescent="0.3">
      <c r="A138" s="147" t="s">
        <v>160</v>
      </c>
      <c r="B138" s="217" t="s">
        <v>127</v>
      </c>
      <c r="C138" s="221">
        <v>597</v>
      </c>
      <c r="D138" s="243" t="s">
        <v>106</v>
      </c>
      <c r="E138" s="226" t="s">
        <v>107</v>
      </c>
      <c r="F138" s="246">
        <f>[7]Towers!F39</f>
        <v>11</v>
      </c>
      <c r="G138" s="213"/>
      <c r="H138" s="214"/>
      <c r="I138" s="214"/>
      <c r="J138" s="429"/>
      <c r="K138" s="429"/>
      <c r="L138" s="430"/>
      <c r="M138" s="431">
        <f t="shared" si="4"/>
        <v>0</v>
      </c>
    </row>
    <row r="139" spans="1:13" s="8" customFormat="1" x14ac:dyDescent="0.3">
      <c r="A139" s="147" t="s">
        <v>161</v>
      </c>
      <c r="B139" s="217" t="s">
        <v>129</v>
      </c>
      <c r="C139" s="221">
        <v>616</v>
      </c>
      <c r="D139" s="243" t="s">
        <v>106</v>
      </c>
      <c r="E139" s="227" t="s">
        <v>107</v>
      </c>
      <c r="F139" s="247">
        <f>[7]Towers!F40</f>
        <v>11</v>
      </c>
      <c r="G139" s="213"/>
      <c r="H139" s="214"/>
      <c r="I139" s="214"/>
      <c r="J139" s="429"/>
      <c r="K139" s="429"/>
      <c r="L139" s="430"/>
      <c r="M139" s="431">
        <f t="shared" si="4"/>
        <v>0</v>
      </c>
    </row>
    <row r="140" spans="1:13" s="8" customFormat="1" x14ac:dyDescent="0.3">
      <c r="A140" s="147" t="s">
        <v>162</v>
      </c>
      <c r="B140" s="217" t="s">
        <v>131</v>
      </c>
      <c r="C140" s="221">
        <v>640</v>
      </c>
      <c r="D140" s="243" t="s">
        <v>106</v>
      </c>
      <c r="E140" s="224" t="s">
        <v>107</v>
      </c>
      <c r="F140" s="247">
        <f>[7]Towers!F41</f>
        <v>11</v>
      </c>
      <c r="G140" s="213"/>
      <c r="H140" s="214"/>
      <c r="I140" s="214"/>
      <c r="J140" s="429"/>
      <c r="K140" s="429"/>
      <c r="L140" s="430"/>
      <c r="M140" s="431">
        <f t="shared" si="4"/>
        <v>0</v>
      </c>
    </row>
    <row r="141" spans="1:13" s="8" customFormat="1" x14ac:dyDescent="0.3">
      <c r="A141" s="147" t="s">
        <v>163</v>
      </c>
      <c r="B141" s="217" t="s">
        <v>133</v>
      </c>
      <c r="C141" s="221">
        <v>671</v>
      </c>
      <c r="D141" s="243" t="s">
        <v>106</v>
      </c>
      <c r="E141" s="224" t="s">
        <v>107</v>
      </c>
      <c r="F141" s="248">
        <f>[7]Towers!F42</f>
        <v>11</v>
      </c>
      <c r="G141" s="213"/>
      <c r="H141" s="214"/>
      <c r="I141" s="214"/>
      <c r="J141" s="429"/>
      <c r="K141" s="429"/>
      <c r="L141" s="430"/>
      <c r="M141" s="431">
        <f t="shared" si="4"/>
        <v>0</v>
      </c>
    </row>
    <row r="142" spans="1:13" s="8" customFormat="1" x14ac:dyDescent="0.3">
      <c r="A142" s="147" t="s">
        <v>164</v>
      </c>
      <c r="B142" s="217" t="s">
        <v>135</v>
      </c>
      <c r="C142" s="221">
        <v>730</v>
      </c>
      <c r="D142" s="243" t="s">
        <v>106</v>
      </c>
      <c r="E142" s="224" t="s">
        <v>107</v>
      </c>
      <c r="F142" s="249">
        <f>[7]Towers!F43</f>
        <v>11</v>
      </c>
      <c r="G142" s="213"/>
      <c r="H142" s="214"/>
      <c r="I142" s="214"/>
      <c r="J142" s="429"/>
      <c r="K142" s="429"/>
      <c r="L142" s="430"/>
      <c r="M142" s="431">
        <f t="shared" si="4"/>
        <v>0</v>
      </c>
    </row>
    <row r="143" spans="1:13" s="8" customFormat="1" x14ac:dyDescent="0.3">
      <c r="A143" s="147" t="s">
        <v>165</v>
      </c>
      <c r="B143" s="217" t="s">
        <v>137</v>
      </c>
      <c r="C143" s="221">
        <v>746</v>
      </c>
      <c r="D143" s="243" t="s">
        <v>106</v>
      </c>
      <c r="E143" s="224" t="s">
        <v>107</v>
      </c>
      <c r="F143" s="249">
        <f>[7]Towers!F44</f>
        <v>11</v>
      </c>
      <c r="G143" s="213"/>
      <c r="H143" s="214"/>
      <c r="I143" s="214"/>
      <c r="J143" s="429"/>
      <c r="K143" s="429"/>
      <c r="L143" s="430"/>
      <c r="M143" s="431">
        <f t="shared" si="4"/>
        <v>0</v>
      </c>
    </row>
    <row r="144" spans="1:13" s="8" customFormat="1" x14ac:dyDescent="0.3">
      <c r="A144" s="147" t="s">
        <v>166</v>
      </c>
      <c r="B144" s="217" t="s">
        <v>139</v>
      </c>
      <c r="C144" s="221">
        <v>765</v>
      </c>
      <c r="D144" s="243" t="s">
        <v>106</v>
      </c>
      <c r="E144" s="224" t="s">
        <v>107</v>
      </c>
      <c r="F144" s="249">
        <f>[7]Towers!F45</f>
        <v>11</v>
      </c>
      <c r="G144" s="213"/>
      <c r="H144" s="214"/>
      <c r="I144" s="214"/>
      <c r="J144" s="429"/>
      <c r="K144" s="429"/>
      <c r="L144" s="430"/>
      <c r="M144" s="431">
        <f t="shared" si="4"/>
        <v>0</v>
      </c>
    </row>
    <row r="145" spans="1:13" s="8" customFormat="1" x14ac:dyDescent="0.3">
      <c r="A145" s="147" t="s">
        <v>167</v>
      </c>
      <c r="B145" s="217" t="s">
        <v>141</v>
      </c>
      <c r="C145" s="221">
        <v>773</v>
      </c>
      <c r="D145" s="243" t="s">
        <v>106</v>
      </c>
      <c r="E145" s="224" t="s">
        <v>107</v>
      </c>
      <c r="F145" s="249">
        <f>[7]Towers!F46</f>
        <v>11</v>
      </c>
      <c r="G145" s="213"/>
      <c r="H145" s="214"/>
      <c r="I145" s="214"/>
      <c r="J145" s="429"/>
      <c r="K145" s="429"/>
      <c r="L145" s="430"/>
      <c r="M145" s="431">
        <f t="shared" si="4"/>
        <v>0</v>
      </c>
    </row>
    <row r="146" spans="1:13" s="8" customFormat="1" x14ac:dyDescent="0.3">
      <c r="A146" s="147" t="s">
        <v>168</v>
      </c>
      <c r="B146" s="217" t="s">
        <v>143</v>
      </c>
      <c r="C146" s="221">
        <v>790</v>
      </c>
      <c r="D146" s="243" t="s">
        <v>106</v>
      </c>
      <c r="E146" s="224" t="s">
        <v>107</v>
      </c>
      <c r="F146" s="249">
        <f>[7]Towers!F47</f>
        <v>11</v>
      </c>
      <c r="G146" s="213"/>
      <c r="H146" s="214"/>
      <c r="I146" s="214"/>
      <c r="J146" s="429"/>
      <c r="K146" s="429"/>
      <c r="L146" s="430"/>
      <c r="M146" s="431">
        <f>F146*L146</f>
        <v>0</v>
      </c>
    </row>
    <row r="147" spans="1:13" s="8" customFormat="1" x14ac:dyDescent="0.3">
      <c r="A147" s="147" t="s">
        <v>169</v>
      </c>
      <c r="B147" s="217" t="s">
        <v>145</v>
      </c>
      <c r="C147" s="221">
        <v>838</v>
      </c>
      <c r="D147" s="243" t="s">
        <v>106</v>
      </c>
      <c r="E147" s="224" t="s">
        <v>107</v>
      </c>
      <c r="F147" s="249">
        <f>[7]Towers!F48</f>
        <v>11</v>
      </c>
      <c r="G147" s="213"/>
      <c r="H147" s="214"/>
      <c r="I147" s="214"/>
      <c r="J147" s="429"/>
      <c r="K147" s="429"/>
      <c r="L147" s="430"/>
      <c r="M147" s="431">
        <f t="shared" ref="M147" si="5">F147*L147</f>
        <v>0</v>
      </c>
    </row>
    <row r="148" spans="1:13" s="8" customFormat="1" x14ac:dyDescent="0.3">
      <c r="A148" s="147" t="s">
        <v>170</v>
      </c>
      <c r="B148" s="228" t="s">
        <v>147</v>
      </c>
      <c r="C148" s="229">
        <v>867</v>
      </c>
      <c r="D148" s="250" t="s">
        <v>106</v>
      </c>
      <c r="E148" s="231" t="s">
        <v>107</v>
      </c>
      <c r="F148" s="251">
        <f>[7]Towers!F49</f>
        <v>11</v>
      </c>
      <c r="G148" s="213"/>
      <c r="H148" s="232"/>
      <c r="I148" s="232"/>
      <c r="J148" s="429"/>
      <c r="K148" s="429"/>
      <c r="L148" s="430"/>
      <c r="M148" s="431">
        <f>F148*L148</f>
        <v>0</v>
      </c>
    </row>
    <row r="149" spans="1:13" s="8" customFormat="1" x14ac:dyDescent="0.3">
      <c r="A149" s="86"/>
      <c r="B149" s="252" t="s">
        <v>171</v>
      </c>
      <c r="C149" s="253"/>
      <c r="D149" s="253"/>
      <c r="E149" s="254"/>
      <c r="F149" s="255"/>
      <c r="G149" s="256"/>
      <c r="H149" s="257"/>
      <c r="I149" s="257"/>
      <c r="J149" s="435"/>
      <c r="K149" s="435"/>
      <c r="L149" s="436"/>
      <c r="M149" s="437"/>
    </row>
    <row r="150" spans="1:13" s="8" customFormat="1" ht="59.5" customHeight="1" x14ac:dyDescent="0.3">
      <c r="A150" s="143">
        <v>4.3</v>
      </c>
      <c r="B150" s="258" t="s">
        <v>172</v>
      </c>
      <c r="C150" s="259"/>
      <c r="D150" s="259"/>
      <c r="E150" s="260"/>
      <c r="F150" s="261"/>
      <c r="G150" s="262"/>
      <c r="H150" s="263"/>
      <c r="I150" s="263"/>
      <c r="J150" s="438"/>
      <c r="K150" s="438"/>
      <c r="L150" s="439"/>
      <c r="M150" s="440"/>
    </row>
    <row r="151" spans="1:13" s="8" customFormat="1" x14ac:dyDescent="0.3">
      <c r="A151" s="240" t="s">
        <v>173</v>
      </c>
      <c r="B151" s="208" t="s">
        <v>174</v>
      </c>
      <c r="C151" s="221">
        <v>3203.06</v>
      </c>
      <c r="D151" s="242" t="s">
        <v>106</v>
      </c>
      <c r="E151" s="264" t="s">
        <v>107</v>
      </c>
      <c r="F151" s="248">
        <f>[7]Towers!F52</f>
        <v>11</v>
      </c>
      <c r="G151" s="213"/>
      <c r="H151" s="265"/>
      <c r="I151" s="265"/>
      <c r="J151" s="429"/>
      <c r="K151" s="429"/>
      <c r="L151" s="430"/>
      <c r="M151" s="431">
        <f>F151*L151</f>
        <v>0</v>
      </c>
    </row>
    <row r="152" spans="1:13" s="8" customFormat="1" x14ac:dyDescent="0.3">
      <c r="A152" s="240" t="s">
        <v>175</v>
      </c>
      <c r="B152" s="217" t="s">
        <v>176</v>
      </c>
      <c r="C152" s="221">
        <v>3436.3</v>
      </c>
      <c r="D152" s="243" t="s">
        <v>106</v>
      </c>
      <c r="E152" s="224" t="s">
        <v>107</v>
      </c>
      <c r="F152" s="249">
        <f>[7]Towers!F53</f>
        <v>11</v>
      </c>
      <c r="G152" s="213"/>
      <c r="H152" s="213"/>
      <c r="I152" s="213"/>
      <c r="J152" s="429"/>
      <c r="K152" s="429"/>
      <c r="L152" s="430"/>
      <c r="M152" s="431">
        <f t="shared" ref="M152:M161" si="6">F152*L152</f>
        <v>0</v>
      </c>
    </row>
    <row r="153" spans="1:13" s="8" customFormat="1" x14ac:dyDescent="0.3">
      <c r="A153" s="240" t="s">
        <v>177</v>
      </c>
      <c r="B153" s="217" t="s">
        <v>178</v>
      </c>
      <c r="C153" s="221">
        <v>3584.2599999999998</v>
      </c>
      <c r="D153" s="243" t="s">
        <v>106</v>
      </c>
      <c r="E153" s="224" t="s">
        <v>107</v>
      </c>
      <c r="F153" s="249">
        <f>[7]Towers!F54</f>
        <v>11</v>
      </c>
      <c r="G153" s="213"/>
      <c r="H153" s="213"/>
      <c r="I153" s="213"/>
      <c r="J153" s="429"/>
      <c r="K153" s="429"/>
      <c r="L153" s="430"/>
      <c r="M153" s="431">
        <f t="shared" si="6"/>
        <v>0</v>
      </c>
    </row>
    <row r="154" spans="1:13" s="8" customFormat="1" x14ac:dyDescent="0.3">
      <c r="A154" s="240" t="s">
        <v>179</v>
      </c>
      <c r="B154" s="217" t="s">
        <v>180</v>
      </c>
      <c r="C154" s="221">
        <v>3732.22</v>
      </c>
      <c r="D154" s="243" t="s">
        <v>106</v>
      </c>
      <c r="E154" s="224" t="s">
        <v>107</v>
      </c>
      <c r="F154" s="249">
        <f>[7]Towers!F55</f>
        <v>11</v>
      </c>
      <c r="G154" s="213"/>
      <c r="H154" s="213"/>
      <c r="I154" s="213"/>
      <c r="J154" s="429"/>
      <c r="K154" s="429"/>
      <c r="L154" s="430"/>
      <c r="M154" s="431">
        <f t="shared" si="6"/>
        <v>0</v>
      </c>
    </row>
    <row r="155" spans="1:13" s="8" customFormat="1" x14ac:dyDescent="0.3">
      <c r="A155" s="240" t="s">
        <v>181</v>
      </c>
      <c r="B155" s="217" t="s">
        <v>182</v>
      </c>
      <c r="C155" s="221">
        <v>3880.18</v>
      </c>
      <c r="D155" s="243" t="s">
        <v>106</v>
      </c>
      <c r="E155" s="224" t="s">
        <v>107</v>
      </c>
      <c r="F155" s="249">
        <f>[7]Towers!F56</f>
        <v>11</v>
      </c>
      <c r="G155" s="213"/>
      <c r="H155" s="213"/>
      <c r="I155" s="213"/>
      <c r="J155" s="429"/>
      <c r="K155" s="429"/>
      <c r="L155" s="430"/>
      <c r="M155" s="431">
        <f t="shared" si="6"/>
        <v>0</v>
      </c>
    </row>
    <row r="156" spans="1:13" s="8" customFormat="1" x14ac:dyDescent="0.3">
      <c r="A156" s="240" t="s">
        <v>183</v>
      </c>
      <c r="B156" s="217" t="s">
        <v>184</v>
      </c>
      <c r="C156" s="221">
        <v>4028.14</v>
      </c>
      <c r="D156" s="243" t="s">
        <v>106</v>
      </c>
      <c r="E156" s="224" t="s">
        <v>107</v>
      </c>
      <c r="F156" s="249">
        <f>[7]Towers!F57</f>
        <v>11</v>
      </c>
      <c r="G156" s="213"/>
      <c r="H156" s="213"/>
      <c r="I156" s="213"/>
      <c r="J156" s="429"/>
      <c r="K156" s="429"/>
      <c r="L156" s="430"/>
      <c r="M156" s="431">
        <f t="shared" si="6"/>
        <v>0</v>
      </c>
    </row>
    <row r="157" spans="1:13" s="8" customFormat="1" x14ac:dyDescent="0.3">
      <c r="A157" s="240" t="s">
        <v>185</v>
      </c>
      <c r="B157" s="217" t="s">
        <v>186</v>
      </c>
      <c r="C157" s="221">
        <v>4261.38</v>
      </c>
      <c r="D157" s="243" t="s">
        <v>106</v>
      </c>
      <c r="E157" s="224" t="s">
        <v>107</v>
      </c>
      <c r="F157" s="249">
        <f>[7]Towers!F58</f>
        <v>11</v>
      </c>
      <c r="G157" s="213"/>
      <c r="H157" s="213"/>
      <c r="I157" s="213"/>
      <c r="J157" s="429"/>
      <c r="K157" s="429"/>
      <c r="L157" s="430"/>
      <c r="M157" s="431">
        <f t="shared" si="6"/>
        <v>0</v>
      </c>
    </row>
    <row r="158" spans="1:13" s="8" customFormat="1" x14ac:dyDescent="0.3">
      <c r="A158" s="240" t="s">
        <v>187</v>
      </c>
      <c r="B158" s="217" t="s">
        <v>188</v>
      </c>
      <c r="C158" s="221">
        <v>4409.34</v>
      </c>
      <c r="D158" s="243" t="s">
        <v>106</v>
      </c>
      <c r="E158" s="224" t="s">
        <v>107</v>
      </c>
      <c r="F158" s="249">
        <f>[7]Towers!F59</f>
        <v>11</v>
      </c>
      <c r="G158" s="213"/>
      <c r="H158" s="213"/>
      <c r="I158" s="213"/>
      <c r="J158" s="429"/>
      <c r="K158" s="429"/>
      <c r="L158" s="430"/>
      <c r="M158" s="431">
        <f t="shared" si="6"/>
        <v>0</v>
      </c>
    </row>
    <row r="159" spans="1:13" s="8" customFormat="1" x14ac:dyDescent="0.3">
      <c r="A159" s="240" t="s">
        <v>189</v>
      </c>
      <c r="B159" s="217" t="s">
        <v>190</v>
      </c>
      <c r="C159" s="221">
        <v>4557.3</v>
      </c>
      <c r="D159" s="243" t="s">
        <v>106</v>
      </c>
      <c r="E159" s="224" t="s">
        <v>107</v>
      </c>
      <c r="F159" s="249">
        <f>[7]Towers!F60</f>
        <v>11</v>
      </c>
      <c r="G159" s="213"/>
      <c r="H159" s="213"/>
      <c r="I159" s="213"/>
      <c r="J159" s="429"/>
      <c r="K159" s="429"/>
      <c r="L159" s="430"/>
      <c r="M159" s="431">
        <f t="shared" si="6"/>
        <v>0</v>
      </c>
    </row>
    <row r="160" spans="1:13" s="8" customFormat="1" x14ac:dyDescent="0.3">
      <c r="A160" s="240" t="s">
        <v>191</v>
      </c>
      <c r="B160" s="217" t="s">
        <v>192</v>
      </c>
      <c r="C160" s="221">
        <v>4705.26</v>
      </c>
      <c r="D160" s="243" t="s">
        <v>106</v>
      </c>
      <c r="E160" s="224" t="s">
        <v>107</v>
      </c>
      <c r="F160" s="249">
        <f>[7]Towers!F61</f>
        <v>11</v>
      </c>
      <c r="G160" s="213"/>
      <c r="H160" s="213"/>
      <c r="I160" s="213"/>
      <c r="J160" s="429"/>
      <c r="K160" s="429"/>
      <c r="L160" s="430"/>
      <c r="M160" s="431">
        <f t="shared" si="6"/>
        <v>0</v>
      </c>
    </row>
    <row r="161" spans="1:13" s="8" customFormat="1" x14ac:dyDescent="0.3">
      <c r="A161" s="240" t="s">
        <v>193</v>
      </c>
      <c r="B161" s="228" t="s">
        <v>194</v>
      </c>
      <c r="C161" s="229">
        <v>4853.22</v>
      </c>
      <c r="D161" s="250" t="s">
        <v>106</v>
      </c>
      <c r="E161" s="231" t="s">
        <v>107</v>
      </c>
      <c r="F161" s="251">
        <f>[7]Towers!F62</f>
        <v>11</v>
      </c>
      <c r="G161" s="213"/>
      <c r="H161" s="266"/>
      <c r="I161" s="266"/>
      <c r="J161" s="429"/>
      <c r="K161" s="429"/>
      <c r="L161" s="430"/>
      <c r="M161" s="431">
        <f t="shared" si="6"/>
        <v>0</v>
      </c>
    </row>
    <row r="162" spans="1:13" s="8" customFormat="1" x14ac:dyDescent="0.3">
      <c r="A162" s="267"/>
      <c r="B162" s="252" t="s">
        <v>195</v>
      </c>
      <c r="C162" s="268"/>
      <c r="D162" s="268"/>
      <c r="E162" s="269"/>
      <c r="F162" s="270"/>
      <c r="G162" s="271"/>
      <c r="H162" s="272"/>
      <c r="I162" s="272"/>
      <c r="J162" s="441"/>
      <c r="K162" s="441"/>
      <c r="L162" s="442"/>
      <c r="M162" s="443"/>
    </row>
    <row r="163" spans="1:13" s="8" customFormat="1" ht="28" x14ac:dyDescent="0.3">
      <c r="A163" s="273">
        <v>4.4000000000000004</v>
      </c>
      <c r="B163" s="258" t="s">
        <v>196</v>
      </c>
      <c r="C163" s="274"/>
      <c r="D163" s="274"/>
      <c r="E163" s="275"/>
      <c r="F163" s="276"/>
      <c r="G163" s="277"/>
      <c r="H163" s="278"/>
      <c r="I163" s="278"/>
      <c r="J163" s="444"/>
      <c r="K163" s="444"/>
      <c r="L163" s="445"/>
      <c r="M163" s="446"/>
    </row>
    <row r="164" spans="1:13" s="8" customFormat="1" x14ac:dyDescent="0.3">
      <c r="A164" s="240" t="s">
        <v>197</v>
      </c>
      <c r="B164" s="208" t="s">
        <v>198</v>
      </c>
      <c r="C164" s="221">
        <v>6395</v>
      </c>
      <c r="D164" s="242" t="s">
        <v>106</v>
      </c>
      <c r="E164" s="227" t="s">
        <v>107</v>
      </c>
      <c r="F164" s="248">
        <f>[7]Towers!F65</f>
        <v>11</v>
      </c>
      <c r="G164" s="213"/>
      <c r="H164" s="213"/>
      <c r="I164" s="213"/>
      <c r="J164" s="429"/>
      <c r="K164" s="429"/>
      <c r="L164" s="430"/>
      <c r="M164" s="431">
        <f>F164*L164</f>
        <v>0</v>
      </c>
    </row>
    <row r="165" spans="1:13" s="8" customFormat="1" x14ac:dyDescent="0.3">
      <c r="A165" s="147" t="s">
        <v>199</v>
      </c>
      <c r="B165" s="217" t="s">
        <v>200</v>
      </c>
      <c r="C165" s="221">
        <v>6635</v>
      </c>
      <c r="D165" s="243" t="s">
        <v>106</v>
      </c>
      <c r="E165" s="224" t="s">
        <v>107</v>
      </c>
      <c r="F165" s="249">
        <f>[7]Towers!F66</f>
        <v>11</v>
      </c>
      <c r="G165" s="213"/>
      <c r="H165" s="213"/>
      <c r="I165" s="213"/>
      <c r="J165" s="429"/>
      <c r="K165" s="429"/>
      <c r="L165" s="430"/>
      <c r="M165" s="431">
        <f t="shared" ref="M165:M174" si="7">F165*L165</f>
        <v>0</v>
      </c>
    </row>
    <row r="166" spans="1:13" s="8" customFormat="1" x14ac:dyDescent="0.3">
      <c r="A166" s="147" t="s">
        <v>201</v>
      </c>
      <c r="B166" s="217" t="s">
        <v>202</v>
      </c>
      <c r="C166" s="221">
        <v>6813</v>
      </c>
      <c r="D166" s="243" t="s">
        <v>106</v>
      </c>
      <c r="E166" s="279" t="s">
        <v>107</v>
      </c>
      <c r="F166" s="249">
        <f>[7]Towers!F67</f>
        <v>11</v>
      </c>
      <c r="G166" s="213"/>
      <c r="H166" s="213"/>
      <c r="I166" s="213"/>
      <c r="J166" s="429"/>
      <c r="K166" s="429"/>
      <c r="L166" s="430"/>
      <c r="M166" s="431">
        <f t="shared" si="7"/>
        <v>0</v>
      </c>
    </row>
    <row r="167" spans="1:13" s="8" customFormat="1" x14ac:dyDescent="0.3">
      <c r="A167" s="147" t="s">
        <v>203</v>
      </c>
      <c r="B167" s="217" t="s">
        <v>204</v>
      </c>
      <c r="C167" s="221">
        <v>6992</v>
      </c>
      <c r="D167" s="243" t="s">
        <v>106</v>
      </c>
      <c r="E167" s="279" t="s">
        <v>107</v>
      </c>
      <c r="F167" s="249">
        <f>[7]Towers!F68</f>
        <v>11</v>
      </c>
      <c r="G167" s="213"/>
      <c r="H167" s="213"/>
      <c r="I167" s="213"/>
      <c r="J167" s="429"/>
      <c r="K167" s="429"/>
      <c r="L167" s="430"/>
      <c r="M167" s="431">
        <f t="shared" si="7"/>
        <v>0</v>
      </c>
    </row>
    <row r="168" spans="1:13" s="8" customFormat="1" x14ac:dyDescent="0.3">
      <c r="A168" s="147" t="s">
        <v>205</v>
      </c>
      <c r="B168" s="217" t="s">
        <v>206</v>
      </c>
      <c r="C168" s="221">
        <v>7171</v>
      </c>
      <c r="D168" s="243" t="s">
        <v>106</v>
      </c>
      <c r="E168" s="279" t="s">
        <v>107</v>
      </c>
      <c r="F168" s="249">
        <f>[7]Towers!F69</f>
        <v>11</v>
      </c>
      <c r="G168" s="213"/>
      <c r="H168" s="213"/>
      <c r="I168" s="213"/>
      <c r="J168" s="429"/>
      <c r="K168" s="429"/>
      <c r="L168" s="430"/>
      <c r="M168" s="431">
        <f t="shared" si="7"/>
        <v>0</v>
      </c>
    </row>
    <row r="169" spans="1:13" s="8" customFormat="1" x14ac:dyDescent="0.3">
      <c r="A169" s="147" t="s">
        <v>207</v>
      </c>
      <c r="B169" s="217" t="s">
        <v>208</v>
      </c>
      <c r="C169" s="221">
        <v>7350</v>
      </c>
      <c r="D169" s="243" t="s">
        <v>106</v>
      </c>
      <c r="E169" s="279" t="s">
        <v>107</v>
      </c>
      <c r="F169" s="249">
        <f>[7]Towers!F70</f>
        <v>11</v>
      </c>
      <c r="G169" s="213"/>
      <c r="H169" s="213"/>
      <c r="I169" s="213"/>
      <c r="J169" s="429"/>
      <c r="K169" s="429"/>
      <c r="L169" s="430"/>
      <c r="M169" s="431">
        <f t="shared" si="7"/>
        <v>0</v>
      </c>
    </row>
    <row r="170" spans="1:13" s="8" customFormat="1" x14ac:dyDescent="0.3">
      <c r="A170" s="147" t="s">
        <v>209</v>
      </c>
      <c r="B170" s="217" t="s">
        <v>210</v>
      </c>
      <c r="C170" s="221">
        <v>7593</v>
      </c>
      <c r="D170" s="243" t="s">
        <v>106</v>
      </c>
      <c r="E170" s="224" t="s">
        <v>107</v>
      </c>
      <c r="F170" s="249">
        <f>[7]Towers!F71</f>
        <v>11</v>
      </c>
      <c r="G170" s="213"/>
      <c r="H170" s="213"/>
      <c r="I170" s="213"/>
      <c r="J170" s="429"/>
      <c r="K170" s="429"/>
      <c r="L170" s="430"/>
      <c r="M170" s="431">
        <f t="shared" si="7"/>
        <v>0</v>
      </c>
    </row>
    <row r="171" spans="1:13" s="8" customFormat="1" x14ac:dyDescent="0.3">
      <c r="A171" s="147" t="s">
        <v>211</v>
      </c>
      <c r="B171" s="217" t="s">
        <v>212</v>
      </c>
      <c r="C171" s="221">
        <v>7775</v>
      </c>
      <c r="D171" s="243" t="s">
        <v>106</v>
      </c>
      <c r="E171" s="224" t="s">
        <v>107</v>
      </c>
      <c r="F171" s="249">
        <f>[7]Towers!F72</f>
        <v>11</v>
      </c>
      <c r="G171" s="213"/>
      <c r="H171" s="213"/>
      <c r="I171" s="213"/>
      <c r="J171" s="429"/>
      <c r="K171" s="429"/>
      <c r="L171" s="430"/>
      <c r="M171" s="431">
        <f t="shared" si="7"/>
        <v>0</v>
      </c>
    </row>
    <row r="172" spans="1:13" s="8" customFormat="1" x14ac:dyDescent="0.3">
      <c r="A172" s="147" t="s">
        <v>213</v>
      </c>
      <c r="B172" s="217" t="s">
        <v>214</v>
      </c>
      <c r="C172" s="221">
        <v>7958</v>
      </c>
      <c r="D172" s="243" t="s">
        <v>106</v>
      </c>
      <c r="E172" s="224" t="s">
        <v>107</v>
      </c>
      <c r="F172" s="249">
        <f>[7]Towers!F73</f>
        <v>11</v>
      </c>
      <c r="G172" s="213"/>
      <c r="H172" s="213"/>
      <c r="I172" s="213"/>
      <c r="J172" s="429"/>
      <c r="K172" s="429"/>
      <c r="L172" s="430"/>
      <c r="M172" s="431">
        <f t="shared" si="7"/>
        <v>0</v>
      </c>
    </row>
    <row r="173" spans="1:13" s="8" customFormat="1" x14ac:dyDescent="0.3">
      <c r="A173" s="147" t="s">
        <v>215</v>
      </c>
      <c r="B173" s="217" t="s">
        <v>216</v>
      </c>
      <c r="C173" s="221">
        <v>8141</v>
      </c>
      <c r="D173" s="243" t="s">
        <v>106</v>
      </c>
      <c r="E173" s="224" t="s">
        <v>107</v>
      </c>
      <c r="F173" s="249">
        <f>[7]Towers!F74</f>
        <v>11</v>
      </c>
      <c r="G173" s="213"/>
      <c r="H173" s="213"/>
      <c r="I173" s="213"/>
      <c r="J173" s="429"/>
      <c r="K173" s="429"/>
      <c r="L173" s="430"/>
      <c r="M173" s="431">
        <f t="shared" si="7"/>
        <v>0</v>
      </c>
    </row>
    <row r="174" spans="1:13" s="8" customFormat="1" x14ac:dyDescent="0.3">
      <c r="A174" s="147" t="s">
        <v>217</v>
      </c>
      <c r="B174" s="228" t="s">
        <v>218</v>
      </c>
      <c r="C174" s="229">
        <v>8323</v>
      </c>
      <c r="D174" s="250" t="s">
        <v>106</v>
      </c>
      <c r="E174" s="231" t="s">
        <v>107</v>
      </c>
      <c r="F174" s="251">
        <f>[7]Towers!F75</f>
        <v>11</v>
      </c>
      <c r="G174" s="213"/>
      <c r="H174" s="266"/>
      <c r="I174" s="266"/>
      <c r="J174" s="429"/>
      <c r="K174" s="429"/>
      <c r="L174" s="430"/>
      <c r="M174" s="431">
        <f t="shared" si="7"/>
        <v>0</v>
      </c>
    </row>
    <row r="175" spans="1:13" s="8" customFormat="1" x14ac:dyDescent="0.3">
      <c r="A175" s="86"/>
      <c r="B175" s="252" t="s">
        <v>219</v>
      </c>
      <c r="C175" s="253"/>
      <c r="D175" s="253"/>
      <c r="E175" s="280"/>
      <c r="F175" s="281"/>
      <c r="G175" s="256"/>
      <c r="H175" s="257"/>
      <c r="I175" s="257"/>
      <c r="J175" s="435"/>
      <c r="K175" s="435"/>
      <c r="L175" s="436"/>
      <c r="M175" s="447"/>
    </row>
    <row r="176" spans="1:13" s="8" customFormat="1" ht="57.5" customHeight="1" x14ac:dyDescent="0.3">
      <c r="A176" s="143">
        <v>4.5</v>
      </c>
      <c r="B176" s="258" t="s">
        <v>172</v>
      </c>
      <c r="C176" s="259"/>
      <c r="D176" s="259"/>
      <c r="E176" s="260"/>
      <c r="F176" s="282"/>
      <c r="G176" s="262"/>
      <c r="H176" s="263"/>
      <c r="I176" s="263"/>
      <c r="J176" s="438"/>
      <c r="K176" s="438"/>
      <c r="L176" s="439"/>
      <c r="M176" s="440"/>
    </row>
    <row r="177" spans="1:13" s="8" customFormat="1" x14ac:dyDescent="0.3">
      <c r="A177" s="240" t="s">
        <v>220</v>
      </c>
      <c r="B177" s="208" t="s">
        <v>221</v>
      </c>
      <c r="C177" s="221">
        <v>3092</v>
      </c>
      <c r="D177" s="242" t="s">
        <v>106</v>
      </c>
      <c r="E177" s="227" t="s">
        <v>107</v>
      </c>
      <c r="F177" s="248">
        <f>[7]Towers!F78</f>
        <v>11</v>
      </c>
      <c r="G177" s="213"/>
      <c r="H177" s="213"/>
      <c r="I177" s="213"/>
      <c r="J177" s="429"/>
      <c r="K177" s="429"/>
      <c r="L177" s="430"/>
      <c r="M177" s="431">
        <f>F177*L177</f>
        <v>0</v>
      </c>
    </row>
    <row r="178" spans="1:13" s="8" customFormat="1" x14ac:dyDescent="0.3">
      <c r="A178" s="147" t="s">
        <v>222</v>
      </c>
      <c r="B178" s="217" t="s">
        <v>223</v>
      </c>
      <c r="C178" s="221">
        <v>3360</v>
      </c>
      <c r="D178" s="243" t="s">
        <v>106</v>
      </c>
      <c r="E178" s="279" t="s">
        <v>107</v>
      </c>
      <c r="F178" s="249">
        <f>[7]Towers!F79</f>
        <v>11</v>
      </c>
      <c r="G178" s="213"/>
      <c r="H178" s="213"/>
      <c r="I178" s="213"/>
      <c r="J178" s="429"/>
      <c r="K178" s="429"/>
      <c r="L178" s="430"/>
      <c r="M178" s="431">
        <f>F178*L178</f>
        <v>0</v>
      </c>
    </row>
    <row r="179" spans="1:13" s="8" customFormat="1" x14ac:dyDescent="0.3">
      <c r="A179" s="147" t="s">
        <v>224</v>
      </c>
      <c r="B179" s="217" t="s">
        <v>225</v>
      </c>
      <c r="C179" s="221">
        <v>3488</v>
      </c>
      <c r="D179" s="243" t="s">
        <v>106</v>
      </c>
      <c r="E179" s="224" t="s">
        <v>107</v>
      </c>
      <c r="F179" s="249">
        <f>[7]Towers!F80</f>
        <v>11</v>
      </c>
      <c r="G179" s="213"/>
      <c r="H179" s="213"/>
      <c r="I179" s="213"/>
      <c r="J179" s="429"/>
      <c r="K179" s="429"/>
      <c r="L179" s="430"/>
      <c r="M179" s="431">
        <f t="shared" ref="M179:M187" si="8">F179*L179</f>
        <v>0</v>
      </c>
    </row>
    <row r="180" spans="1:13" s="8" customFormat="1" x14ac:dyDescent="0.3">
      <c r="A180" s="147" t="s">
        <v>226</v>
      </c>
      <c r="B180" s="217" t="s">
        <v>227</v>
      </c>
      <c r="C180" s="221">
        <v>3620</v>
      </c>
      <c r="D180" s="243" t="s">
        <v>106</v>
      </c>
      <c r="E180" s="224" t="s">
        <v>107</v>
      </c>
      <c r="F180" s="249">
        <f>[7]Towers!F81</f>
        <v>11</v>
      </c>
      <c r="G180" s="213"/>
      <c r="H180" s="213"/>
      <c r="I180" s="213"/>
      <c r="J180" s="429"/>
      <c r="K180" s="429"/>
      <c r="L180" s="430"/>
      <c r="M180" s="431">
        <f t="shared" si="8"/>
        <v>0</v>
      </c>
    </row>
    <row r="181" spans="1:13" s="8" customFormat="1" x14ac:dyDescent="0.3">
      <c r="A181" s="147" t="s">
        <v>228</v>
      </c>
      <c r="B181" s="217" t="s">
        <v>229</v>
      </c>
      <c r="C181" s="221">
        <v>3752</v>
      </c>
      <c r="D181" s="243" t="s">
        <v>106</v>
      </c>
      <c r="E181" s="224" t="s">
        <v>107</v>
      </c>
      <c r="F181" s="249">
        <f>[7]Towers!F82</f>
        <v>11</v>
      </c>
      <c r="G181" s="213"/>
      <c r="H181" s="213"/>
      <c r="I181" s="213"/>
      <c r="J181" s="429"/>
      <c r="K181" s="429"/>
      <c r="L181" s="430"/>
      <c r="M181" s="431">
        <f t="shared" si="8"/>
        <v>0</v>
      </c>
    </row>
    <row r="182" spans="1:13" s="8" customFormat="1" x14ac:dyDescent="0.3">
      <c r="A182" s="147" t="s">
        <v>230</v>
      </c>
      <c r="B182" s="217" t="s">
        <v>231</v>
      </c>
      <c r="C182" s="221">
        <v>3882</v>
      </c>
      <c r="D182" s="243" t="s">
        <v>106</v>
      </c>
      <c r="E182" s="224" t="s">
        <v>107</v>
      </c>
      <c r="F182" s="249">
        <f>[7]Towers!F83</f>
        <v>11</v>
      </c>
      <c r="G182" s="213"/>
      <c r="H182" s="213"/>
      <c r="I182" s="213"/>
      <c r="J182" s="429"/>
      <c r="K182" s="429"/>
      <c r="L182" s="430"/>
      <c r="M182" s="431">
        <f t="shared" si="8"/>
        <v>0</v>
      </c>
    </row>
    <row r="183" spans="1:13" s="8" customFormat="1" x14ac:dyDescent="0.3">
      <c r="A183" s="147" t="s">
        <v>232</v>
      </c>
      <c r="B183" s="217" t="s">
        <v>233</v>
      </c>
      <c r="C183" s="221">
        <v>4016</v>
      </c>
      <c r="D183" s="243" t="s">
        <v>106</v>
      </c>
      <c r="E183" s="224" t="s">
        <v>107</v>
      </c>
      <c r="F183" s="249">
        <f>[7]Towers!F84</f>
        <v>11</v>
      </c>
      <c r="G183" s="213"/>
      <c r="H183" s="213"/>
      <c r="I183" s="213"/>
      <c r="J183" s="429"/>
      <c r="K183" s="429"/>
      <c r="L183" s="430"/>
      <c r="M183" s="431">
        <f t="shared" si="8"/>
        <v>0</v>
      </c>
    </row>
    <row r="184" spans="1:13" s="8" customFormat="1" x14ac:dyDescent="0.3">
      <c r="A184" s="147" t="s">
        <v>234</v>
      </c>
      <c r="B184" s="217" t="s">
        <v>235</v>
      </c>
      <c r="C184" s="221">
        <v>4280</v>
      </c>
      <c r="D184" s="243" t="s">
        <v>106</v>
      </c>
      <c r="E184" s="224" t="s">
        <v>107</v>
      </c>
      <c r="F184" s="249">
        <f>[7]Towers!F85</f>
        <v>11</v>
      </c>
      <c r="G184" s="213"/>
      <c r="H184" s="213"/>
      <c r="I184" s="213"/>
      <c r="J184" s="429"/>
      <c r="K184" s="429"/>
      <c r="L184" s="430"/>
      <c r="M184" s="431">
        <f t="shared" si="8"/>
        <v>0</v>
      </c>
    </row>
    <row r="185" spans="1:13" s="8" customFormat="1" x14ac:dyDescent="0.3">
      <c r="A185" s="147" t="s">
        <v>236</v>
      </c>
      <c r="B185" s="217" t="s">
        <v>237</v>
      </c>
      <c r="C185" s="221">
        <v>4410</v>
      </c>
      <c r="D185" s="243" t="s">
        <v>106</v>
      </c>
      <c r="E185" s="224" t="s">
        <v>107</v>
      </c>
      <c r="F185" s="249">
        <f>[7]Towers!F86</f>
        <v>11</v>
      </c>
      <c r="G185" s="213"/>
      <c r="H185" s="213"/>
      <c r="I185" s="213"/>
      <c r="J185" s="429"/>
      <c r="K185" s="429"/>
      <c r="L185" s="430"/>
      <c r="M185" s="431">
        <f t="shared" si="8"/>
        <v>0</v>
      </c>
    </row>
    <row r="186" spans="1:13" s="8" customFormat="1" x14ac:dyDescent="0.3">
      <c r="A186" s="147" t="s">
        <v>238</v>
      </c>
      <c r="B186" s="217" t="s">
        <v>239</v>
      </c>
      <c r="C186" s="221">
        <v>4542</v>
      </c>
      <c r="D186" s="243" t="s">
        <v>106</v>
      </c>
      <c r="E186" s="224" t="s">
        <v>107</v>
      </c>
      <c r="F186" s="249">
        <f>[7]Towers!F87</f>
        <v>11</v>
      </c>
      <c r="G186" s="213"/>
      <c r="H186" s="213"/>
      <c r="I186" s="213"/>
      <c r="J186" s="429"/>
      <c r="K186" s="429"/>
      <c r="L186" s="430"/>
      <c r="M186" s="431">
        <f t="shared" si="8"/>
        <v>0</v>
      </c>
    </row>
    <row r="187" spans="1:13" s="8" customFormat="1" x14ac:dyDescent="0.3">
      <c r="A187" s="147" t="s">
        <v>240</v>
      </c>
      <c r="B187" s="228" t="s">
        <v>241</v>
      </c>
      <c r="C187" s="283">
        <v>4672</v>
      </c>
      <c r="D187" s="250" t="s">
        <v>106</v>
      </c>
      <c r="E187" s="231" t="s">
        <v>107</v>
      </c>
      <c r="F187" s="251">
        <f>[7]Towers!F88</f>
        <v>11</v>
      </c>
      <c r="G187" s="213"/>
      <c r="H187" s="266"/>
      <c r="I187" s="266"/>
      <c r="J187" s="429"/>
      <c r="K187" s="429"/>
      <c r="L187" s="430"/>
      <c r="M187" s="431">
        <f t="shared" si="8"/>
        <v>0</v>
      </c>
    </row>
    <row r="188" spans="1:13" s="8" customFormat="1" x14ac:dyDescent="0.3">
      <c r="A188" s="86"/>
      <c r="B188" s="252" t="s">
        <v>242</v>
      </c>
      <c r="C188" s="253"/>
      <c r="D188" s="253"/>
      <c r="E188" s="280"/>
      <c r="F188" s="281"/>
      <c r="G188" s="256"/>
      <c r="H188" s="284"/>
      <c r="I188" s="284"/>
      <c r="J188" s="435"/>
      <c r="K188" s="435"/>
      <c r="L188" s="436"/>
      <c r="M188" s="447"/>
    </row>
    <row r="189" spans="1:13" s="8" customFormat="1" ht="28" x14ac:dyDescent="0.3">
      <c r="A189" s="143">
        <v>4.5999999999999996</v>
      </c>
      <c r="B189" s="258" t="s">
        <v>196</v>
      </c>
      <c r="C189" s="259"/>
      <c r="D189" s="259"/>
      <c r="E189" s="260"/>
      <c r="F189" s="282"/>
      <c r="G189" s="262"/>
      <c r="H189" s="285"/>
      <c r="I189" s="285"/>
      <c r="J189" s="438"/>
      <c r="K189" s="438"/>
      <c r="L189" s="439"/>
      <c r="M189" s="440"/>
    </row>
    <row r="190" spans="1:13" s="8" customFormat="1" x14ac:dyDescent="0.3">
      <c r="A190" s="240" t="s">
        <v>243</v>
      </c>
      <c r="B190" s="208" t="s">
        <v>244</v>
      </c>
      <c r="C190" s="221">
        <v>6856</v>
      </c>
      <c r="D190" s="242" t="s">
        <v>106</v>
      </c>
      <c r="E190" s="227" t="s">
        <v>107</v>
      </c>
      <c r="F190" s="251">
        <f>[7]Towers!F91</f>
        <v>11</v>
      </c>
      <c r="G190" s="213"/>
      <c r="H190" s="213"/>
      <c r="I190" s="213"/>
      <c r="J190" s="429"/>
      <c r="K190" s="429"/>
      <c r="L190" s="430"/>
      <c r="M190" s="431">
        <f>F190*L190</f>
        <v>0</v>
      </c>
    </row>
    <row r="191" spans="1:13" s="8" customFormat="1" x14ac:dyDescent="0.3">
      <c r="A191" s="147" t="s">
        <v>245</v>
      </c>
      <c r="B191" s="217" t="s">
        <v>246</v>
      </c>
      <c r="C191" s="221">
        <v>7194</v>
      </c>
      <c r="D191" s="243" t="s">
        <v>106</v>
      </c>
      <c r="E191" s="279" t="s">
        <v>107</v>
      </c>
      <c r="F191" s="251">
        <f>[7]Towers!F92</f>
        <v>11</v>
      </c>
      <c r="G191" s="213"/>
      <c r="H191" s="213"/>
      <c r="I191" s="213"/>
      <c r="J191" s="429"/>
      <c r="K191" s="429"/>
      <c r="L191" s="430"/>
      <c r="M191" s="431">
        <f t="shared" ref="M191:M198" si="9">F191*L191</f>
        <v>0</v>
      </c>
    </row>
    <row r="192" spans="1:13" s="8" customFormat="1" x14ac:dyDescent="0.3">
      <c r="A192" s="147" t="s">
        <v>247</v>
      </c>
      <c r="B192" s="217" t="s">
        <v>248</v>
      </c>
      <c r="C192" s="221">
        <v>7398</v>
      </c>
      <c r="D192" s="243" t="s">
        <v>106</v>
      </c>
      <c r="E192" s="279" t="s">
        <v>107</v>
      </c>
      <c r="F192" s="251">
        <f>[7]Towers!F93</f>
        <v>11</v>
      </c>
      <c r="G192" s="213"/>
      <c r="H192" s="213"/>
      <c r="I192" s="213"/>
      <c r="J192" s="429"/>
      <c r="K192" s="429"/>
      <c r="L192" s="430"/>
      <c r="M192" s="431">
        <f t="shared" si="9"/>
        <v>0</v>
      </c>
    </row>
    <row r="193" spans="1:13" s="8" customFormat="1" x14ac:dyDescent="0.3">
      <c r="A193" s="147" t="s">
        <v>249</v>
      </c>
      <c r="B193" s="217" t="s">
        <v>229</v>
      </c>
      <c r="C193" s="221">
        <v>7602</v>
      </c>
      <c r="D193" s="243" t="s">
        <v>106</v>
      </c>
      <c r="E193" s="279" t="s">
        <v>107</v>
      </c>
      <c r="F193" s="251">
        <f>[7]Towers!F94</f>
        <v>11</v>
      </c>
      <c r="G193" s="213"/>
      <c r="H193" s="213"/>
      <c r="I193" s="213"/>
      <c r="J193" s="429"/>
      <c r="K193" s="429"/>
      <c r="L193" s="430"/>
      <c r="M193" s="431">
        <f t="shared" si="9"/>
        <v>0</v>
      </c>
    </row>
    <row r="194" spans="1:13" s="8" customFormat="1" x14ac:dyDescent="0.3">
      <c r="A194" s="147" t="s">
        <v>250</v>
      </c>
      <c r="B194" s="217" t="s">
        <v>251</v>
      </c>
      <c r="C194" s="221">
        <v>7806</v>
      </c>
      <c r="D194" s="243" t="s">
        <v>106</v>
      </c>
      <c r="E194" s="279" t="s">
        <v>107</v>
      </c>
      <c r="F194" s="251">
        <f>[7]Towers!F95</f>
        <v>11</v>
      </c>
      <c r="G194" s="213"/>
      <c r="H194" s="213"/>
      <c r="I194" s="213"/>
      <c r="J194" s="429"/>
      <c r="K194" s="429"/>
      <c r="L194" s="430"/>
      <c r="M194" s="431">
        <f t="shared" si="9"/>
        <v>0</v>
      </c>
    </row>
    <row r="195" spans="1:13" s="8" customFormat="1" x14ac:dyDescent="0.3">
      <c r="A195" s="147" t="s">
        <v>252</v>
      </c>
      <c r="B195" s="217" t="s">
        <v>253</v>
      </c>
      <c r="C195" s="221">
        <v>8144</v>
      </c>
      <c r="D195" s="243" t="s">
        <v>106</v>
      </c>
      <c r="E195" s="279" t="s">
        <v>107</v>
      </c>
      <c r="F195" s="251">
        <f>[7]Towers!F96</f>
        <v>11</v>
      </c>
      <c r="G195" s="213"/>
      <c r="H195" s="213"/>
      <c r="I195" s="213"/>
      <c r="J195" s="429"/>
      <c r="K195" s="429"/>
      <c r="L195" s="430"/>
      <c r="M195" s="431">
        <f t="shared" si="9"/>
        <v>0</v>
      </c>
    </row>
    <row r="196" spans="1:13" s="8" customFormat="1" x14ac:dyDescent="0.3">
      <c r="A196" s="147" t="s">
        <v>254</v>
      </c>
      <c r="B196" s="217" t="s">
        <v>255</v>
      </c>
      <c r="C196" s="221">
        <v>8348</v>
      </c>
      <c r="D196" s="243" t="s">
        <v>106</v>
      </c>
      <c r="E196" s="279" t="s">
        <v>107</v>
      </c>
      <c r="F196" s="251">
        <f>[7]Towers!F97</f>
        <v>11</v>
      </c>
      <c r="G196" s="213"/>
      <c r="H196" s="213"/>
      <c r="I196" s="213"/>
      <c r="J196" s="429"/>
      <c r="K196" s="429"/>
      <c r="L196" s="430"/>
      <c r="M196" s="431">
        <f t="shared" si="9"/>
        <v>0</v>
      </c>
    </row>
    <row r="197" spans="1:13" s="8" customFormat="1" x14ac:dyDescent="0.3">
      <c r="A197" s="147" t="s">
        <v>256</v>
      </c>
      <c r="B197" s="217" t="s">
        <v>257</v>
      </c>
      <c r="C197" s="221">
        <v>8552</v>
      </c>
      <c r="D197" s="243" t="s">
        <v>106</v>
      </c>
      <c r="E197" s="279" t="s">
        <v>107</v>
      </c>
      <c r="F197" s="251">
        <f>[7]Towers!F98</f>
        <v>11</v>
      </c>
      <c r="G197" s="213"/>
      <c r="H197" s="213"/>
      <c r="I197" s="213"/>
      <c r="J197" s="429"/>
      <c r="K197" s="429"/>
      <c r="L197" s="430"/>
      <c r="M197" s="431">
        <f t="shared" si="9"/>
        <v>0</v>
      </c>
    </row>
    <row r="198" spans="1:13" s="8" customFormat="1" x14ac:dyDescent="0.3">
      <c r="A198" s="147" t="s">
        <v>258</v>
      </c>
      <c r="B198" s="228" t="s">
        <v>259</v>
      </c>
      <c r="C198" s="229">
        <v>8756</v>
      </c>
      <c r="D198" s="250" t="s">
        <v>106</v>
      </c>
      <c r="E198" s="286" t="s">
        <v>107</v>
      </c>
      <c r="F198" s="251">
        <f>[7]Towers!F99</f>
        <v>11</v>
      </c>
      <c r="G198" s="213"/>
      <c r="H198" s="266"/>
      <c r="I198" s="266"/>
      <c r="J198" s="429"/>
      <c r="K198" s="429"/>
      <c r="L198" s="430"/>
      <c r="M198" s="431">
        <f t="shared" si="9"/>
        <v>0</v>
      </c>
    </row>
    <row r="199" spans="1:13" s="8" customFormat="1" x14ac:dyDescent="0.3">
      <c r="A199" s="80">
        <v>4.7</v>
      </c>
      <c r="B199" s="233" t="s">
        <v>103</v>
      </c>
      <c r="C199" s="234"/>
      <c r="D199" s="234"/>
      <c r="E199" s="287"/>
      <c r="F199" s="288"/>
      <c r="G199" s="237"/>
      <c r="H199" s="239"/>
      <c r="I199" s="239"/>
      <c r="J199" s="432"/>
      <c r="K199" s="432"/>
      <c r="L199" s="433"/>
      <c r="M199" s="434"/>
    </row>
    <row r="200" spans="1:13" s="8" customFormat="1" x14ac:dyDescent="0.3">
      <c r="A200" s="240" t="s">
        <v>260</v>
      </c>
      <c r="B200" s="208" t="s">
        <v>150</v>
      </c>
      <c r="C200" s="221">
        <v>17213.169999999998</v>
      </c>
      <c r="D200" s="289" t="s">
        <v>106</v>
      </c>
      <c r="E200" s="264" t="s">
        <v>107</v>
      </c>
      <c r="F200" s="251">
        <f>[7]Towers!F101</f>
        <v>11</v>
      </c>
      <c r="G200" s="213"/>
      <c r="H200" s="214"/>
      <c r="I200" s="214"/>
      <c r="J200" s="429"/>
      <c r="K200" s="429"/>
      <c r="L200" s="430"/>
      <c r="M200" s="431">
        <f>F200*L200</f>
        <v>0</v>
      </c>
    </row>
    <row r="201" spans="1:13" s="8" customFormat="1" x14ac:dyDescent="0.3">
      <c r="A201" s="240" t="s">
        <v>261</v>
      </c>
      <c r="B201" s="217" t="s">
        <v>109</v>
      </c>
      <c r="C201" s="221">
        <v>5200.88</v>
      </c>
      <c r="D201" s="243" t="s">
        <v>106</v>
      </c>
      <c r="E201" s="279" t="s">
        <v>107</v>
      </c>
      <c r="F201" s="251">
        <f>[7]Towers!F102</f>
        <v>11</v>
      </c>
      <c r="G201" s="213"/>
      <c r="H201" s="214"/>
      <c r="I201" s="214"/>
      <c r="J201" s="429"/>
      <c r="K201" s="429"/>
      <c r="L201" s="430"/>
      <c r="M201" s="431">
        <f t="shared" ref="M201:M220" si="10">F201*L201</f>
        <v>0</v>
      </c>
    </row>
    <row r="202" spans="1:13" s="8" customFormat="1" x14ac:dyDescent="0.3">
      <c r="A202" s="240" t="s">
        <v>262</v>
      </c>
      <c r="B202" s="217" t="s">
        <v>111</v>
      </c>
      <c r="C202" s="221">
        <v>667</v>
      </c>
      <c r="D202" s="243" t="s">
        <v>106</v>
      </c>
      <c r="E202" s="279" t="s">
        <v>107</v>
      </c>
      <c r="F202" s="251">
        <f>[7]Towers!F103</f>
        <v>11</v>
      </c>
      <c r="G202" s="213"/>
      <c r="H202" s="214"/>
      <c r="I202" s="214"/>
      <c r="J202" s="429"/>
      <c r="K202" s="429"/>
      <c r="L202" s="430"/>
      <c r="M202" s="431">
        <f t="shared" si="10"/>
        <v>0</v>
      </c>
    </row>
    <row r="203" spans="1:13" s="8" customFormat="1" x14ac:dyDescent="0.3">
      <c r="A203" s="240" t="s">
        <v>263</v>
      </c>
      <c r="B203" s="217" t="s">
        <v>113</v>
      </c>
      <c r="C203" s="221">
        <v>728</v>
      </c>
      <c r="D203" s="243" t="s">
        <v>106</v>
      </c>
      <c r="E203" s="279" t="s">
        <v>107</v>
      </c>
      <c r="F203" s="251">
        <f>[7]Towers!F104</f>
        <v>11</v>
      </c>
      <c r="G203" s="213"/>
      <c r="H203" s="214"/>
      <c r="I203" s="214"/>
      <c r="J203" s="429"/>
      <c r="K203" s="429"/>
      <c r="L203" s="430"/>
      <c r="M203" s="431">
        <f t="shared" si="10"/>
        <v>0</v>
      </c>
    </row>
    <row r="204" spans="1:13" s="8" customFormat="1" x14ac:dyDescent="0.3">
      <c r="A204" s="240" t="s">
        <v>264</v>
      </c>
      <c r="B204" s="217" t="s">
        <v>115</v>
      </c>
      <c r="C204" s="221">
        <v>753</v>
      </c>
      <c r="D204" s="243" t="s">
        <v>106</v>
      </c>
      <c r="E204" s="224" t="s">
        <v>107</v>
      </c>
      <c r="F204" s="251">
        <f>[7]Towers!F105</f>
        <v>11</v>
      </c>
      <c r="G204" s="213"/>
      <c r="H204" s="214"/>
      <c r="I204" s="214"/>
      <c r="J204" s="429"/>
      <c r="K204" s="429"/>
      <c r="L204" s="430"/>
      <c r="M204" s="431">
        <f t="shared" si="10"/>
        <v>0</v>
      </c>
    </row>
    <row r="205" spans="1:13" s="8" customFormat="1" x14ac:dyDescent="0.3">
      <c r="A205" s="240" t="s">
        <v>265</v>
      </c>
      <c r="B205" s="217" t="s">
        <v>117</v>
      </c>
      <c r="C205" s="221">
        <v>848</v>
      </c>
      <c r="D205" s="243" t="s">
        <v>106</v>
      </c>
      <c r="E205" s="224" t="s">
        <v>107</v>
      </c>
      <c r="F205" s="251">
        <f>[7]Towers!F106</f>
        <v>11</v>
      </c>
      <c r="G205" s="213"/>
      <c r="H205" s="214"/>
      <c r="I205" s="214"/>
      <c r="J205" s="429"/>
      <c r="K205" s="429"/>
      <c r="L205" s="430"/>
      <c r="M205" s="431">
        <f t="shared" si="10"/>
        <v>0</v>
      </c>
    </row>
    <row r="206" spans="1:13" s="8" customFormat="1" x14ac:dyDescent="0.3">
      <c r="A206" s="240" t="s">
        <v>266</v>
      </c>
      <c r="B206" s="217" t="s">
        <v>119</v>
      </c>
      <c r="C206" s="221">
        <v>884</v>
      </c>
      <c r="D206" s="243" t="s">
        <v>106</v>
      </c>
      <c r="E206" s="224" t="s">
        <v>107</v>
      </c>
      <c r="F206" s="251">
        <f>[7]Towers!F107</f>
        <v>11</v>
      </c>
      <c r="G206" s="213"/>
      <c r="H206" s="214"/>
      <c r="I206" s="214"/>
      <c r="J206" s="429"/>
      <c r="K206" s="429"/>
      <c r="L206" s="430"/>
      <c r="M206" s="431">
        <f t="shared" si="10"/>
        <v>0</v>
      </c>
    </row>
    <row r="207" spans="1:13" s="8" customFormat="1" x14ac:dyDescent="0.3">
      <c r="A207" s="240" t="s">
        <v>267</v>
      </c>
      <c r="B207" s="217" t="s">
        <v>121</v>
      </c>
      <c r="C207" s="221">
        <v>934</v>
      </c>
      <c r="D207" s="243" t="s">
        <v>106</v>
      </c>
      <c r="E207" s="224" t="s">
        <v>107</v>
      </c>
      <c r="F207" s="251">
        <f>[7]Towers!F108</f>
        <v>11</v>
      </c>
      <c r="G207" s="213"/>
      <c r="H207" s="214"/>
      <c r="I207" s="214"/>
      <c r="J207" s="429"/>
      <c r="K207" s="429"/>
      <c r="L207" s="430"/>
      <c r="M207" s="431">
        <f t="shared" si="10"/>
        <v>0</v>
      </c>
    </row>
    <row r="208" spans="1:13" s="8" customFormat="1" x14ac:dyDescent="0.3">
      <c r="A208" s="240" t="s">
        <v>268</v>
      </c>
      <c r="B208" s="217" t="s">
        <v>123</v>
      </c>
      <c r="C208" s="221">
        <v>981</v>
      </c>
      <c r="D208" s="243" t="s">
        <v>106</v>
      </c>
      <c r="E208" s="224" t="s">
        <v>107</v>
      </c>
      <c r="F208" s="251">
        <f>[7]Towers!F109</f>
        <v>11</v>
      </c>
      <c r="G208" s="213"/>
      <c r="H208" s="214"/>
      <c r="I208" s="214"/>
      <c r="J208" s="429"/>
      <c r="K208" s="429"/>
      <c r="L208" s="430"/>
      <c r="M208" s="431">
        <f t="shared" si="10"/>
        <v>0</v>
      </c>
    </row>
    <row r="209" spans="1:13" s="8" customFormat="1" x14ac:dyDescent="0.3">
      <c r="A209" s="240" t="s">
        <v>269</v>
      </c>
      <c r="B209" s="217" t="s">
        <v>125</v>
      </c>
      <c r="C209" s="221">
        <v>1053</v>
      </c>
      <c r="D209" s="243" t="s">
        <v>106</v>
      </c>
      <c r="E209" s="224" t="s">
        <v>107</v>
      </c>
      <c r="F209" s="251">
        <f>[7]Towers!F110</f>
        <v>11</v>
      </c>
      <c r="G209" s="213"/>
      <c r="H209" s="214"/>
      <c r="I209" s="214"/>
      <c r="J209" s="429"/>
      <c r="K209" s="429"/>
      <c r="L209" s="430"/>
      <c r="M209" s="431">
        <f t="shared" si="10"/>
        <v>0</v>
      </c>
    </row>
    <row r="210" spans="1:13" s="8" customFormat="1" x14ac:dyDescent="0.3">
      <c r="A210" s="240" t="s">
        <v>270</v>
      </c>
      <c r="B210" s="217" t="s">
        <v>127</v>
      </c>
      <c r="C210" s="221">
        <v>1095</v>
      </c>
      <c r="D210" s="243" t="s">
        <v>106</v>
      </c>
      <c r="E210" s="224" t="s">
        <v>107</v>
      </c>
      <c r="F210" s="251">
        <f>[7]Towers!F111</f>
        <v>11</v>
      </c>
      <c r="G210" s="213"/>
      <c r="H210" s="214"/>
      <c r="I210" s="214"/>
      <c r="J210" s="429"/>
      <c r="K210" s="429"/>
      <c r="L210" s="430"/>
      <c r="M210" s="431">
        <f t="shared" si="10"/>
        <v>0</v>
      </c>
    </row>
    <row r="211" spans="1:13" s="8" customFormat="1" x14ac:dyDescent="0.3">
      <c r="A211" s="240" t="s">
        <v>271</v>
      </c>
      <c r="B211" s="217" t="s">
        <v>129</v>
      </c>
      <c r="C211" s="221">
        <v>1150</v>
      </c>
      <c r="D211" s="243" t="s">
        <v>106</v>
      </c>
      <c r="E211" s="224" t="s">
        <v>107</v>
      </c>
      <c r="F211" s="251">
        <f>[7]Towers!F112</f>
        <v>11</v>
      </c>
      <c r="G211" s="213"/>
      <c r="H211" s="214"/>
      <c r="I211" s="214"/>
      <c r="J211" s="429"/>
      <c r="K211" s="429"/>
      <c r="L211" s="430"/>
      <c r="M211" s="431">
        <f t="shared" si="10"/>
        <v>0</v>
      </c>
    </row>
    <row r="212" spans="1:13" s="8" customFormat="1" x14ac:dyDescent="0.3">
      <c r="A212" s="240" t="s">
        <v>272</v>
      </c>
      <c r="B212" s="217" t="s">
        <v>131</v>
      </c>
      <c r="C212" s="221">
        <v>1205</v>
      </c>
      <c r="D212" s="243" t="s">
        <v>106</v>
      </c>
      <c r="E212" s="224" t="s">
        <v>107</v>
      </c>
      <c r="F212" s="251">
        <f>[7]Towers!F113</f>
        <v>11</v>
      </c>
      <c r="G212" s="213"/>
      <c r="H212" s="214"/>
      <c r="I212" s="214"/>
      <c r="J212" s="429"/>
      <c r="K212" s="429"/>
      <c r="L212" s="430"/>
      <c r="M212" s="431">
        <f t="shared" si="10"/>
        <v>0</v>
      </c>
    </row>
    <row r="213" spans="1:13" s="8" customFormat="1" x14ac:dyDescent="0.3">
      <c r="A213" s="240" t="s">
        <v>273</v>
      </c>
      <c r="B213" s="217" t="s">
        <v>133</v>
      </c>
      <c r="C213" s="221">
        <v>1253</v>
      </c>
      <c r="D213" s="243" t="s">
        <v>106</v>
      </c>
      <c r="E213" s="224" t="s">
        <v>107</v>
      </c>
      <c r="F213" s="251">
        <f>[7]Towers!F114</f>
        <v>11</v>
      </c>
      <c r="G213" s="213"/>
      <c r="H213" s="214"/>
      <c r="I213" s="214"/>
      <c r="J213" s="429"/>
      <c r="K213" s="429"/>
      <c r="L213" s="430"/>
      <c r="M213" s="431">
        <f t="shared" si="10"/>
        <v>0</v>
      </c>
    </row>
    <row r="214" spans="1:13" s="8" customFormat="1" x14ac:dyDescent="0.3">
      <c r="A214" s="240" t="s">
        <v>274</v>
      </c>
      <c r="B214" s="217" t="s">
        <v>135</v>
      </c>
      <c r="C214" s="221">
        <v>1346</v>
      </c>
      <c r="D214" s="243" t="s">
        <v>106</v>
      </c>
      <c r="E214" s="224" t="s">
        <v>107</v>
      </c>
      <c r="F214" s="251">
        <f>[7]Towers!F115</f>
        <v>11</v>
      </c>
      <c r="G214" s="213"/>
      <c r="H214" s="214"/>
      <c r="I214" s="214"/>
      <c r="J214" s="429"/>
      <c r="K214" s="429"/>
      <c r="L214" s="430"/>
      <c r="M214" s="431">
        <f t="shared" si="10"/>
        <v>0</v>
      </c>
    </row>
    <row r="215" spans="1:13" s="8" customFormat="1" x14ac:dyDescent="0.3">
      <c r="A215" s="240" t="s">
        <v>275</v>
      </c>
      <c r="B215" s="217" t="s">
        <v>137</v>
      </c>
      <c r="C215" s="221">
        <v>1417</v>
      </c>
      <c r="D215" s="243" t="s">
        <v>106</v>
      </c>
      <c r="E215" s="224" t="s">
        <v>107</v>
      </c>
      <c r="F215" s="251">
        <f>[7]Towers!F116</f>
        <v>11</v>
      </c>
      <c r="G215" s="213"/>
      <c r="H215" s="214"/>
      <c r="I215" s="214"/>
      <c r="J215" s="429"/>
      <c r="K215" s="429"/>
      <c r="L215" s="430"/>
      <c r="M215" s="431">
        <f t="shared" si="10"/>
        <v>0</v>
      </c>
    </row>
    <row r="216" spans="1:13" s="8" customFormat="1" x14ac:dyDescent="0.3">
      <c r="A216" s="240" t="s">
        <v>276</v>
      </c>
      <c r="B216" s="217" t="s">
        <v>139</v>
      </c>
      <c r="C216" s="221">
        <v>1466</v>
      </c>
      <c r="D216" s="243" t="s">
        <v>106</v>
      </c>
      <c r="E216" s="224" t="s">
        <v>107</v>
      </c>
      <c r="F216" s="251">
        <f>[7]Towers!F117</f>
        <v>11</v>
      </c>
      <c r="G216" s="213"/>
      <c r="H216" s="214"/>
      <c r="I216" s="214"/>
      <c r="J216" s="429"/>
      <c r="K216" s="429"/>
      <c r="L216" s="430"/>
      <c r="M216" s="431">
        <f t="shared" si="10"/>
        <v>0</v>
      </c>
    </row>
    <row r="217" spans="1:13" s="8" customFormat="1" x14ac:dyDescent="0.3">
      <c r="A217" s="240" t="s">
        <v>277</v>
      </c>
      <c r="B217" s="217" t="s">
        <v>141</v>
      </c>
      <c r="C217" s="221">
        <v>1519</v>
      </c>
      <c r="D217" s="243" t="s">
        <v>106</v>
      </c>
      <c r="E217" s="224" t="s">
        <v>107</v>
      </c>
      <c r="F217" s="251">
        <f>[7]Towers!F118</f>
        <v>11</v>
      </c>
      <c r="G217" s="213"/>
      <c r="H217" s="214"/>
      <c r="I217" s="214"/>
      <c r="J217" s="429"/>
      <c r="K217" s="429"/>
      <c r="L217" s="430"/>
      <c r="M217" s="431">
        <f t="shared" si="10"/>
        <v>0</v>
      </c>
    </row>
    <row r="218" spans="1:13" s="8" customFormat="1" x14ac:dyDescent="0.3">
      <c r="A218" s="240" t="s">
        <v>278</v>
      </c>
      <c r="B218" s="217" t="s">
        <v>143</v>
      </c>
      <c r="C218" s="221">
        <v>1636</v>
      </c>
      <c r="D218" s="243" t="s">
        <v>106</v>
      </c>
      <c r="E218" s="224" t="s">
        <v>107</v>
      </c>
      <c r="F218" s="251">
        <f>[7]Towers!F119</f>
        <v>11</v>
      </c>
      <c r="G218" s="213"/>
      <c r="H218" s="214"/>
      <c r="I218" s="214"/>
      <c r="J218" s="429"/>
      <c r="K218" s="429"/>
      <c r="L218" s="430"/>
      <c r="M218" s="431">
        <f t="shared" si="10"/>
        <v>0</v>
      </c>
    </row>
    <row r="219" spans="1:13" s="8" customFormat="1" x14ac:dyDescent="0.3">
      <c r="A219" s="240" t="s">
        <v>279</v>
      </c>
      <c r="B219" s="217" t="s">
        <v>145</v>
      </c>
      <c r="C219" s="221">
        <v>1686</v>
      </c>
      <c r="D219" s="243" t="s">
        <v>106</v>
      </c>
      <c r="E219" s="224" t="s">
        <v>107</v>
      </c>
      <c r="F219" s="251">
        <f>[7]Towers!F120</f>
        <v>11</v>
      </c>
      <c r="G219" s="213"/>
      <c r="H219" s="214"/>
      <c r="I219" s="214"/>
      <c r="J219" s="429"/>
      <c r="K219" s="429"/>
      <c r="L219" s="430"/>
      <c r="M219" s="431">
        <f t="shared" si="10"/>
        <v>0</v>
      </c>
    </row>
    <row r="220" spans="1:13" s="8" customFormat="1" ht="14.5" thickBot="1" x14ac:dyDescent="0.35">
      <c r="A220" s="240" t="s">
        <v>280</v>
      </c>
      <c r="B220" s="290" t="s">
        <v>147</v>
      </c>
      <c r="C220" s="291">
        <v>1935</v>
      </c>
      <c r="D220" s="292" t="s">
        <v>106</v>
      </c>
      <c r="E220" s="293" t="s">
        <v>107</v>
      </c>
      <c r="F220" s="251">
        <f>[7]Towers!F121</f>
        <v>11</v>
      </c>
      <c r="G220" s="213"/>
      <c r="H220" s="294"/>
      <c r="I220" s="294"/>
      <c r="J220" s="429"/>
      <c r="K220" s="429"/>
      <c r="L220" s="448"/>
      <c r="M220" s="431">
        <f t="shared" si="10"/>
        <v>0</v>
      </c>
    </row>
    <row r="221" spans="1:13" s="8" customFormat="1" ht="14.5" thickBot="1" x14ac:dyDescent="0.35">
      <c r="A221" s="295">
        <v>4.8</v>
      </c>
      <c r="B221" s="296" t="s">
        <v>281</v>
      </c>
      <c r="C221" s="297"/>
      <c r="D221" s="298"/>
      <c r="E221" s="299"/>
      <c r="F221" s="300"/>
      <c r="G221" s="301"/>
      <c r="H221" s="302"/>
      <c r="I221" s="302"/>
      <c r="J221" s="449"/>
      <c r="K221" s="450"/>
      <c r="L221" s="451"/>
      <c r="M221" s="452"/>
    </row>
    <row r="222" spans="1:13" s="8" customFormat="1" ht="61.5" customHeight="1" x14ac:dyDescent="0.3">
      <c r="A222" s="295"/>
      <c r="B222" s="258" t="s">
        <v>172</v>
      </c>
      <c r="C222" s="303"/>
      <c r="D222" s="304"/>
      <c r="E222" s="305"/>
      <c r="F222" s="306"/>
      <c r="G222" s="307"/>
      <c r="H222" s="308"/>
      <c r="I222" s="308"/>
      <c r="J222" s="453"/>
      <c r="K222" s="453"/>
      <c r="L222" s="454"/>
      <c r="M222" s="455"/>
    </row>
    <row r="223" spans="1:13" s="8" customFormat="1" x14ac:dyDescent="0.3">
      <c r="A223" s="240" t="s">
        <v>282</v>
      </c>
      <c r="B223" s="208" t="s">
        <v>283</v>
      </c>
      <c r="C223" s="221">
        <v>10328.52</v>
      </c>
      <c r="D223" s="242" t="s">
        <v>106</v>
      </c>
      <c r="E223" s="309" t="s">
        <v>107</v>
      </c>
      <c r="F223" s="251">
        <f>[7]Towers!F124</f>
        <v>11</v>
      </c>
      <c r="G223" s="213"/>
      <c r="H223" s="310"/>
      <c r="I223" s="310"/>
      <c r="J223" s="429"/>
      <c r="K223" s="429"/>
      <c r="L223" s="456"/>
      <c r="M223" s="457">
        <f>F223*L223</f>
        <v>0</v>
      </c>
    </row>
    <row r="224" spans="1:13" s="8" customFormat="1" x14ac:dyDescent="0.3">
      <c r="A224" s="240" t="s">
        <v>284</v>
      </c>
      <c r="B224" s="217" t="s">
        <v>285</v>
      </c>
      <c r="C224" s="221">
        <v>10740.52</v>
      </c>
      <c r="D224" s="243" t="s">
        <v>106</v>
      </c>
      <c r="E224" s="309" t="s">
        <v>107</v>
      </c>
      <c r="F224" s="251">
        <f>[7]Towers!F125</f>
        <v>11</v>
      </c>
      <c r="G224" s="213"/>
      <c r="H224" s="310"/>
      <c r="I224" s="310"/>
      <c r="J224" s="429"/>
      <c r="K224" s="429"/>
      <c r="L224" s="458"/>
      <c r="M224" s="457">
        <f t="shared" ref="M224:M226" si="11">F224*L224</f>
        <v>0</v>
      </c>
    </row>
    <row r="225" spans="1:17" s="8" customFormat="1" x14ac:dyDescent="0.3">
      <c r="A225" s="240" t="s">
        <v>286</v>
      </c>
      <c r="B225" s="217" t="s">
        <v>287</v>
      </c>
      <c r="C225" s="221">
        <v>11154.52</v>
      </c>
      <c r="D225" s="243" t="s">
        <v>106</v>
      </c>
      <c r="E225" s="309" t="s">
        <v>107</v>
      </c>
      <c r="F225" s="251">
        <f>[7]Towers!F126</f>
        <v>11</v>
      </c>
      <c r="G225" s="213"/>
      <c r="H225" s="310"/>
      <c r="I225" s="310"/>
      <c r="J225" s="429"/>
      <c r="K225" s="429"/>
      <c r="L225" s="458"/>
      <c r="M225" s="457">
        <f t="shared" si="11"/>
        <v>0</v>
      </c>
    </row>
    <row r="226" spans="1:17" s="8" customFormat="1" x14ac:dyDescent="0.3">
      <c r="A226" s="240" t="s">
        <v>288</v>
      </c>
      <c r="B226" s="217" t="s">
        <v>289</v>
      </c>
      <c r="C226" s="221">
        <v>11568.52</v>
      </c>
      <c r="D226" s="243" t="s">
        <v>106</v>
      </c>
      <c r="E226" s="309" t="s">
        <v>107</v>
      </c>
      <c r="F226" s="251">
        <f>[7]Towers!F127</f>
        <v>11</v>
      </c>
      <c r="G226" s="213"/>
      <c r="H226" s="310"/>
      <c r="I226" s="310"/>
      <c r="J226" s="429"/>
      <c r="K226" s="429"/>
      <c r="L226" s="458"/>
      <c r="M226" s="457">
        <f t="shared" si="11"/>
        <v>0</v>
      </c>
    </row>
    <row r="227" spans="1:17" s="8" customFormat="1" ht="14.5" thickBot="1" x14ac:dyDescent="0.35">
      <c r="A227" s="240" t="s">
        <v>290</v>
      </c>
      <c r="B227" s="290" t="s">
        <v>291</v>
      </c>
      <c r="C227" s="291">
        <v>11980.96</v>
      </c>
      <c r="D227" s="292" t="s">
        <v>106</v>
      </c>
      <c r="E227" s="311" t="s">
        <v>107</v>
      </c>
      <c r="F227" s="251">
        <f>[7]Towers!F128</f>
        <v>11</v>
      </c>
      <c r="G227" s="213"/>
      <c r="H227" s="312"/>
      <c r="I227" s="312"/>
      <c r="J227" s="429"/>
      <c r="K227" s="429"/>
      <c r="L227" s="459"/>
      <c r="M227" s="460">
        <f>F227*L227</f>
        <v>0</v>
      </c>
    </row>
    <row r="228" spans="1:17" s="8" customFormat="1" x14ac:dyDescent="0.3">
      <c r="A228" s="295">
        <v>4.9000000000000004</v>
      </c>
      <c r="B228" s="298" t="s">
        <v>292</v>
      </c>
      <c r="C228" s="313"/>
      <c r="D228" s="313"/>
      <c r="E228" s="313"/>
      <c r="F228" s="313"/>
      <c r="G228" s="313"/>
      <c r="H228" s="313"/>
      <c r="I228" s="313"/>
      <c r="J228" s="461"/>
      <c r="K228" s="462"/>
      <c r="L228" s="461"/>
      <c r="M228" s="463"/>
    </row>
    <row r="229" spans="1:17" s="8" customFormat="1" ht="28" x14ac:dyDescent="0.3">
      <c r="A229" s="143"/>
      <c r="B229" s="304" t="s">
        <v>293</v>
      </c>
      <c r="C229" s="308"/>
      <c r="D229" s="308"/>
      <c r="E229" s="308"/>
      <c r="F229" s="308"/>
      <c r="G229" s="308"/>
      <c r="H229" s="308"/>
      <c r="I229" s="308"/>
      <c r="J229" s="464"/>
      <c r="K229" s="465"/>
      <c r="L229" s="464"/>
      <c r="M229" s="466"/>
    </row>
    <row r="230" spans="1:17" s="8" customFormat="1" x14ac:dyDescent="0.3">
      <c r="A230" s="314" t="s">
        <v>294</v>
      </c>
      <c r="B230" s="315" t="s">
        <v>295</v>
      </c>
      <c r="C230" s="316"/>
      <c r="D230" s="316"/>
      <c r="E230" s="317" t="s">
        <v>296</v>
      </c>
      <c r="F230" s="318">
        <f>[7]Towers!F131</f>
        <v>13</v>
      </c>
      <c r="G230" s="319"/>
      <c r="H230" s="319"/>
      <c r="I230" s="319"/>
      <c r="J230" s="467"/>
      <c r="K230" s="468"/>
      <c r="L230" s="469"/>
      <c r="M230" s="470">
        <f>F230*L230</f>
        <v>0</v>
      </c>
    </row>
    <row r="231" spans="1:17" s="8" customFormat="1" x14ac:dyDescent="0.3">
      <c r="A231" s="155">
        <v>4.0999999999999996</v>
      </c>
      <c r="B231" s="320" t="s">
        <v>297</v>
      </c>
      <c r="C231" s="321"/>
      <c r="D231" s="321"/>
      <c r="E231" s="69"/>
      <c r="F231" s="322"/>
      <c r="G231" s="321"/>
      <c r="H231" s="321"/>
      <c r="I231" s="321"/>
      <c r="J231" s="471"/>
      <c r="K231" s="472"/>
      <c r="L231" s="473"/>
      <c r="M231" s="474"/>
    </row>
    <row r="232" spans="1:17" s="8" customFormat="1" ht="28.5" x14ac:dyDescent="0.3">
      <c r="A232" s="314" t="s">
        <v>298</v>
      </c>
      <c r="B232" s="323" t="s">
        <v>299</v>
      </c>
      <c r="C232" s="324"/>
      <c r="D232" s="324"/>
      <c r="E232" s="325" t="s">
        <v>107</v>
      </c>
      <c r="F232" s="318">
        <f>[7]Towers!F133</f>
        <v>7</v>
      </c>
      <c r="G232" s="326"/>
      <c r="H232" s="326"/>
      <c r="I232" s="326"/>
      <c r="J232" s="475"/>
      <c r="K232" s="476"/>
      <c r="L232" s="469"/>
      <c r="M232" s="477">
        <f t="shared" ref="M232:M239" si="12">F232*L232</f>
        <v>0</v>
      </c>
    </row>
    <row r="233" spans="1:17" s="8" customFormat="1" ht="28.5" x14ac:dyDescent="0.3">
      <c r="A233" s="314" t="s">
        <v>300</v>
      </c>
      <c r="B233" s="323" t="s">
        <v>301</v>
      </c>
      <c r="C233" s="324"/>
      <c r="D233" s="324"/>
      <c r="E233" s="325" t="s">
        <v>107</v>
      </c>
      <c r="F233" s="318">
        <f>[7]Towers!F134</f>
        <v>7</v>
      </c>
      <c r="G233" s="326"/>
      <c r="H233" s="326"/>
      <c r="I233" s="326"/>
      <c r="J233" s="475"/>
      <c r="K233" s="476"/>
      <c r="L233" s="469"/>
      <c r="M233" s="477">
        <f t="shared" si="12"/>
        <v>0</v>
      </c>
    </row>
    <row r="234" spans="1:17" s="8" customFormat="1" x14ac:dyDescent="0.3">
      <c r="A234" s="327" t="s">
        <v>302</v>
      </c>
      <c r="B234" s="328" t="s">
        <v>303</v>
      </c>
      <c r="C234" s="321"/>
      <c r="D234" s="321"/>
      <c r="E234" s="69"/>
      <c r="F234" s="322"/>
      <c r="G234" s="321"/>
      <c r="H234" s="321"/>
      <c r="I234" s="321"/>
      <c r="J234" s="471"/>
      <c r="K234" s="472"/>
      <c r="L234" s="473"/>
      <c r="M234" s="474"/>
      <c r="N234" s="329"/>
      <c r="O234" s="330"/>
      <c r="P234" s="331"/>
    </row>
    <row r="235" spans="1:17" s="8" customFormat="1" ht="23.5" x14ac:dyDescent="0.3">
      <c r="A235" s="332" t="s">
        <v>304</v>
      </c>
      <c r="B235" s="333" t="s">
        <v>305</v>
      </c>
      <c r="C235" s="334"/>
      <c r="D235" s="334"/>
      <c r="E235" s="134" t="s">
        <v>107</v>
      </c>
      <c r="F235" s="335">
        <f>[7]Towers!F136</f>
        <v>9</v>
      </c>
      <c r="G235" s="336"/>
      <c r="H235" s="336"/>
      <c r="I235" s="336"/>
      <c r="J235" s="478"/>
      <c r="K235" s="479"/>
      <c r="L235" s="480"/>
      <c r="M235" s="481">
        <f>F235*L235</f>
        <v>0</v>
      </c>
      <c r="N235" s="337"/>
      <c r="O235" s="330"/>
      <c r="P235" s="331"/>
      <c r="Q235" s="338"/>
    </row>
    <row r="236" spans="1:17" s="8" customFormat="1" x14ac:dyDescent="0.3">
      <c r="A236" s="339"/>
      <c r="B236" s="340"/>
      <c r="C236" s="324"/>
      <c r="D236" s="324"/>
      <c r="E236" s="325"/>
      <c r="F236" s="318"/>
      <c r="G236" s="326"/>
      <c r="H236" s="326"/>
      <c r="I236" s="326"/>
      <c r="J236" s="475"/>
      <c r="K236" s="476"/>
      <c r="L236" s="469"/>
      <c r="M236" s="481">
        <f>F236*L236</f>
        <v>0</v>
      </c>
      <c r="N236" s="337"/>
      <c r="O236" s="330"/>
      <c r="P236" s="331"/>
      <c r="Q236" s="338"/>
    </row>
    <row r="237" spans="1:17" s="8" customFormat="1" x14ac:dyDescent="0.3">
      <c r="A237" s="339"/>
      <c r="B237" s="341"/>
      <c r="C237" s="324"/>
      <c r="D237" s="324"/>
      <c r="E237" s="325"/>
      <c r="F237" s="342"/>
      <c r="G237" s="326"/>
      <c r="H237" s="326"/>
      <c r="I237" s="326"/>
      <c r="J237" s="475"/>
      <c r="K237" s="476"/>
      <c r="L237" s="469"/>
      <c r="M237" s="477"/>
      <c r="N237" s="337"/>
      <c r="O237" s="330"/>
      <c r="P237" s="331"/>
      <c r="Q237" s="338"/>
    </row>
    <row r="238" spans="1:17" s="8" customFormat="1" x14ac:dyDescent="0.3">
      <c r="A238" s="80">
        <v>4.12</v>
      </c>
      <c r="B238" s="320" t="s">
        <v>306</v>
      </c>
      <c r="C238" s="321"/>
      <c r="D238" s="321"/>
      <c r="E238" s="69"/>
      <c r="F238" s="322"/>
      <c r="G238" s="321"/>
      <c r="H238" s="321"/>
      <c r="I238" s="321"/>
      <c r="J238" s="471"/>
      <c r="K238" s="472"/>
      <c r="L238" s="473"/>
      <c r="M238" s="474"/>
    </row>
    <row r="239" spans="1:17" s="8" customFormat="1" ht="14.5" thickBot="1" x14ac:dyDescent="0.35">
      <c r="A239" s="343" t="s">
        <v>307</v>
      </c>
      <c r="B239" s="344" t="s">
        <v>308</v>
      </c>
      <c r="C239" s="345"/>
      <c r="D239" s="345"/>
      <c r="E239" s="346" t="s">
        <v>107</v>
      </c>
      <c r="F239" s="347">
        <f>[7]Towers!F140</f>
        <v>11</v>
      </c>
      <c r="G239" s="348"/>
      <c r="H239" s="348"/>
      <c r="I239" s="348"/>
      <c r="J239" s="482"/>
      <c r="K239" s="483"/>
      <c r="L239" s="484"/>
      <c r="M239" s="485">
        <f t="shared" si="12"/>
        <v>0</v>
      </c>
    </row>
    <row r="240" spans="1:17" s="8" customFormat="1" ht="14.5" thickBot="1" x14ac:dyDescent="0.35">
      <c r="A240" s="349"/>
      <c r="B240" s="107"/>
      <c r="E240" s="350"/>
      <c r="H240" s="351"/>
      <c r="I240" s="351"/>
      <c r="J240" s="351"/>
      <c r="K240" s="352"/>
      <c r="L240" s="353" t="s">
        <v>309</v>
      </c>
      <c r="M240" s="354">
        <f>SUM(M106:M239)</f>
        <v>0</v>
      </c>
    </row>
    <row r="241" spans="1:27" s="8" customFormat="1" x14ac:dyDescent="0.3">
      <c r="A241" s="355"/>
      <c r="B241" s="356"/>
      <c r="C241" s="356"/>
      <c r="D241" s="356"/>
      <c r="E241" s="357"/>
      <c r="F241" s="358"/>
      <c r="G241" s="358"/>
      <c r="H241" s="106"/>
      <c r="I241" s="106"/>
    </row>
    <row r="242" spans="1:27" s="17" customFormat="1" x14ac:dyDescent="0.3">
      <c r="A242" s="18"/>
      <c r="B242" s="359"/>
    </row>
    <row r="243" spans="1:27" s="8" customFormat="1" ht="14.5" thickBot="1" x14ac:dyDescent="0.35">
      <c r="A243" s="360"/>
      <c r="B243" s="361"/>
      <c r="C243" s="361"/>
      <c r="D243" s="361"/>
      <c r="E243" s="361"/>
      <c r="F243" s="361"/>
      <c r="G243" s="362"/>
      <c r="H243" s="362"/>
      <c r="I243" s="362"/>
      <c r="J243" s="362"/>
      <c r="K243" s="362"/>
      <c r="L243" s="362"/>
      <c r="M243" s="363"/>
      <c r="N243" s="363"/>
      <c r="O243" s="363"/>
      <c r="P243" s="363"/>
      <c r="Q243" s="363"/>
      <c r="R243" s="363"/>
      <c r="S243" s="363"/>
      <c r="T243" s="363"/>
      <c r="U243" s="364"/>
      <c r="V243" s="358"/>
      <c r="W243" s="358"/>
      <c r="X243" s="358"/>
      <c r="Y243" s="358"/>
      <c r="Z243" s="106"/>
      <c r="AA243" s="106"/>
    </row>
    <row r="244" spans="1:27" s="368" customFormat="1" ht="66.75" customHeight="1" x14ac:dyDescent="0.4">
      <c r="A244" s="365" t="s">
        <v>0</v>
      </c>
      <c r="B244" s="366"/>
      <c r="C244" s="366"/>
      <c r="D244" s="366"/>
      <c r="E244" s="366"/>
      <c r="F244" s="366"/>
      <c r="G244" s="366"/>
      <c r="H244" s="366"/>
      <c r="I244" s="366"/>
      <c r="J244" s="366"/>
      <c r="K244" s="366"/>
      <c r="L244" s="366"/>
      <c r="M244" s="367"/>
    </row>
    <row r="245" spans="1:27" s="368" customFormat="1" ht="16" customHeight="1" thickBot="1" x14ac:dyDescent="0.45">
      <c r="A245" s="369" t="s">
        <v>310</v>
      </c>
      <c r="B245" s="370"/>
      <c r="C245" s="370"/>
      <c r="D245" s="370"/>
      <c r="E245" s="370"/>
      <c r="F245" s="370"/>
      <c r="G245" s="370"/>
      <c r="H245" s="370"/>
      <c r="I245" s="370"/>
      <c r="J245" s="370"/>
      <c r="K245" s="370"/>
      <c r="L245" s="370"/>
      <c r="M245" s="371"/>
    </row>
    <row r="246" spans="1:27" s="8" customFormat="1" ht="27.75" customHeight="1" thickBot="1" x14ac:dyDescent="0.35">
      <c r="A246" s="372" t="s">
        <v>311</v>
      </c>
      <c r="B246" s="373" t="s">
        <v>88</v>
      </c>
      <c r="C246" s="374"/>
      <c r="D246" s="374"/>
      <c r="E246" s="374"/>
      <c r="F246" s="374"/>
      <c r="G246" s="374"/>
      <c r="H246" s="374"/>
      <c r="I246" s="374"/>
      <c r="J246" s="374"/>
      <c r="K246" s="375"/>
      <c r="L246" s="493" t="s">
        <v>312</v>
      </c>
      <c r="M246" s="494"/>
    </row>
    <row r="247" spans="1:27" s="8" customFormat="1" ht="11.15" customHeight="1" x14ac:dyDescent="0.3">
      <c r="A247" s="376"/>
      <c r="B247" s="377"/>
      <c r="C247" s="378"/>
      <c r="D247" s="378"/>
      <c r="E247" s="378"/>
      <c r="F247" s="378"/>
      <c r="G247" s="378"/>
      <c r="H247" s="378"/>
      <c r="I247" s="378"/>
      <c r="J247" s="378"/>
      <c r="K247" s="379"/>
      <c r="L247" s="378"/>
      <c r="M247" s="380"/>
    </row>
    <row r="248" spans="1:27" s="8" customFormat="1" ht="20.149999999999999" customHeight="1" x14ac:dyDescent="0.3">
      <c r="A248" s="381" t="s">
        <v>313</v>
      </c>
      <c r="B248" s="382" t="s">
        <v>314</v>
      </c>
      <c r="C248" s="383"/>
      <c r="D248" s="383"/>
      <c r="E248" s="383"/>
      <c r="F248" s="383"/>
      <c r="G248" s="383"/>
      <c r="H248" s="383"/>
      <c r="I248" s="383"/>
      <c r="J248" s="383"/>
      <c r="K248" s="384"/>
      <c r="L248" s="495">
        <f>I75</f>
        <v>0</v>
      </c>
      <c r="M248" s="496"/>
    </row>
    <row r="249" spans="1:27" s="8" customFormat="1" ht="11.15" customHeight="1" x14ac:dyDescent="0.3">
      <c r="A249" s="385"/>
      <c r="B249" s="386"/>
      <c r="C249" s="387"/>
      <c r="D249" s="387"/>
      <c r="E249" s="387"/>
      <c r="F249" s="387"/>
      <c r="G249" s="387"/>
      <c r="H249" s="387"/>
      <c r="I249" s="387"/>
      <c r="J249" s="387"/>
      <c r="K249" s="388"/>
      <c r="L249" s="389"/>
      <c r="M249" s="390"/>
    </row>
    <row r="250" spans="1:27" s="8" customFormat="1" ht="20.149999999999999" customHeight="1" x14ac:dyDescent="0.3">
      <c r="A250" s="381" t="s">
        <v>315</v>
      </c>
      <c r="B250" s="382" t="s">
        <v>316</v>
      </c>
      <c r="C250" s="383"/>
      <c r="D250" s="383"/>
      <c r="E250" s="383"/>
      <c r="F250" s="383"/>
      <c r="G250" s="383"/>
      <c r="H250" s="383"/>
      <c r="I250" s="383"/>
      <c r="J250" s="383"/>
      <c r="K250" s="384"/>
      <c r="L250" s="497">
        <f>I98</f>
        <v>0</v>
      </c>
      <c r="M250" s="498"/>
    </row>
    <row r="251" spans="1:27" s="8" customFormat="1" ht="11.15" customHeight="1" x14ac:dyDescent="0.3">
      <c r="A251" s="385"/>
      <c r="B251" s="386"/>
      <c r="C251" s="387"/>
      <c r="D251" s="387"/>
      <c r="E251" s="387"/>
      <c r="F251" s="387"/>
      <c r="G251" s="387"/>
      <c r="H251" s="387"/>
      <c r="I251" s="387"/>
      <c r="J251" s="387"/>
      <c r="K251" s="388"/>
      <c r="L251" s="389"/>
      <c r="M251" s="390"/>
    </row>
    <row r="252" spans="1:27" s="8" customFormat="1" ht="20.149999999999999" customHeight="1" x14ac:dyDescent="0.3">
      <c r="A252" s="381" t="s">
        <v>317</v>
      </c>
      <c r="B252" s="382" t="s">
        <v>318</v>
      </c>
      <c r="C252" s="383"/>
      <c r="D252" s="383"/>
      <c r="E252" s="383"/>
      <c r="F252" s="383"/>
      <c r="G252" s="383"/>
      <c r="H252" s="383"/>
      <c r="I252" s="383"/>
      <c r="J252" s="383"/>
      <c r="K252" s="384"/>
      <c r="L252" s="497">
        <f>M240</f>
        <v>0</v>
      </c>
      <c r="M252" s="498"/>
    </row>
    <row r="253" spans="1:27" s="8" customFormat="1" ht="11.15" customHeight="1" x14ac:dyDescent="0.3">
      <c r="A253" s="391"/>
      <c r="B253" s="392"/>
      <c r="C253" s="137"/>
      <c r="D253" s="137"/>
      <c r="E253" s="137"/>
      <c r="F253" s="137"/>
      <c r="G253" s="137"/>
      <c r="H253" s="137"/>
      <c r="I253" s="137"/>
      <c r="J253" s="137"/>
      <c r="K253" s="393"/>
      <c r="L253" s="394"/>
      <c r="M253" s="395"/>
    </row>
    <row r="254" spans="1:27" s="8" customFormat="1" ht="11.15" customHeight="1" thickBot="1" x14ac:dyDescent="0.35">
      <c r="A254" s="396"/>
      <c r="B254" s="397"/>
      <c r="C254" s="398"/>
      <c r="D254" s="398"/>
      <c r="E254" s="398"/>
      <c r="F254" s="398"/>
      <c r="G254" s="398"/>
      <c r="H254" s="398"/>
      <c r="I254" s="398"/>
      <c r="J254" s="398"/>
      <c r="K254" s="399"/>
      <c r="L254" s="400"/>
      <c r="M254" s="401"/>
    </row>
    <row r="255" spans="1:27" s="8" customFormat="1" ht="15" customHeight="1" thickBot="1" x14ac:dyDescent="0.35">
      <c r="A255" s="402"/>
      <c r="B255" s="403"/>
      <c r="C255" s="403"/>
      <c r="D255" s="403"/>
      <c r="E255" s="403"/>
      <c r="F255" s="403"/>
      <c r="G255" s="403"/>
      <c r="H255" s="403"/>
      <c r="I255" s="403"/>
      <c r="J255" s="403"/>
      <c r="K255" s="404"/>
      <c r="L255" s="499">
        <f>SUM(L247:M254)</f>
        <v>0</v>
      </c>
      <c r="M255" s="500"/>
    </row>
    <row r="256" spans="1:27" s="8" customFormat="1" x14ac:dyDescent="0.3">
      <c r="A256" s="99"/>
      <c r="B256" s="356"/>
      <c r="C256" s="356"/>
      <c r="D256" s="356"/>
      <c r="E256" s="356"/>
      <c r="F256" s="356"/>
      <c r="G256" s="137"/>
      <c r="H256" s="137"/>
      <c r="I256" s="137"/>
      <c r="J256" s="137"/>
      <c r="K256" s="137"/>
      <c r="L256" s="137"/>
      <c r="M256" s="137"/>
      <c r="N256" s="137"/>
      <c r="O256" s="137"/>
      <c r="P256" s="137"/>
      <c r="Q256" s="137"/>
      <c r="R256" s="137"/>
      <c r="S256" s="137"/>
      <c r="T256" s="79"/>
      <c r="U256" s="79"/>
      <c r="V256" s="79"/>
      <c r="W256" s="79"/>
      <c r="X256" s="79"/>
      <c r="Y256" s="14"/>
      <c r="Z256" s="14"/>
    </row>
    <row r="257" spans="1:26" s="8" customFormat="1" x14ac:dyDescent="0.3">
      <c r="A257" s="349"/>
      <c r="B257" s="356"/>
      <c r="C257" s="356"/>
      <c r="D257" s="356"/>
      <c r="E257" s="356"/>
      <c r="F257" s="137"/>
      <c r="G257" s="137"/>
      <c r="H257" s="137"/>
      <c r="I257" s="137"/>
      <c r="J257" s="137"/>
      <c r="K257" s="137"/>
      <c r="L257" s="137"/>
      <c r="M257" s="137"/>
      <c r="N257" s="137"/>
      <c r="O257" s="137"/>
      <c r="P257" s="137"/>
      <c r="Q257" s="137"/>
      <c r="R257" s="79"/>
      <c r="S257" s="79"/>
      <c r="T257" s="79"/>
      <c r="U257" s="79"/>
      <c r="V257" s="79"/>
      <c r="W257" s="14"/>
      <c r="X257" s="14"/>
    </row>
    <row r="258" spans="1:26" s="405" customFormat="1" ht="13" x14ac:dyDescent="0.3">
      <c r="B258" s="405" t="s">
        <v>319</v>
      </c>
      <c r="C258" s="406" t="s">
        <v>320</v>
      </c>
    </row>
    <row r="259" spans="1:26" s="407" customFormat="1" ht="35.15" customHeight="1" x14ac:dyDescent="0.25">
      <c r="B259" s="407" t="s">
        <v>321</v>
      </c>
      <c r="C259" s="408" t="s">
        <v>322</v>
      </c>
    </row>
    <row r="260" spans="1:26" s="407" customFormat="1" ht="35.15" customHeight="1" x14ac:dyDescent="0.35">
      <c r="B260" s="409" t="s">
        <v>328</v>
      </c>
      <c r="C260" s="408" t="s">
        <v>323</v>
      </c>
    </row>
    <row r="261" spans="1:26" s="407" customFormat="1" ht="35.15" customHeight="1" x14ac:dyDescent="0.35">
      <c r="B261" s="409" t="s">
        <v>329</v>
      </c>
      <c r="C261" s="408" t="s">
        <v>324</v>
      </c>
    </row>
    <row r="262" spans="1:26" s="407" customFormat="1" ht="35.15" customHeight="1" x14ac:dyDescent="0.25">
      <c r="B262" s="407" t="s">
        <v>330</v>
      </c>
      <c r="C262" s="408" t="s">
        <v>325</v>
      </c>
    </row>
    <row r="263" spans="1:26" s="407" customFormat="1" ht="12.5" x14ac:dyDescent="0.25">
      <c r="C263" s="408"/>
    </row>
    <row r="264" spans="1:26" s="407" customFormat="1" ht="12.5" x14ac:dyDescent="0.25">
      <c r="B264" s="407" t="s">
        <v>326</v>
      </c>
      <c r="C264" s="408" t="s">
        <v>327</v>
      </c>
    </row>
    <row r="265" spans="1:26" s="407" customFormat="1" ht="35.15" customHeight="1" x14ac:dyDescent="0.25">
      <c r="B265" s="407" t="s">
        <v>323</v>
      </c>
      <c r="C265" s="408" t="s">
        <v>323</v>
      </c>
    </row>
    <row r="266" spans="1:26" s="407" customFormat="1" ht="35.15" customHeight="1" x14ac:dyDescent="0.25">
      <c r="B266" s="407" t="s">
        <v>324</v>
      </c>
      <c r="C266" s="408" t="s">
        <v>324</v>
      </c>
    </row>
    <row r="267" spans="1:26" s="407" customFormat="1" ht="35.15" customHeight="1" x14ac:dyDescent="0.25">
      <c r="B267" s="407" t="s">
        <v>325</v>
      </c>
      <c r="C267" s="408" t="s">
        <v>325</v>
      </c>
    </row>
    <row r="268" spans="1:26" s="407" customFormat="1" ht="12.5" x14ac:dyDescent="0.25">
      <c r="C268" s="408"/>
    </row>
    <row r="269" spans="1:26" s="8" customFormat="1" x14ac:dyDescent="0.3">
      <c r="A269" s="349"/>
      <c r="B269" s="356"/>
      <c r="C269" s="356"/>
      <c r="D269" s="356"/>
      <c r="E269" s="356"/>
      <c r="F269" s="356"/>
      <c r="G269" s="137"/>
      <c r="H269" s="137"/>
      <c r="I269" s="137"/>
      <c r="J269" s="137"/>
      <c r="K269" s="137"/>
      <c r="L269" s="137"/>
      <c r="M269" s="137"/>
      <c r="N269" s="137"/>
      <c r="O269" s="137"/>
      <c r="P269" s="137"/>
      <c r="Q269" s="137"/>
      <c r="R269" s="137"/>
      <c r="S269" s="137"/>
      <c r="T269" s="79"/>
      <c r="U269" s="79"/>
      <c r="V269" s="79"/>
      <c r="W269" s="79"/>
      <c r="X269" s="79"/>
      <c r="Y269" s="14"/>
      <c r="Z269" s="14"/>
    </row>
    <row r="270" spans="1:26" s="8" customFormat="1" x14ac:dyDescent="0.3">
      <c r="A270" s="99"/>
      <c r="B270" s="356"/>
      <c r="C270" s="137"/>
      <c r="D270" s="137"/>
      <c r="E270" s="137"/>
      <c r="F270" s="137"/>
      <c r="G270" s="137"/>
      <c r="H270" s="137"/>
      <c r="I270" s="137"/>
      <c r="J270" s="137"/>
      <c r="K270" s="137"/>
      <c r="L270" s="137"/>
      <c r="M270" s="137"/>
      <c r="N270" s="137"/>
      <c r="O270" s="79"/>
      <c r="P270" s="79"/>
      <c r="Q270" s="79"/>
      <c r="R270" s="79"/>
      <c r="S270" s="79"/>
      <c r="T270" s="79"/>
      <c r="U270" s="79"/>
      <c r="V270" s="79"/>
      <c r="W270" s="14"/>
      <c r="X270" s="14"/>
    </row>
    <row r="271" spans="1:26" s="8" customFormat="1" x14ac:dyDescent="0.3">
      <c r="A271" s="99"/>
      <c r="B271" s="356"/>
      <c r="C271" s="137"/>
      <c r="D271" s="137"/>
      <c r="E271" s="137"/>
      <c r="F271" s="137"/>
      <c r="G271" s="137"/>
      <c r="H271" s="137"/>
      <c r="I271" s="137"/>
      <c r="J271" s="137"/>
      <c r="K271" s="137"/>
      <c r="L271" s="137"/>
      <c r="M271" s="137"/>
      <c r="N271" s="137"/>
      <c r="O271" s="79"/>
      <c r="P271" s="79"/>
      <c r="Q271" s="79"/>
      <c r="R271" s="79"/>
      <c r="S271" s="79"/>
      <c r="T271" s="79"/>
      <c r="U271" s="79"/>
      <c r="V271" s="14"/>
      <c r="W271" s="14"/>
    </row>
    <row r="272" spans="1:26" s="8" customFormat="1" x14ac:dyDescent="0.3">
      <c r="A272" s="99"/>
      <c r="B272" s="356"/>
      <c r="C272" s="137"/>
      <c r="D272" s="137"/>
      <c r="E272" s="79"/>
      <c r="F272" s="79"/>
      <c r="G272" s="79"/>
      <c r="H272" s="79"/>
      <c r="I272" s="79"/>
      <c r="J272" s="79"/>
      <c r="K272" s="79"/>
      <c r="L272" s="79"/>
      <c r="M272" s="79"/>
      <c r="N272" s="79"/>
      <c r="O272" s="14"/>
      <c r="P272" s="14"/>
      <c r="Q272" s="14"/>
      <c r="R272" s="14"/>
      <c r="S272" s="14"/>
    </row>
    <row r="273" spans="1:18" s="8" customFormat="1" x14ac:dyDescent="0.3">
      <c r="A273" s="99"/>
      <c r="B273" s="356"/>
      <c r="C273" s="137"/>
      <c r="D273" s="137"/>
      <c r="E273" s="79"/>
      <c r="F273" s="79"/>
      <c r="G273" s="79"/>
      <c r="H273" s="79"/>
      <c r="I273" s="79"/>
      <c r="J273" s="79"/>
      <c r="K273" s="14"/>
      <c r="L273" s="14"/>
      <c r="M273" s="14"/>
      <c r="N273" s="14"/>
      <c r="O273" s="14"/>
      <c r="P273" s="14"/>
      <c r="Q273" s="14"/>
      <c r="R273" s="14"/>
    </row>
    <row r="274" spans="1:18" s="8" customFormat="1" x14ac:dyDescent="0.3">
      <c r="A274" s="99"/>
      <c r="B274" s="356"/>
      <c r="C274" s="137"/>
      <c r="D274" s="137"/>
      <c r="E274" s="79"/>
      <c r="F274" s="79"/>
      <c r="G274" s="79"/>
      <c r="H274" s="79"/>
      <c r="I274" s="79"/>
      <c r="J274" s="79"/>
      <c r="K274" s="14"/>
      <c r="L274" s="14"/>
      <c r="M274" s="14"/>
      <c r="N274" s="14"/>
      <c r="O274" s="14"/>
      <c r="P274" s="14"/>
      <c r="Q274" s="14"/>
      <c r="R274" s="14"/>
    </row>
    <row r="275" spans="1:18" s="8" customFormat="1" x14ac:dyDescent="0.3">
      <c r="A275" s="99"/>
      <c r="B275" s="356"/>
      <c r="C275" s="137"/>
      <c r="D275" s="137"/>
      <c r="E275" s="79"/>
      <c r="F275" s="79"/>
      <c r="G275" s="79"/>
      <c r="H275" s="79"/>
      <c r="I275" s="79"/>
      <c r="J275" s="79"/>
      <c r="K275" s="14"/>
      <c r="L275" s="14"/>
      <c r="M275" s="14"/>
      <c r="N275" s="14"/>
      <c r="O275" s="14"/>
      <c r="P275" s="14"/>
      <c r="Q275" s="14"/>
    </row>
    <row r="276" spans="1:18" s="8" customFormat="1" x14ac:dyDescent="0.3">
      <c r="A276" s="99"/>
      <c r="B276" s="356"/>
      <c r="C276" s="137"/>
      <c r="D276" s="137"/>
      <c r="E276" s="79"/>
      <c r="F276" s="79"/>
      <c r="G276" s="79"/>
      <c r="H276" s="79"/>
      <c r="I276" s="79"/>
      <c r="J276" s="79"/>
      <c r="K276" s="14"/>
      <c r="L276" s="14"/>
      <c r="M276" s="14"/>
      <c r="N276" s="14"/>
      <c r="O276" s="14"/>
      <c r="P276" s="14"/>
      <c r="Q276" s="14"/>
    </row>
    <row r="277" spans="1:18" s="8" customFormat="1" x14ac:dyDescent="0.3">
      <c r="A277" s="99"/>
      <c r="B277" s="356"/>
      <c r="C277" s="137"/>
      <c r="D277" s="137"/>
      <c r="E277" s="79"/>
      <c r="F277" s="79"/>
      <c r="G277" s="79"/>
      <c r="H277" s="79"/>
      <c r="I277" s="79"/>
      <c r="J277" s="79"/>
      <c r="K277" s="14"/>
      <c r="L277" s="14"/>
      <c r="M277" s="14"/>
      <c r="N277" s="14"/>
      <c r="O277" s="14"/>
      <c r="P277" s="14"/>
      <c r="Q277" s="14"/>
    </row>
    <row r="278" spans="1:18" s="8" customFormat="1" x14ac:dyDescent="0.3">
      <c r="A278" s="99"/>
      <c r="B278" s="356"/>
      <c r="C278" s="137"/>
      <c r="D278" s="137"/>
      <c r="E278" s="79"/>
      <c r="F278" s="79"/>
      <c r="G278" s="79"/>
      <c r="H278" s="79"/>
      <c r="I278" s="79"/>
      <c r="J278" s="79"/>
      <c r="K278" s="14"/>
      <c r="L278" s="14"/>
      <c r="M278" s="14"/>
      <c r="N278" s="14"/>
      <c r="O278" s="14"/>
      <c r="P278" s="14"/>
      <c r="Q278" s="14"/>
    </row>
    <row r="279" spans="1:18" s="8" customFormat="1" x14ac:dyDescent="0.3">
      <c r="A279" s="99"/>
      <c r="B279" s="356"/>
      <c r="C279" s="137"/>
      <c r="D279" s="137"/>
      <c r="E279" s="79"/>
      <c r="F279" s="79"/>
      <c r="G279" s="79"/>
      <c r="H279" s="79"/>
      <c r="I279" s="79"/>
      <c r="J279" s="79"/>
      <c r="K279" s="14"/>
      <c r="L279" s="14"/>
      <c r="M279" s="14"/>
      <c r="N279" s="14"/>
      <c r="O279" s="14"/>
      <c r="P279" s="14"/>
      <c r="Q279" s="14"/>
    </row>
    <row r="280" spans="1:18" s="8" customFormat="1" x14ac:dyDescent="0.3">
      <c r="A280" s="99"/>
      <c r="B280" s="356"/>
      <c r="C280" s="137"/>
      <c r="D280" s="137"/>
      <c r="E280" s="79"/>
      <c r="F280" s="79"/>
      <c r="G280" s="79"/>
      <c r="H280" s="79"/>
      <c r="I280" s="79"/>
      <c r="J280" s="79"/>
      <c r="K280" s="14"/>
      <c r="L280" s="14"/>
      <c r="M280" s="14"/>
      <c r="N280" s="14"/>
      <c r="O280" s="14"/>
      <c r="P280" s="14"/>
      <c r="Q280" s="14"/>
    </row>
    <row r="281" spans="1:18" s="8" customFormat="1" x14ac:dyDescent="0.3">
      <c r="A281" s="99"/>
      <c r="B281" s="356"/>
      <c r="C281" s="137"/>
      <c r="D281" s="137"/>
      <c r="E281" s="79"/>
      <c r="F281" s="79"/>
      <c r="G281" s="79"/>
      <c r="H281" s="79"/>
      <c r="I281" s="79"/>
      <c r="J281" s="79"/>
      <c r="K281" s="14"/>
      <c r="L281" s="14"/>
      <c r="M281" s="14"/>
      <c r="N281" s="14"/>
      <c r="O281" s="14"/>
      <c r="P281" s="14"/>
      <c r="Q281" s="14"/>
    </row>
    <row r="282" spans="1:18" s="8" customFormat="1" x14ac:dyDescent="0.3">
      <c r="A282" s="99"/>
      <c r="B282" s="356"/>
      <c r="C282" s="137"/>
      <c r="D282" s="137"/>
      <c r="E282" s="79"/>
      <c r="F282" s="79"/>
      <c r="G282" s="79"/>
      <c r="H282" s="79"/>
      <c r="I282" s="79"/>
      <c r="J282" s="79"/>
      <c r="K282" s="14"/>
      <c r="L282" s="14"/>
      <c r="M282" s="14"/>
      <c r="N282" s="14"/>
      <c r="O282" s="14"/>
      <c r="P282" s="14"/>
      <c r="Q282" s="14"/>
    </row>
    <row r="283" spans="1:18" s="8" customFormat="1" x14ac:dyDescent="0.3">
      <c r="A283" s="99"/>
      <c r="B283" s="356"/>
      <c r="C283" s="137"/>
      <c r="D283" s="137"/>
      <c r="E283" s="79"/>
      <c r="F283" s="79"/>
      <c r="G283" s="79"/>
      <c r="H283" s="79"/>
      <c r="I283" s="14"/>
      <c r="J283" s="14"/>
      <c r="K283" s="14"/>
      <c r="L283" s="14"/>
      <c r="M283" s="14"/>
      <c r="N283" s="14"/>
      <c r="O283" s="14"/>
      <c r="P283" s="14"/>
    </row>
    <row r="284" spans="1:18" s="8" customFormat="1" x14ac:dyDescent="0.3">
      <c r="A284" s="99"/>
      <c r="B284" s="356"/>
      <c r="C284" s="137"/>
      <c r="D284" s="137"/>
      <c r="E284" s="79"/>
      <c r="F284" s="79"/>
      <c r="G284" s="79"/>
      <c r="H284" s="79"/>
      <c r="I284" s="14"/>
      <c r="J284" s="14"/>
      <c r="K284" s="14"/>
      <c r="L284" s="14"/>
      <c r="M284" s="14"/>
      <c r="N284" s="14"/>
      <c r="O284" s="14"/>
    </row>
    <row r="285" spans="1:18" s="8" customFormat="1" x14ac:dyDescent="0.3">
      <c r="A285" s="99"/>
      <c r="B285" s="356"/>
      <c r="C285" s="137"/>
      <c r="D285" s="137"/>
      <c r="E285" s="79"/>
      <c r="F285" s="79"/>
      <c r="G285" s="79"/>
      <c r="H285" s="79"/>
      <c r="I285" s="14"/>
      <c r="J285" s="14"/>
      <c r="K285" s="14"/>
      <c r="L285" s="14"/>
      <c r="M285" s="14"/>
      <c r="N285" s="14"/>
    </row>
    <row r="286" spans="1:18" s="8" customFormat="1" x14ac:dyDescent="0.3">
      <c r="A286" s="99"/>
      <c r="B286" s="356"/>
      <c r="C286" s="137"/>
      <c r="D286" s="137"/>
      <c r="E286" s="79"/>
      <c r="F286" s="79"/>
      <c r="G286" s="79"/>
      <c r="H286" s="79"/>
      <c r="I286" s="14"/>
      <c r="J286" s="14"/>
      <c r="K286" s="14"/>
      <c r="L286" s="14"/>
      <c r="M286" s="14"/>
      <c r="N286" s="14"/>
    </row>
    <row r="287" spans="1:18" s="8" customFormat="1" x14ac:dyDescent="0.3">
      <c r="A287" s="99"/>
      <c r="B287" s="356"/>
      <c r="C287" s="137"/>
      <c r="D287" s="137"/>
      <c r="E287" s="79"/>
      <c r="F287" s="79"/>
      <c r="G287" s="79"/>
      <c r="H287" s="79"/>
      <c r="I287" s="14"/>
      <c r="J287" s="14"/>
      <c r="K287" s="14"/>
      <c r="L287" s="14"/>
      <c r="M287" s="14"/>
      <c r="N287" s="14"/>
    </row>
    <row r="288" spans="1:18" s="8" customFormat="1" x14ac:dyDescent="0.3">
      <c r="A288" s="99"/>
      <c r="B288" s="356"/>
      <c r="C288" s="137"/>
      <c r="D288" s="137"/>
      <c r="E288" s="79"/>
      <c r="F288" s="79"/>
      <c r="G288" s="79"/>
      <c r="H288" s="79"/>
      <c r="I288" s="14"/>
      <c r="J288" s="14"/>
      <c r="K288" s="14"/>
      <c r="L288" s="14"/>
      <c r="M288" s="14"/>
      <c r="N288" s="14"/>
    </row>
    <row r="289" spans="1:14" s="8" customFormat="1" x14ac:dyDescent="0.3">
      <c r="A289" s="99"/>
      <c r="B289" s="356"/>
      <c r="C289" s="137"/>
      <c r="D289" s="137"/>
      <c r="E289" s="79"/>
      <c r="F289" s="79"/>
      <c r="G289" s="79"/>
      <c r="H289" s="79"/>
      <c r="I289" s="14"/>
      <c r="J289" s="14"/>
      <c r="K289" s="14"/>
      <c r="L289" s="14"/>
      <c r="M289" s="14"/>
      <c r="N289" s="14"/>
    </row>
    <row r="290" spans="1:14" s="8" customFormat="1" x14ac:dyDescent="0.3">
      <c r="A290" s="99"/>
      <c r="B290" s="356"/>
      <c r="C290" s="137"/>
      <c r="D290" s="137"/>
      <c r="E290" s="79"/>
      <c r="F290" s="79"/>
      <c r="G290" s="79"/>
      <c r="H290" s="79"/>
      <c r="I290" s="14"/>
      <c r="J290" s="14"/>
      <c r="K290" s="14"/>
      <c r="L290" s="14"/>
      <c r="M290" s="14"/>
      <c r="N290" s="14"/>
    </row>
    <row r="291" spans="1:14" s="8" customFormat="1" x14ac:dyDescent="0.3">
      <c r="A291" s="99"/>
      <c r="B291" s="356"/>
      <c r="C291" s="137"/>
      <c r="D291" s="137"/>
      <c r="E291" s="79"/>
      <c r="F291" s="79"/>
      <c r="G291" s="79"/>
      <c r="H291" s="14"/>
      <c r="I291" s="14"/>
    </row>
    <row r="292" spans="1:14" s="8" customFormat="1" x14ac:dyDescent="0.3">
      <c r="A292" s="99"/>
      <c r="B292" s="356"/>
      <c r="C292" s="137"/>
      <c r="D292" s="137"/>
      <c r="E292" s="79"/>
      <c r="F292" s="79"/>
      <c r="G292" s="79"/>
      <c r="H292" s="14"/>
      <c r="I292" s="14"/>
    </row>
    <row r="293" spans="1:14" s="8" customFormat="1" x14ac:dyDescent="0.3">
      <c r="A293" s="99"/>
      <c r="B293" s="356"/>
      <c r="C293" s="137"/>
      <c r="D293" s="137"/>
      <c r="E293" s="79"/>
      <c r="F293" s="79"/>
      <c r="G293" s="79"/>
      <c r="H293" s="14"/>
      <c r="I293" s="14"/>
    </row>
    <row r="294" spans="1:14" s="8" customFormat="1" x14ac:dyDescent="0.3">
      <c r="A294" s="99"/>
      <c r="B294" s="356"/>
      <c r="C294" s="137"/>
      <c r="D294" s="137"/>
      <c r="E294" s="79"/>
      <c r="F294" s="79"/>
      <c r="G294" s="79"/>
      <c r="H294" s="14"/>
      <c r="I294" s="14"/>
    </row>
    <row r="295" spans="1:14" s="8" customFormat="1" x14ac:dyDescent="0.3">
      <c r="A295" s="99"/>
      <c r="B295" s="356"/>
      <c r="C295" s="137"/>
      <c r="D295" s="137"/>
      <c r="E295" s="79"/>
      <c r="F295" s="79"/>
      <c r="G295" s="79"/>
      <c r="H295" s="14"/>
      <c r="I295" s="14"/>
    </row>
    <row r="296" spans="1:14" s="8" customFormat="1" x14ac:dyDescent="0.3">
      <c r="A296" s="99"/>
      <c r="B296" s="356"/>
      <c r="C296" s="137"/>
      <c r="D296" s="137"/>
      <c r="E296" s="79"/>
      <c r="F296" s="79"/>
      <c r="G296" s="79"/>
      <c r="H296" s="14"/>
      <c r="I296" s="14"/>
    </row>
    <row r="297" spans="1:14" s="8" customFormat="1" x14ac:dyDescent="0.3">
      <c r="A297" s="99"/>
      <c r="B297" s="356"/>
      <c r="C297" s="137"/>
      <c r="D297" s="137"/>
      <c r="E297" s="79"/>
      <c r="F297" s="79"/>
      <c r="G297" s="79"/>
      <c r="H297" s="14"/>
      <c r="I297" s="14"/>
    </row>
    <row r="298" spans="1:14" s="8" customFormat="1" x14ac:dyDescent="0.3">
      <c r="A298" s="99"/>
      <c r="B298" s="356"/>
      <c r="C298" s="137"/>
      <c r="D298" s="137"/>
      <c r="E298" s="79"/>
      <c r="F298" s="79"/>
      <c r="G298" s="79"/>
      <c r="H298" s="14"/>
      <c r="I298" s="14"/>
    </row>
    <row r="299" spans="1:14" s="8" customFormat="1" x14ac:dyDescent="0.3">
      <c r="A299" s="99"/>
      <c r="B299" s="356"/>
      <c r="C299" s="137"/>
      <c r="D299" s="137"/>
      <c r="E299" s="79"/>
      <c r="F299" s="79"/>
      <c r="G299" s="79"/>
      <c r="H299" s="14"/>
      <c r="I299" s="14"/>
    </row>
    <row r="300" spans="1:14" s="8" customFormat="1" x14ac:dyDescent="0.3">
      <c r="A300" s="99"/>
      <c r="B300" s="356"/>
      <c r="C300" s="137"/>
      <c r="D300" s="137"/>
      <c r="E300" s="79"/>
      <c r="F300" s="79"/>
      <c r="G300" s="79"/>
      <c r="H300" s="14"/>
      <c r="I300" s="14"/>
    </row>
    <row r="301" spans="1:14" s="8" customFormat="1" x14ac:dyDescent="0.3">
      <c r="A301" s="99"/>
      <c r="B301" s="356"/>
      <c r="C301" s="137"/>
      <c r="D301" s="137"/>
      <c r="E301" s="79"/>
      <c r="F301" s="79"/>
      <c r="G301" s="79"/>
      <c r="H301" s="14"/>
      <c r="I301" s="14"/>
    </row>
    <row r="302" spans="1:14" s="8" customFormat="1" x14ac:dyDescent="0.3">
      <c r="A302" s="99"/>
      <c r="B302" s="356"/>
      <c r="C302" s="137"/>
      <c r="D302" s="137"/>
      <c r="E302" s="79"/>
      <c r="F302" s="79"/>
      <c r="G302" s="79"/>
      <c r="H302" s="14"/>
      <c r="I302" s="14"/>
    </row>
    <row r="303" spans="1:14" s="8" customFormat="1" x14ac:dyDescent="0.3">
      <c r="A303" s="99"/>
      <c r="B303" s="356"/>
      <c r="C303" s="137"/>
      <c r="D303" s="137"/>
      <c r="E303" s="79"/>
      <c r="F303" s="79"/>
      <c r="G303" s="79"/>
      <c r="H303" s="14"/>
      <c r="I303" s="14"/>
    </row>
    <row r="304" spans="1:14" s="8" customFormat="1" x14ac:dyDescent="0.3">
      <c r="A304" s="99"/>
      <c r="B304" s="356"/>
      <c r="C304" s="137"/>
      <c r="D304" s="137"/>
      <c r="E304" s="79"/>
      <c r="F304" s="79"/>
      <c r="G304" s="79"/>
      <c r="H304" s="14"/>
      <c r="I304" s="14"/>
    </row>
    <row r="305" spans="1:9" s="8" customFormat="1" x14ac:dyDescent="0.3">
      <c r="A305" s="99"/>
      <c r="B305" s="356"/>
      <c r="C305" s="137"/>
      <c r="D305" s="137"/>
      <c r="E305" s="79"/>
      <c r="F305" s="79"/>
      <c r="G305" s="79"/>
      <c r="H305" s="14"/>
      <c r="I305" s="14"/>
    </row>
    <row r="306" spans="1:9" s="8" customFormat="1" x14ac:dyDescent="0.3">
      <c r="A306" s="99"/>
      <c r="B306" s="356"/>
      <c r="C306" s="137"/>
      <c r="D306" s="137"/>
      <c r="E306" s="79"/>
      <c r="F306" s="79"/>
      <c r="G306" s="79"/>
      <c r="H306" s="14"/>
      <c r="I306" s="14"/>
    </row>
    <row r="307" spans="1:9" s="8" customFormat="1" x14ac:dyDescent="0.3">
      <c r="A307" s="99"/>
      <c r="B307" s="356"/>
      <c r="C307" s="137"/>
      <c r="D307" s="137"/>
      <c r="E307" s="79"/>
      <c r="F307" s="79"/>
      <c r="G307" s="79"/>
      <c r="H307" s="14"/>
      <c r="I307" s="14"/>
    </row>
    <row r="308" spans="1:9" s="8" customFormat="1" x14ac:dyDescent="0.3">
      <c r="A308" s="99"/>
      <c r="B308" s="356"/>
      <c r="C308" s="137"/>
      <c r="D308" s="137"/>
      <c r="E308" s="79"/>
      <c r="F308" s="79"/>
      <c r="G308" s="79"/>
      <c r="H308" s="14"/>
      <c r="I308" s="14"/>
    </row>
    <row r="309" spans="1:9" s="8" customFormat="1" x14ac:dyDescent="0.3">
      <c r="A309" s="99"/>
      <c r="B309" s="356"/>
      <c r="C309" s="137"/>
      <c r="D309" s="137"/>
      <c r="E309" s="79"/>
      <c r="F309" s="79"/>
      <c r="G309" s="79"/>
      <c r="H309" s="14"/>
      <c r="I309" s="14"/>
    </row>
    <row r="310" spans="1:9" s="8" customFormat="1" x14ac:dyDescent="0.3">
      <c r="A310" s="99"/>
      <c r="B310" s="356"/>
      <c r="C310" s="137"/>
      <c r="D310" s="137"/>
      <c r="E310" s="79"/>
      <c r="F310" s="79"/>
      <c r="G310" s="79"/>
      <c r="H310" s="14"/>
      <c r="I310" s="14"/>
    </row>
    <row r="311" spans="1:9" s="8" customFormat="1" x14ac:dyDescent="0.3">
      <c r="A311" s="99"/>
      <c r="B311" s="356"/>
      <c r="C311" s="137"/>
      <c r="D311" s="137"/>
      <c r="E311" s="79"/>
      <c r="F311" s="79"/>
      <c r="G311" s="79"/>
      <c r="H311" s="14"/>
      <c r="I311" s="14"/>
    </row>
    <row r="312" spans="1:9" s="8" customFormat="1" x14ac:dyDescent="0.3">
      <c r="A312" s="99"/>
      <c r="B312" s="356"/>
      <c r="C312" s="137"/>
      <c r="D312" s="137"/>
      <c r="E312" s="79"/>
      <c r="F312" s="79"/>
      <c r="G312" s="79"/>
      <c r="H312" s="14"/>
      <c r="I312" s="14"/>
    </row>
    <row r="313" spans="1:9" s="8" customFormat="1" x14ac:dyDescent="0.3">
      <c r="A313" s="99"/>
      <c r="B313" s="356"/>
      <c r="C313" s="137"/>
      <c r="D313" s="137"/>
      <c r="E313" s="79"/>
      <c r="F313" s="79"/>
      <c r="G313" s="79"/>
      <c r="H313" s="14"/>
      <c r="I313" s="14"/>
    </row>
    <row r="314" spans="1:9" s="8" customFormat="1" x14ac:dyDescent="0.3">
      <c r="A314" s="99"/>
      <c r="B314" s="356"/>
      <c r="C314" s="137"/>
      <c r="D314" s="137"/>
      <c r="E314" s="79"/>
      <c r="F314" s="79"/>
      <c r="G314" s="79"/>
      <c r="H314" s="14"/>
      <c r="I314" s="14"/>
    </row>
    <row r="315" spans="1:9" s="8" customFormat="1" x14ac:dyDescent="0.3">
      <c r="A315" s="99"/>
      <c r="B315" s="356"/>
      <c r="C315" s="137"/>
      <c r="D315" s="137"/>
      <c r="E315" s="79"/>
      <c r="F315" s="79"/>
      <c r="G315" s="79"/>
      <c r="H315" s="14"/>
      <c r="I315" s="14"/>
    </row>
    <row r="316" spans="1:9" s="8" customFormat="1" x14ac:dyDescent="0.3">
      <c r="A316" s="99"/>
      <c r="B316" s="356"/>
      <c r="C316" s="137"/>
      <c r="D316" s="137"/>
      <c r="E316" s="79"/>
      <c r="F316" s="79"/>
      <c r="G316" s="79"/>
      <c r="H316" s="14"/>
      <c r="I316" s="14"/>
    </row>
    <row r="317" spans="1:9" s="8" customFormat="1" x14ac:dyDescent="0.3">
      <c r="A317" s="99"/>
      <c r="B317" s="356"/>
      <c r="C317" s="137"/>
      <c r="D317" s="137"/>
      <c r="E317" s="79"/>
      <c r="F317" s="79"/>
      <c r="G317" s="79"/>
      <c r="H317" s="14"/>
      <c r="I317" s="14"/>
    </row>
    <row r="318" spans="1:9" s="8" customFormat="1" x14ac:dyDescent="0.3">
      <c r="A318" s="99"/>
      <c r="B318" s="356"/>
      <c r="C318" s="137"/>
      <c r="D318" s="137"/>
      <c r="E318" s="79"/>
      <c r="F318" s="79"/>
      <c r="G318" s="79"/>
      <c r="H318" s="14"/>
      <c r="I318" s="14"/>
    </row>
    <row r="319" spans="1:9" s="8" customFormat="1" x14ac:dyDescent="0.3">
      <c r="A319" s="99"/>
      <c r="B319" s="356"/>
      <c r="C319" s="137"/>
      <c r="D319" s="137"/>
      <c r="E319" s="79"/>
      <c r="F319" s="79"/>
      <c r="G319" s="79"/>
      <c r="H319" s="14"/>
      <c r="I319" s="14"/>
    </row>
    <row r="320" spans="1:9" s="8" customFormat="1" x14ac:dyDescent="0.3">
      <c r="A320" s="99"/>
      <c r="B320" s="356"/>
      <c r="C320" s="137"/>
      <c r="D320" s="137"/>
      <c r="E320" s="79"/>
      <c r="F320" s="79"/>
      <c r="G320" s="79"/>
      <c r="H320" s="14"/>
      <c r="I320" s="14"/>
    </row>
    <row r="321" spans="1:9" s="8" customFormat="1" x14ac:dyDescent="0.3">
      <c r="A321" s="99"/>
      <c r="B321" s="356"/>
      <c r="C321" s="137"/>
      <c r="D321" s="137"/>
      <c r="E321" s="79"/>
      <c r="F321" s="79"/>
      <c r="G321" s="79"/>
      <c r="H321" s="14"/>
      <c r="I321" s="14"/>
    </row>
    <row r="322" spans="1:9" s="8" customFormat="1" x14ac:dyDescent="0.3">
      <c r="A322" s="99"/>
      <c r="B322" s="356"/>
      <c r="C322" s="137"/>
      <c r="D322" s="137"/>
      <c r="E322" s="79"/>
      <c r="F322" s="79"/>
      <c r="G322" s="79"/>
      <c r="H322" s="14"/>
      <c r="I322" s="14"/>
    </row>
    <row r="323" spans="1:9" s="8" customFormat="1" x14ac:dyDescent="0.3">
      <c r="A323" s="99"/>
      <c r="B323" s="356"/>
      <c r="C323" s="137"/>
      <c r="D323" s="137"/>
      <c r="E323" s="79"/>
      <c r="F323" s="79"/>
      <c r="G323" s="79"/>
      <c r="H323" s="14"/>
      <c r="I323" s="14"/>
    </row>
    <row r="324" spans="1:9" s="8" customFormat="1" x14ac:dyDescent="0.3">
      <c r="A324" s="99"/>
      <c r="B324" s="356"/>
      <c r="C324" s="137"/>
      <c r="D324" s="137"/>
      <c r="E324" s="79"/>
      <c r="F324" s="79"/>
      <c r="G324" s="79"/>
      <c r="H324" s="14"/>
      <c r="I324" s="14"/>
    </row>
    <row r="325" spans="1:9" s="8" customFormat="1" x14ac:dyDescent="0.3">
      <c r="A325" s="99"/>
      <c r="B325" s="356"/>
      <c r="C325" s="137"/>
      <c r="D325" s="137"/>
      <c r="E325" s="79"/>
      <c r="F325" s="79"/>
      <c r="G325" s="79"/>
      <c r="H325" s="14"/>
      <c r="I325" s="14"/>
    </row>
    <row r="326" spans="1:9" s="8" customFormat="1" x14ac:dyDescent="0.3">
      <c r="A326" s="99"/>
      <c r="B326" s="356"/>
      <c r="C326" s="137"/>
      <c r="D326" s="137"/>
      <c r="E326" s="79"/>
      <c r="F326" s="79"/>
      <c r="G326" s="79"/>
      <c r="H326" s="14"/>
      <c r="I326" s="14"/>
    </row>
    <row r="327" spans="1:9" s="8" customFormat="1" x14ac:dyDescent="0.3">
      <c r="A327" s="99"/>
      <c r="B327" s="356"/>
      <c r="C327" s="137"/>
      <c r="D327" s="137"/>
      <c r="E327" s="79"/>
      <c r="F327" s="79"/>
      <c r="G327" s="79"/>
      <c r="H327" s="14"/>
      <c r="I327" s="14"/>
    </row>
    <row r="328" spans="1:9" s="8" customFormat="1" x14ac:dyDescent="0.3">
      <c r="A328" s="99"/>
      <c r="B328" s="356"/>
      <c r="C328" s="137"/>
      <c r="D328" s="137"/>
      <c r="E328" s="79"/>
      <c r="F328" s="79"/>
      <c r="G328" s="79"/>
      <c r="H328" s="14"/>
      <c r="I328" s="14"/>
    </row>
    <row r="329" spans="1:9" s="8" customFormat="1" x14ac:dyDescent="0.3">
      <c r="A329" s="99"/>
      <c r="B329" s="356"/>
      <c r="C329" s="137"/>
      <c r="D329" s="137"/>
      <c r="E329" s="79"/>
      <c r="F329" s="79"/>
      <c r="G329" s="79"/>
      <c r="H329" s="14"/>
      <c r="I329" s="14"/>
    </row>
    <row r="330" spans="1:9" s="8" customFormat="1" x14ac:dyDescent="0.3">
      <c r="A330" s="99"/>
      <c r="B330" s="356"/>
      <c r="C330" s="137"/>
      <c r="D330" s="137"/>
      <c r="E330" s="79"/>
      <c r="F330" s="79"/>
      <c r="G330" s="79"/>
      <c r="H330" s="14"/>
      <c r="I330" s="14"/>
    </row>
    <row r="331" spans="1:9" s="8" customFormat="1" x14ac:dyDescent="0.3">
      <c r="A331" s="99"/>
      <c r="B331" s="356"/>
      <c r="C331" s="137"/>
      <c r="D331" s="137"/>
      <c r="E331" s="79"/>
      <c r="F331" s="79"/>
      <c r="G331" s="79"/>
      <c r="H331" s="14"/>
      <c r="I331" s="14"/>
    </row>
    <row r="332" spans="1:9" s="8" customFormat="1" x14ac:dyDescent="0.3">
      <c r="A332" s="99"/>
      <c r="B332" s="356"/>
      <c r="C332" s="137"/>
      <c r="D332" s="137"/>
      <c r="E332" s="79"/>
      <c r="F332" s="79"/>
      <c r="G332" s="79"/>
      <c r="H332" s="14"/>
      <c r="I332" s="14"/>
    </row>
    <row r="333" spans="1:9" s="8" customFormat="1" x14ac:dyDescent="0.3">
      <c r="A333" s="99"/>
      <c r="B333" s="356"/>
      <c r="C333" s="137"/>
      <c r="D333" s="137"/>
      <c r="E333" s="79"/>
      <c r="F333" s="79"/>
      <c r="G333" s="79"/>
      <c r="H333" s="14"/>
      <c r="I333" s="14"/>
    </row>
    <row r="334" spans="1:9" s="8" customFormat="1" x14ac:dyDescent="0.3">
      <c r="A334" s="99"/>
      <c r="B334" s="356"/>
      <c r="C334" s="137"/>
      <c r="D334" s="137"/>
      <c r="E334" s="79"/>
      <c r="F334" s="79"/>
      <c r="G334" s="79"/>
      <c r="H334" s="14"/>
      <c r="I334" s="14"/>
    </row>
    <row r="335" spans="1:9" s="8" customFormat="1" x14ac:dyDescent="0.3">
      <c r="A335" s="99"/>
      <c r="B335" s="356"/>
      <c r="C335" s="137"/>
      <c r="D335" s="137"/>
      <c r="E335" s="79"/>
      <c r="F335" s="79"/>
      <c r="G335" s="79"/>
      <c r="H335" s="14"/>
      <c r="I335" s="14"/>
    </row>
    <row r="336" spans="1:9" s="8" customFormat="1" x14ac:dyDescent="0.3">
      <c r="A336" s="99"/>
      <c r="B336" s="356"/>
      <c r="C336" s="137"/>
      <c r="D336" s="137"/>
      <c r="E336" s="79"/>
      <c r="F336" s="79"/>
      <c r="G336" s="79"/>
      <c r="H336" s="14"/>
      <c r="I336" s="14"/>
    </row>
    <row r="337" spans="1:9" s="8" customFormat="1" x14ac:dyDescent="0.3">
      <c r="A337" s="99"/>
      <c r="B337" s="356"/>
      <c r="C337" s="137"/>
      <c r="D337" s="137"/>
      <c r="E337" s="79"/>
      <c r="F337" s="79"/>
      <c r="G337" s="79"/>
      <c r="H337" s="14"/>
      <c r="I337" s="14"/>
    </row>
    <row r="338" spans="1:9" s="8" customFormat="1" x14ac:dyDescent="0.3">
      <c r="A338" s="99"/>
      <c r="B338" s="356"/>
      <c r="C338" s="137"/>
      <c r="D338" s="137"/>
      <c r="E338" s="79"/>
      <c r="F338" s="79"/>
      <c r="G338" s="79"/>
      <c r="H338" s="14"/>
      <c r="I338" s="14"/>
    </row>
    <row r="339" spans="1:9" s="8" customFormat="1" x14ac:dyDescent="0.3">
      <c r="A339" s="99"/>
      <c r="B339" s="356"/>
      <c r="C339" s="137"/>
      <c r="D339" s="137"/>
      <c r="E339" s="79"/>
      <c r="F339" s="79"/>
      <c r="G339" s="79"/>
      <c r="H339" s="14"/>
      <c r="I339" s="14"/>
    </row>
    <row r="340" spans="1:9" s="8" customFormat="1" x14ac:dyDescent="0.3">
      <c r="A340" s="99"/>
      <c r="B340" s="356"/>
      <c r="C340" s="137"/>
      <c r="D340" s="137"/>
      <c r="E340" s="79"/>
      <c r="F340" s="79"/>
      <c r="G340" s="79"/>
      <c r="H340" s="14"/>
      <c r="I340" s="14"/>
    </row>
    <row r="341" spans="1:9" s="8" customFormat="1" x14ac:dyDescent="0.3">
      <c r="A341" s="99"/>
      <c r="B341" s="356"/>
      <c r="C341" s="137"/>
      <c r="D341" s="137"/>
      <c r="E341" s="79"/>
      <c r="F341" s="79"/>
      <c r="G341" s="79"/>
      <c r="H341" s="14"/>
      <c r="I341" s="14"/>
    </row>
    <row r="342" spans="1:9" s="8" customFormat="1" x14ac:dyDescent="0.3">
      <c r="A342" s="99"/>
      <c r="B342" s="356"/>
      <c r="C342" s="137"/>
      <c r="D342" s="137"/>
      <c r="E342" s="79"/>
      <c r="F342" s="79"/>
      <c r="G342" s="79"/>
      <c r="H342" s="14"/>
      <c r="I342" s="14"/>
    </row>
    <row r="343" spans="1:9" s="8" customFormat="1" x14ac:dyDescent="0.3">
      <c r="A343" s="99"/>
      <c r="B343" s="356"/>
      <c r="C343" s="137"/>
      <c r="D343" s="137"/>
      <c r="E343" s="79"/>
      <c r="F343" s="79"/>
      <c r="G343" s="79"/>
      <c r="H343" s="14"/>
      <c r="I343" s="14"/>
    </row>
    <row r="344" spans="1:9" s="8" customFormat="1" x14ac:dyDescent="0.3">
      <c r="A344" s="99"/>
      <c r="B344" s="356"/>
      <c r="C344" s="137"/>
      <c r="D344" s="137"/>
      <c r="E344" s="79"/>
      <c r="F344" s="79"/>
      <c r="G344" s="79"/>
      <c r="H344" s="14"/>
      <c r="I344" s="14"/>
    </row>
    <row r="345" spans="1:9" s="8" customFormat="1" x14ac:dyDescent="0.3">
      <c r="A345" s="99"/>
      <c r="B345" s="356"/>
      <c r="C345" s="137"/>
      <c r="D345" s="137"/>
      <c r="E345" s="79"/>
      <c r="F345" s="79"/>
      <c r="G345" s="79"/>
      <c r="H345" s="14"/>
      <c r="I345" s="14"/>
    </row>
    <row r="346" spans="1:9" s="8" customFormat="1" x14ac:dyDescent="0.3">
      <c r="A346" s="99"/>
      <c r="B346" s="356"/>
      <c r="C346" s="137"/>
      <c r="D346" s="137"/>
      <c r="E346" s="79"/>
      <c r="F346" s="79"/>
      <c r="G346" s="79"/>
      <c r="H346" s="14"/>
      <c r="I346" s="14"/>
    </row>
    <row r="347" spans="1:9" s="8" customFormat="1" x14ac:dyDescent="0.3">
      <c r="A347" s="99"/>
      <c r="B347" s="356"/>
      <c r="C347" s="137"/>
      <c r="D347" s="137"/>
      <c r="E347" s="79"/>
      <c r="F347" s="79"/>
      <c r="G347" s="79"/>
      <c r="H347" s="14"/>
      <c r="I347" s="14"/>
    </row>
    <row r="348" spans="1:9" s="8" customFormat="1" x14ac:dyDescent="0.3">
      <c r="A348" s="99"/>
      <c r="B348" s="356"/>
      <c r="C348" s="137"/>
      <c r="D348" s="137"/>
      <c r="E348" s="79"/>
      <c r="F348" s="79"/>
      <c r="G348" s="79"/>
      <c r="H348" s="14"/>
      <c r="I348" s="14"/>
    </row>
    <row r="349" spans="1:9" s="8" customFormat="1" x14ac:dyDescent="0.3">
      <c r="A349" s="99"/>
      <c r="B349" s="356"/>
      <c r="C349" s="137"/>
      <c r="D349" s="137"/>
      <c r="E349" s="79"/>
      <c r="F349" s="79"/>
      <c r="G349" s="79"/>
      <c r="H349" s="14"/>
      <c r="I349" s="14"/>
    </row>
    <row r="350" spans="1:9" s="8" customFormat="1" x14ac:dyDescent="0.3">
      <c r="A350" s="99"/>
      <c r="B350" s="356"/>
      <c r="C350" s="137"/>
      <c r="D350" s="137"/>
      <c r="E350" s="79"/>
      <c r="F350" s="79"/>
      <c r="G350" s="79"/>
      <c r="H350" s="14"/>
      <c r="I350" s="14"/>
    </row>
    <row r="351" spans="1:9" s="8" customFormat="1" x14ac:dyDescent="0.3">
      <c r="A351" s="99"/>
      <c r="B351" s="356"/>
      <c r="C351" s="137"/>
      <c r="D351" s="137"/>
      <c r="E351" s="79"/>
      <c r="F351" s="79"/>
      <c r="G351" s="79"/>
      <c r="H351" s="14"/>
      <c r="I351" s="14"/>
    </row>
    <row r="352" spans="1:9" s="8" customFormat="1" x14ac:dyDescent="0.3">
      <c r="A352" s="99"/>
      <c r="B352" s="356"/>
      <c r="C352" s="137"/>
      <c r="D352" s="137"/>
      <c r="E352" s="79"/>
      <c r="F352" s="79"/>
      <c r="G352" s="79"/>
      <c r="H352" s="14"/>
      <c r="I352" s="14"/>
    </row>
    <row r="353" spans="1:9" s="8" customFormat="1" x14ac:dyDescent="0.3">
      <c r="A353" s="99"/>
      <c r="B353" s="356"/>
      <c r="C353" s="137"/>
      <c r="D353" s="137"/>
      <c r="E353" s="79"/>
      <c r="F353" s="79"/>
      <c r="G353" s="79"/>
      <c r="H353" s="14"/>
      <c r="I353" s="14"/>
    </row>
    <row r="354" spans="1:9" s="8" customFormat="1" x14ac:dyDescent="0.3">
      <c r="A354" s="99"/>
      <c r="B354" s="356"/>
      <c r="C354" s="137"/>
      <c r="D354" s="137"/>
      <c r="E354" s="79"/>
      <c r="F354" s="79"/>
      <c r="G354" s="79"/>
      <c r="H354" s="14"/>
      <c r="I354" s="14"/>
    </row>
    <row r="355" spans="1:9" s="8" customFormat="1" x14ac:dyDescent="0.3">
      <c r="A355" s="99"/>
      <c r="B355" s="356"/>
      <c r="C355" s="137"/>
      <c r="D355" s="137"/>
      <c r="E355" s="79"/>
      <c r="F355" s="79"/>
      <c r="G355" s="79"/>
      <c r="H355" s="14"/>
      <c r="I355" s="14"/>
    </row>
    <row r="356" spans="1:9" s="8" customFormat="1" x14ac:dyDescent="0.3">
      <c r="A356" s="99"/>
      <c r="B356" s="356"/>
      <c r="C356" s="137"/>
      <c r="D356" s="137"/>
      <c r="E356" s="79"/>
      <c r="F356" s="79"/>
      <c r="G356" s="79"/>
      <c r="H356" s="14"/>
      <c r="I356" s="14"/>
    </row>
    <row r="357" spans="1:9" s="8" customFormat="1" x14ac:dyDescent="0.3">
      <c r="A357" s="99"/>
      <c r="B357" s="356"/>
      <c r="C357" s="137"/>
      <c r="D357" s="137"/>
      <c r="E357" s="79"/>
      <c r="F357" s="79"/>
      <c r="G357" s="79"/>
      <c r="H357" s="14"/>
      <c r="I357" s="14"/>
    </row>
    <row r="358" spans="1:9" s="8" customFormat="1" x14ac:dyDescent="0.3">
      <c r="A358" s="99"/>
      <c r="B358" s="356"/>
      <c r="C358" s="137"/>
      <c r="D358" s="137"/>
      <c r="E358" s="79"/>
      <c r="F358" s="79"/>
      <c r="G358" s="79"/>
      <c r="H358" s="14"/>
      <c r="I358" s="14"/>
    </row>
    <row r="359" spans="1:9" s="8" customFormat="1" x14ac:dyDescent="0.3">
      <c r="A359" s="99"/>
      <c r="B359" s="356"/>
      <c r="C359" s="137"/>
      <c r="D359" s="137"/>
      <c r="E359" s="79"/>
      <c r="F359" s="79"/>
      <c r="G359" s="79"/>
      <c r="H359" s="14"/>
      <c r="I359" s="14"/>
    </row>
    <row r="360" spans="1:9" s="8" customFormat="1" x14ac:dyDescent="0.3">
      <c r="A360" s="99"/>
      <c r="B360" s="356"/>
      <c r="C360" s="137"/>
      <c r="D360" s="137"/>
      <c r="E360" s="79"/>
      <c r="F360" s="79"/>
      <c r="G360" s="79"/>
      <c r="H360" s="14"/>
      <c r="I360" s="14"/>
    </row>
    <row r="361" spans="1:9" s="8" customFormat="1" x14ac:dyDescent="0.3">
      <c r="A361" s="99"/>
      <c r="B361" s="356"/>
      <c r="C361" s="137"/>
      <c r="D361" s="137"/>
      <c r="E361" s="79"/>
      <c r="F361" s="79"/>
      <c r="G361" s="79"/>
      <c r="H361" s="14"/>
      <c r="I361" s="14"/>
    </row>
    <row r="362" spans="1:9" s="8" customFormat="1" x14ac:dyDescent="0.3">
      <c r="A362" s="99"/>
      <c r="B362" s="356"/>
      <c r="C362" s="137"/>
      <c r="D362" s="137"/>
      <c r="E362" s="79"/>
      <c r="F362" s="79"/>
      <c r="G362" s="79"/>
      <c r="H362" s="14"/>
      <c r="I362" s="14"/>
    </row>
    <row r="363" spans="1:9" s="8" customFormat="1" x14ac:dyDescent="0.3">
      <c r="A363" s="99"/>
      <c r="B363" s="356"/>
      <c r="C363" s="137"/>
      <c r="D363" s="137"/>
      <c r="E363" s="79"/>
      <c r="F363" s="79"/>
      <c r="G363" s="79"/>
      <c r="H363" s="14"/>
      <c r="I363" s="14"/>
    </row>
    <row r="364" spans="1:9" s="8" customFormat="1" x14ac:dyDescent="0.3">
      <c r="A364" s="99"/>
      <c r="B364" s="356"/>
      <c r="C364" s="137"/>
      <c r="D364" s="137"/>
      <c r="E364" s="79"/>
      <c r="F364" s="79"/>
      <c r="G364" s="79"/>
      <c r="H364" s="14"/>
      <c r="I364" s="14"/>
    </row>
    <row r="365" spans="1:9" s="8" customFormat="1" x14ac:dyDescent="0.3">
      <c r="A365" s="99"/>
      <c r="B365" s="356"/>
      <c r="C365" s="137"/>
      <c r="D365" s="137"/>
      <c r="E365" s="79"/>
      <c r="F365" s="79"/>
      <c r="G365" s="79"/>
      <c r="H365" s="14"/>
      <c r="I365" s="14"/>
    </row>
    <row r="366" spans="1:9" s="8" customFormat="1" x14ac:dyDescent="0.3">
      <c r="A366" s="99"/>
      <c r="B366" s="356"/>
      <c r="C366" s="137"/>
      <c r="D366" s="137"/>
      <c r="E366" s="79"/>
      <c r="F366" s="79"/>
      <c r="G366" s="79"/>
      <c r="H366" s="14"/>
      <c r="I366" s="14"/>
    </row>
    <row r="367" spans="1:9" s="8" customFormat="1" x14ac:dyDescent="0.3">
      <c r="A367" s="99"/>
      <c r="B367" s="356"/>
      <c r="C367" s="137"/>
      <c r="D367" s="137"/>
      <c r="E367" s="79"/>
      <c r="F367" s="79"/>
      <c r="G367" s="79"/>
      <c r="H367" s="14"/>
      <c r="I367" s="14"/>
    </row>
    <row r="368" spans="1:9" s="8" customFormat="1" x14ac:dyDescent="0.3">
      <c r="A368" s="99"/>
      <c r="B368" s="356"/>
      <c r="C368" s="137"/>
      <c r="D368" s="137"/>
      <c r="E368" s="79"/>
      <c r="F368" s="79"/>
      <c r="G368" s="79"/>
      <c r="H368" s="14"/>
      <c r="I368" s="14"/>
    </row>
    <row r="369" spans="1:9" s="8" customFormat="1" x14ac:dyDescent="0.3">
      <c r="A369" s="99"/>
      <c r="B369" s="356"/>
      <c r="C369" s="137"/>
      <c r="D369" s="137"/>
      <c r="E369" s="79"/>
      <c r="F369" s="79"/>
      <c r="G369" s="79"/>
      <c r="H369" s="14"/>
      <c r="I369" s="14"/>
    </row>
    <row r="370" spans="1:9" s="8" customFormat="1" x14ac:dyDescent="0.3">
      <c r="A370" s="99"/>
      <c r="B370" s="356"/>
      <c r="C370" s="137"/>
      <c r="D370" s="137"/>
      <c r="E370" s="79"/>
      <c r="F370" s="79"/>
      <c r="G370" s="79"/>
      <c r="H370" s="14"/>
      <c r="I370" s="14"/>
    </row>
    <row r="371" spans="1:9" s="8" customFormat="1" x14ac:dyDescent="0.3">
      <c r="A371" s="99"/>
      <c r="B371" s="356"/>
      <c r="C371" s="137"/>
      <c r="D371" s="137"/>
      <c r="E371" s="79"/>
      <c r="F371" s="79"/>
      <c r="G371" s="79"/>
      <c r="H371" s="14"/>
      <c r="I371" s="14"/>
    </row>
    <row r="372" spans="1:9" s="8" customFormat="1" x14ac:dyDescent="0.3">
      <c r="A372" s="99"/>
      <c r="B372" s="356"/>
      <c r="C372" s="137"/>
      <c r="D372" s="137"/>
      <c r="E372" s="79"/>
      <c r="F372" s="79"/>
      <c r="G372" s="79"/>
      <c r="H372" s="14"/>
      <c r="I372" s="14"/>
    </row>
    <row r="373" spans="1:9" s="8" customFormat="1" x14ac:dyDescent="0.3">
      <c r="A373" s="99"/>
      <c r="B373" s="356"/>
      <c r="C373" s="137"/>
      <c r="D373" s="137"/>
      <c r="E373" s="79"/>
      <c r="F373" s="79"/>
      <c r="G373" s="79"/>
      <c r="H373" s="14"/>
      <c r="I373" s="14"/>
    </row>
    <row r="374" spans="1:9" s="8" customFormat="1" x14ac:dyDescent="0.3">
      <c r="A374" s="99"/>
      <c r="B374" s="356"/>
      <c r="C374" s="137"/>
      <c r="D374" s="137"/>
      <c r="E374" s="79"/>
      <c r="F374" s="79"/>
      <c r="G374" s="79"/>
      <c r="H374" s="14"/>
      <c r="I374" s="14"/>
    </row>
    <row r="375" spans="1:9" s="8" customFormat="1" x14ac:dyDescent="0.3">
      <c r="A375" s="99"/>
      <c r="B375" s="356"/>
      <c r="C375" s="137"/>
      <c r="D375" s="137"/>
      <c r="E375" s="79"/>
      <c r="F375" s="79"/>
      <c r="G375" s="79"/>
      <c r="H375" s="14"/>
      <c r="I375" s="14"/>
    </row>
    <row r="376" spans="1:9" s="8" customFormat="1" x14ac:dyDescent="0.3">
      <c r="A376" s="99"/>
      <c r="B376" s="356"/>
      <c r="C376" s="137"/>
      <c r="D376" s="137"/>
      <c r="E376" s="79"/>
      <c r="F376" s="79"/>
      <c r="G376" s="79"/>
      <c r="H376" s="14"/>
      <c r="I376" s="14"/>
    </row>
    <row r="377" spans="1:9" s="8" customFormat="1" x14ac:dyDescent="0.3">
      <c r="A377" s="99"/>
      <c r="B377" s="356"/>
      <c r="C377" s="137"/>
      <c r="D377" s="137"/>
      <c r="E377" s="79"/>
      <c r="F377" s="79"/>
      <c r="G377" s="79"/>
      <c r="H377" s="14"/>
      <c r="I377" s="14"/>
    </row>
    <row r="378" spans="1:9" s="8" customFormat="1" x14ac:dyDescent="0.3">
      <c r="A378" s="99"/>
      <c r="B378" s="356"/>
      <c r="C378" s="137"/>
      <c r="D378" s="137"/>
      <c r="E378" s="79"/>
      <c r="F378" s="79"/>
      <c r="G378" s="79"/>
      <c r="H378" s="14"/>
      <c r="I378" s="14"/>
    </row>
    <row r="379" spans="1:9" s="8" customFormat="1" x14ac:dyDescent="0.3">
      <c r="A379" s="99"/>
      <c r="B379" s="356"/>
      <c r="C379" s="137"/>
      <c r="D379" s="137"/>
      <c r="E379" s="79"/>
      <c r="F379" s="79"/>
      <c r="G379" s="79"/>
      <c r="H379" s="14"/>
      <c r="I379" s="14"/>
    </row>
    <row r="380" spans="1:9" s="8" customFormat="1" x14ac:dyDescent="0.3">
      <c r="A380" s="99"/>
      <c r="B380" s="356"/>
      <c r="C380" s="137"/>
      <c r="D380" s="137"/>
      <c r="E380" s="79"/>
      <c r="F380" s="79"/>
      <c r="G380" s="79"/>
      <c r="H380" s="14"/>
      <c r="I380" s="14"/>
    </row>
    <row r="381" spans="1:9" s="8" customFormat="1" x14ac:dyDescent="0.3">
      <c r="A381" s="99"/>
      <c r="B381" s="356"/>
      <c r="C381" s="137"/>
      <c r="D381" s="137"/>
      <c r="E381" s="79"/>
      <c r="F381" s="79"/>
      <c r="G381" s="79"/>
      <c r="H381" s="14"/>
      <c r="I381" s="14"/>
    </row>
    <row r="382" spans="1:9" s="8" customFormat="1" x14ac:dyDescent="0.3">
      <c r="A382" s="99"/>
      <c r="B382" s="356"/>
      <c r="C382" s="137"/>
      <c r="D382" s="137"/>
      <c r="E382" s="79"/>
      <c r="F382" s="79"/>
      <c r="G382" s="79"/>
      <c r="H382" s="14"/>
      <c r="I382" s="14"/>
    </row>
    <row r="383" spans="1:9" s="8" customFormat="1" x14ac:dyDescent="0.3">
      <c r="A383" s="99"/>
      <c r="B383" s="356"/>
      <c r="C383" s="137"/>
      <c r="D383" s="137"/>
      <c r="E383" s="79"/>
      <c r="F383" s="79"/>
      <c r="G383" s="79"/>
      <c r="H383" s="14"/>
      <c r="I383" s="14"/>
    </row>
    <row r="384" spans="1:9" s="8" customFormat="1" x14ac:dyDescent="0.3">
      <c r="A384" s="99"/>
      <c r="B384" s="356"/>
      <c r="C384" s="137"/>
      <c r="D384" s="137"/>
      <c r="E384" s="79"/>
      <c r="F384" s="79"/>
      <c r="G384" s="79"/>
      <c r="H384" s="14"/>
      <c r="I384" s="14"/>
    </row>
    <row r="385" spans="1:9" s="8" customFormat="1" x14ac:dyDescent="0.3">
      <c r="A385" s="99"/>
      <c r="B385" s="356"/>
      <c r="C385" s="137"/>
      <c r="D385" s="137"/>
      <c r="E385" s="79"/>
      <c r="F385" s="79"/>
      <c r="G385" s="79"/>
      <c r="H385" s="14"/>
      <c r="I385" s="14"/>
    </row>
    <row r="386" spans="1:9" s="8" customFormat="1" x14ac:dyDescent="0.3">
      <c r="A386" s="99"/>
      <c r="B386" s="356"/>
      <c r="C386" s="137"/>
      <c r="D386" s="137"/>
      <c r="E386" s="79"/>
      <c r="F386" s="79"/>
      <c r="G386" s="79"/>
      <c r="H386" s="14"/>
      <c r="I386" s="14"/>
    </row>
    <row r="387" spans="1:9" s="8" customFormat="1" x14ac:dyDescent="0.3">
      <c r="A387" s="99"/>
      <c r="B387" s="356"/>
      <c r="C387" s="137"/>
      <c r="D387" s="137"/>
      <c r="E387" s="79"/>
      <c r="F387" s="79"/>
      <c r="G387" s="79"/>
      <c r="H387" s="14"/>
      <c r="I387" s="14"/>
    </row>
    <row r="388" spans="1:9" s="8" customFormat="1" x14ac:dyDescent="0.3">
      <c r="A388" s="99"/>
      <c r="B388" s="356"/>
      <c r="C388" s="137"/>
      <c r="D388" s="137"/>
      <c r="E388" s="79"/>
      <c r="F388" s="79"/>
      <c r="G388" s="79"/>
      <c r="H388" s="14"/>
      <c r="I388" s="14"/>
    </row>
    <row r="389" spans="1:9" s="8" customFormat="1" x14ac:dyDescent="0.3">
      <c r="A389" s="99"/>
      <c r="B389" s="356"/>
      <c r="C389" s="137"/>
      <c r="D389" s="137"/>
      <c r="E389" s="79"/>
      <c r="F389" s="79"/>
      <c r="G389" s="79"/>
      <c r="H389" s="14"/>
      <c r="I389" s="14"/>
    </row>
    <row r="390" spans="1:9" s="8" customFormat="1" x14ac:dyDescent="0.3">
      <c r="A390" s="99"/>
      <c r="B390" s="356"/>
      <c r="C390" s="137"/>
      <c r="D390" s="137"/>
      <c r="E390" s="79"/>
      <c r="F390" s="79"/>
      <c r="G390" s="79"/>
      <c r="H390" s="14"/>
      <c r="I390" s="14"/>
    </row>
    <row r="391" spans="1:9" s="8" customFormat="1" x14ac:dyDescent="0.3">
      <c r="A391" s="99"/>
      <c r="B391" s="356"/>
      <c r="C391" s="137"/>
      <c r="D391" s="137"/>
      <c r="E391" s="79"/>
      <c r="F391" s="79"/>
      <c r="G391" s="79"/>
      <c r="H391" s="14"/>
      <c r="I391" s="14"/>
    </row>
    <row r="392" spans="1:9" s="8" customFormat="1" x14ac:dyDescent="0.3">
      <c r="A392" s="99"/>
      <c r="B392" s="356"/>
      <c r="C392" s="137"/>
      <c r="D392" s="137"/>
      <c r="E392" s="79"/>
      <c r="F392" s="79"/>
      <c r="G392" s="79"/>
      <c r="H392" s="14"/>
      <c r="I392" s="14"/>
    </row>
    <row r="393" spans="1:9" s="8" customFormat="1" x14ac:dyDescent="0.3">
      <c r="A393" s="99"/>
      <c r="B393" s="356"/>
      <c r="C393" s="137"/>
      <c r="D393" s="137"/>
      <c r="E393" s="79"/>
      <c r="F393" s="79"/>
      <c r="G393" s="79"/>
      <c r="H393" s="14"/>
      <c r="I393" s="14"/>
    </row>
    <row r="394" spans="1:9" s="8" customFormat="1" x14ac:dyDescent="0.3">
      <c r="A394" s="99"/>
      <c r="B394" s="356"/>
      <c r="C394" s="137"/>
      <c r="D394" s="137"/>
      <c r="E394" s="79"/>
      <c r="F394" s="79"/>
      <c r="G394" s="79"/>
      <c r="H394" s="14"/>
      <c r="I394" s="14"/>
    </row>
    <row r="395" spans="1:9" s="8" customFormat="1" x14ac:dyDescent="0.3">
      <c r="A395" s="99"/>
      <c r="B395" s="356"/>
      <c r="C395" s="137"/>
      <c r="D395" s="137"/>
      <c r="E395" s="79"/>
      <c r="F395" s="79"/>
      <c r="G395" s="79"/>
      <c r="H395" s="14"/>
      <c r="I395" s="14"/>
    </row>
    <row r="396" spans="1:9" s="8" customFormat="1" x14ac:dyDescent="0.3">
      <c r="A396" s="99"/>
      <c r="B396" s="356"/>
      <c r="C396" s="137"/>
      <c r="D396" s="137"/>
      <c r="E396" s="79"/>
      <c r="F396" s="79"/>
      <c r="G396" s="79"/>
      <c r="H396" s="14"/>
      <c r="I396" s="14"/>
    </row>
    <row r="397" spans="1:9" s="8" customFormat="1" x14ac:dyDescent="0.3">
      <c r="A397" s="99"/>
      <c r="B397" s="356"/>
      <c r="C397" s="137"/>
      <c r="D397" s="137"/>
      <c r="E397" s="79"/>
      <c r="F397" s="79"/>
      <c r="G397" s="79"/>
      <c r="H397" s="14"/>
      <c r="I397" s="14"/>
    </row>
    <row r="398" spans="1:9" s="8" customFormat="1" x14ac:dyDescent="0.3">
      <c r="A398" s="99"/>
      <c r="B398" s="356"/>
      <c r="C398" s="137"/>
      <c r="D398" s="137"/>
      <c r="E398" s="79"/>
      <c r="F398" s="79"/>
      <c r="G398" s="79"/>
      <c r="H398" s="14"/>
      <c r="I398" s="14"/>
    </row>
    <row r="399" spans="1:9" s="8" customFormat="1" x14ac:dyDescent="0.3">
      <c r="A399" s="99"/>
      <c r="B399" s="356"/>
      <c r="C399" s="137"/>
      <c r="D399" s="137"/>
      <c r="E399" s="79"/>
      <c r="F399" s="79"/>
      <c r="G399" s="79"/>
      <c r="H399" s="14"/>
      <c r="I399" s="14"/>
    </row>
    <row r="400" spans="1:9" s="8" customFormat="1" x14ac:dyDescent="0.3">
      <c r="A400" s="99"/>
      <c r="B400" s="356"/>
      <c r="C400" s="137"/>
      <c r="D400" s="137"/>
      <c r="E400" s="79"/>
      <c r="F400" s="79"/>
      <c r="G400" s="79"/>
      <c r="H400" s="14"/>
      <c r="I400" s="14"/>
    </row>
    <row r="401" spans="1:9" s="8" customFormat="1" x14ac:dyDescent="0.3">
      <c r="A401" s="99"/>
      <c r="B401" s="356"/>
      <c r="C401" s="137"/>
      <c r="D401" s="137"/>
      <c r="E401" s="79"/>
      <c r="F401" s="79"/>
      <c r="G401" s="79"/>
      <c r="H401" s="14"/>
      <c r="I401" s="14"/>
    </row>
    <row r="402" spans="1:9" s="8" customFormat="1" x14ac:dyDescent="0.3">
      <c r="A402" s="99"/>
      <c r="B402" s="356"/>
      <c r="C402" s="137"/>
      <c r="D402" s="137"/>
      <c r="E402" s="79"/>
      <c r="F402" s="79"/>
      <c r="G402" s="79"/>
      <c r="H402" s="14"/>
      <c r="I402" s="14"/>
    </row>
    <row r="403" spans="1:9" s="8" customFormat="1" x14ac:dyDescent="0.3">
      <c r="A403" s="99"/>
      <c r="B403" s="356"/>
      <c r="C403" s="137"/>
      <c r="D403" s="137"/>
      <c r="E403" s="79"/>
      <c r="F403" s="79"/>
      <c r="G403" s="79"/>
      <c r="H403" s="14"/>
      <c r="I403" s="14"/>
    </row>
    <row r="404" spans="1:9" s="8" customFormat="1" x14ac:dyDescent="0.3">
      <c r="A404" s="99"/>
      <c r="B404" s="356"/>
      <c r="C404" s="137"/>
      <c r="D404" s="137"/>
      <c r="E404" s="79"/>
      <c r="F404" s="79"/>
      <c r="G404" s="79"/>
      <c r="H404" s="14"/>
      <c r="I404" s="14"/>
    </row>
    <row r="405" spans="1:9" s="8" customFormat="1" x14ac:dyDescent="0.3">
      <c r="A405" s="99"/>
      <c r="B405" s="356"/>
      <c r="C405" s="137"/>
      <c r="D405" s="137"/>
      <c r="E405" s="79"/>
      <c r="F405" s="79"/>
      <c r="G405" s="79"/>
      <c r="H405" s="14"/>
      <c r="I405" s="14"/>
    </row>
    <row r="406" spans="1:9" s="8" customFormat="1" x14ac:dyDescent="0.3">
      <c r="A406" s="99"/>
      <c r="B406" s="356"/>
      <c r="C406" s="137"/>
      <c r="D406" s="137"/>
      <c r="E406" s="79"/>
      <c r="F406" s="79"/>
      <c r="G406" s="79"/>
      <c r="H406" s="14"/>
      <c r="I406" s="14"/>
    </row>
    <row r="407" spans="1:9" s="8" customFormat="1" x14ac:dyDescent="0.3">
      <c r="A407" s="99"/>
      <c r="B407" s="356"/>
      <c r="C407" s="137"/>
      <c r="D407" s="137"/>
      <c r="E407" s="79"/>
      <c r="F407" s="79"/>
      <c r="G407" s="79"/>
      <c r="H407" s="14"/>
      <c r="I407" s="14"/>
    </row>
    <row r="408" spans="1:9" s="8" customFormat="1" x14ac:dyDescent="0.3">
      <c r="A408" s="99"/>
      <c r="B408" s="356"/>
      <c r="C408" s="137"/>
      <c r="D408" s="137"/>
      <c r="E408" s="79"/>
      <c r="F408" s="79"/>
      <c r="G408" s="79"/>
      <c r="H408" s="14"/>
      <c r="I408" s="14"/>
    </row>
    <row r="409" spans="1:9" s="8" customFormat="1" x14ac:dyDescent="0.3">
      <c r="A409" s="99"/>
      <c r="B409" s="356"/>
      <c r="C409" s="137"/>
      <c r="D409" s="137"/>
      <c r="E409" s="79"/>
      <c r="F409" s="79"/>
      <c r="G409" s="79"/>
      <c r="H409" s="14"/>
      <c r="I409" s="14"/>
    </row>
    <row r="410" spans="1:9" s="8" customFormat="1" x14ac:dyDescent="0.3">
      <c r="A410" s="99"/>
      <c r="B410" s="356"/>
      <c r="C410" s="137"/>
      <c r="D410" s="137"/>
      <c r="E410" s="79"/>
      <c r="F410" s="79"/>
      <c r="G410" s="79"/>
      <c r="H410" s="14"/>
      <c r="I410" s="14"/>
    </row>
    <row r="411" spans="1:9" s="8" customFormat="1" x14ac:dyDescent="0.3">
      <c r="A411" s="99"/>
      <c r="B411" s="356"/>
      <c r="C411" s="137"/>
      <c r="D411" s="137"/>
      <c r="E411" s="79"/>
      <c r="F411" s="79"/>
      <c r="G411" s="79"/>
      <c r="H411" s="14"/>
      <c r="I411" s="14"/>
    </row>
    <row r="412" spans="1:9" s="8" customFormat="1" x14ac:dyDescent="0.3">
      <c r="A412" s="99"/>
      <c r="B412" s="356"/>
      <c r="C412" s="137"/>
      <c r="D412" s="137"/>
      <c r="E412" s="79"/>
      <c r="F412" s="79"/>
      <c r="G412" s="79"/>
      <c r="H412" s="14"/>
      <c r="I412" s="14"/>
    </row>
    <row r="413" spans="1:9" s="8" customFormat="1" x14ac:dyDescent="0.3">
      <c r="A413" s="99"/>
      <c r="B413" s="356"/>
      <c r="C413" s="137"/>
      <c r="D413" s="137"/>
      <c r="E413" s="79"/>
      <c r="F413" s="79"/>
      <c r="G413" s="79"/>
      <c r="H413" s="14"/>
      <c r="I413" s="14"/>
    </row>
    <row r="414" spans="1:9" s="8" customFormat="1" x14ac:dyDescent="0.3">
      <c r="A414" s="99"/>
      <c r="B414" s="356"/>
      <c r="C414" s="137"/>
      <c r="D414" s="137"/>
      <c r="E414" s="79"/>
      <c r="F414" s="79"/>
      <c r="G414" s="79"/>
      <c r="H414" s="14"/>
      <c r="I414" s="14"/>
    </row>
    <row r="415" spans="1:9" s="8" customFormat="1" x14ac:dyDescent="0.3">
      <c r="A415" s="99"/>
      <c r="B415" s="356"/>
      <c r="C415" s="137"/>
      <c r="D415" s="137"/>
      <c r="E415" s="79"/>
      <c r="F415" s="79"/>
      <c r="G415" s="79"/>
      <c r="H415" s="14"/>
      <c r="I415" s="14"/>
    </row>
    <row r="416" spans="1:9" s="8" customFormat="1" x14ac:dyDescent="0.3">
      <c r="A416" s="99"/>
      <c r="B416" s="356"/>
      <c r="C416" s="137"/>
      <c r="D416" s="137"/>
      <c r="E416" s="79"/>
      <c r="F416" s="79"/>
      <c r="G416" s="79"/>
      <c r="H416" s="14"/>
      <c r="I416" s="14"/>
    </row>
    <row r="417" spans="1:9" s="8" customFormat="1" x14ac:dyDescent="0.3">
      <c r="A417" s="99"/>
      <c r="B417" s="356"/>
      <c r="C417" s="137"/>
      <c r="D417" s="137"/>
      <c r="E417" s="79"/>
      <c r="F417" s="79"/>
      <c r="G417" s="79"/>
      <c r="H417" s="14"/>
      <c r="I417" s="14"/>
    </row>
    <row r="418" spans="1:9" s="8" customFormat="1" x14ac:dyDescent="0.3">
      <c r="A418" s="349"/>
      <c r="B418" s="107"/>
      <c r="E418" s="358"/>
      <c r="F418" s="358"/>
      <c r="G418" s="358"/>
      <c r="H418" s="108"/>
      <c r="I418" s="108"/>
    </row>
    <row r="419" spans="1:9" s="8" customFormat="1" x14ac:dyDescent="0.3">
      <c r="A419" s="349"/>
      <c r="B419" s="107"/>
      <c r="E419" s="358"/>
      <c r="F419" s="358"/>
      <c r="G419" s="358"/>
      <c r="H419" s="108"/>
      <c r="I419" s="108"/>
    </row>
    <row r="420" spans="1:9" s="8" customFormat="1" x14ac:dyDescent="0.3">
      <c r="A420" s="349"/>
      <c r="B420" s="107"/>
      <c r="E420" s="358"/>
      <c r="F420" s="358"/>
      <c r="G420" s="358"/>
      <c r="H420" s="108"/>
      <c r="I420" s="108"/>
    </row>
    <row r="421" spans="1:9" s="8" customFormat="1" x14ac:dyDescent="0.3">
      <c r="A421" s="349"/>
      <c r="B421" s="107"/>
      <c r="E421" s="358"/>
      <c r="F421" s="358"/>
      <c r="G421" s="358"/>
      <c r="H421" s="108"/>
      <c r="I421" s="108"/>
    </row>
    <row r="422" spans="1:9" s="8" customFormat="1" x14ac:dyDescent="0.3">
      <c r="A422" s="349"/>
      <c r="B422" s="107"/>
      <c r="E422" s="358"/>
      <c r="F422" s="358"/>
      <c r="G422" s="358"/>
      <c r="H422" s="108"/>
      <c r="I422" s="108"/>
    </row>
    <row r="423" spans="1:9" s="8" customFormat="1" x14ac:dyDescent="0.3">
      <c r="A423" s="349"/>
      <c r="B423" s="107"/>
      <c r="E423" s="358"/>
      <c r="F423" s="358"/>
      <c r="G423" s="358"/>
      <c r="H423" s="108"/>
      <c r="I423" s="108"/>
    </row>
    <row r="424" spans="1:9" s="8" customFormat="1" x14ac:dyDescent="0.3">
      <c r="A424" s="349"/>
      <c r="B424" s="107"/>
      <c r="E424" s="358"/>
      <c r="F424" s="358"/>
      <c r="G424" s="358"/>
      <c r="H424" s="108"/>
      <c r="I424" s="108"/>
    </row>
    <row r="425" spans="1:9" s="8" customFormat="1" x14ac:dyDescent="0.3">
      <c r="A425" s="349"/>
      <c r="B425" s="107"/>
      <c r="E425" s="358"/>
      <c r="F425" s="358"/>
      <c r="G425" s="358"/>
      <c r="H425" s="108"/>
      <c r="I425" s="108"/>
    </row>
    <row r="426" spans="1:9" s="8" customFormat="1" x14ac:dyDescent="0.3">
      <c r="A426" s="349"/>
      <c r="B426" s="107"/>
      <c r="E426" s="358"/>
      <c r="F426" s="358"/>
      <c r="G426" s="358"/>
      <c r="H426" s="108"/>
      <c r="I426" s="108"/>
    </row>
    <row r="427" spans="1:9" s="8" customFormat="1" x14ac:dyDescent="0.3">
      <c r="A427" s="349"/>
      <c r="B427" s="107"/>
      <c r="E427" s="358"/>
      <c r="F427" s="358"/>
      <c r="G427" s="358"/>
      <c r="H427" s="108"/>
      <c r="I427" s="108"/>
    </row>
    <row r="428" spans="1:9" s="8" customFormat="1" x14ac:dyDescent="0.3">
      <c r="A428" s="349"/>
      <c r="B428" s="107"/>
      <c r="E428" s="358"/>
      <c r="F428" s="358"/>
      <c r="G428" s="358"/>
      <c r="H428" s="108"/>
      <c r="I428" s="108"/>
    </row>
    <row r="429" spans="1:9" s="8" customFormat="1" x14ac:dyDescent="0.3">
      <c r="A429" s="349"/>
      <c r="B429" s="107"/>
      <c r="E429" s="358"/>
      <c r="F429" s="358"/>
      <c r="G429" s="358"/>
      <c r="H429" s="108"/>
      <c r="I429" s="108"/>
    </row>
    <row r="430" spans="1:9" s="8" customFormat="1" x14ac:dyDescent="0.3">
      <c r="A430" s="349"/>
      <c r="B430" s="107"/>
      <c r="E430" s="358"/>
      <c r="F430" s="358"/>
      <c r="G430" s="358"/>
      <c r="H430" s="108"/>
      <c r="I430" s="108"/>
    </row>
    <row r="431" spans="1:9" s="8" customFormat="1" x14ac:dyDescent="0.3">
      <c r="A431" s="349"/>
      <c r="B431" s="107"/>
      <c r="E431" s="358"/>
      <c r="F431" s="358"/>
      <c r="G431" s="358"/>
      <c r="H431" s="108"/>
      <c r="I431" s="108"/>
    </row>
    <row r="432" spans="1:9" s="8" customFormat="1" x14ac:dyDescent="0.3">
      <c r="A432" s="349"/>
      <c r="B432" s="107"/>
      <c r="E432" s="358"/>
      <c r="F432" s="358"/>
      <c r="G432" s="358"/>
      <c r="H432" s="108"/>
      <c r="I432" s="108"/>
    </row>
    <row r="433" spans="1:9" s="8" customFormat="1" x14ac:dyDescent="0.3">
      <c r="A433" s="349"/>
      <c r="B433" s="107"/>
      <c r="E433" s="358"/>
      <c r="F433" s="358"/>
      <c r="G433" s="358"/>
      <c r="H433" s="108"/>
      <c r="I433" s="108"/>
    </row>
    <row r="434" spans="1:9" s="8" customFormat="1" x14ac:dyDescent="0.3">
      <c r="A434" s="349"/>
      <c r="B434" s="107"/>
      <c r="E434" s="358"/>
      <c r="F434" s="358"/>
      <c r="G434" s="358"/>
      <c r="H434" s="108"/>
      <c r="I434" s="108"/>
    </row>
    <row r="435" spans="1:9" s="8" customFormat="1" x14ac:dyDescent="0.3">
      <c r="A435" s="349"/>
      <c r="B435" s="107"/>
      <c r="E435" s="358"/>
      <c r="F435" s="358"/>
      <c r="G435" s="358"/>
      <c r="H435" s="108"/>
      <c r="I435" s="108"/>
    </row>
    <row r="436" spans="1:9" s="8" customFormat="1" x14ac:dyDescent="0.3">
      <c r="A436" s="349"/>
      <c r="B436" s="107"/>
      <c r="E436" s="358"/>
      <c r="F436" s="358"/>
      <c r="G436" s="358"/>
      <c r="H436" s="108"/>
      <c r="I436" s="108"/>
    </row>
    <row r="437" spans="1:9" s="8" customFormat="1" x14ac:dyDescent="0.3">
      <c r="A437" s="349"/>
      <c r="B437" s="107"/>
      <c r="E437" s="358"/>
      <c r="F437" s="358"/>
      <c r="G437" s="358"/>
      <c r="H437" s="108"/>
      <c r="I437" s="108"/>
    </row>
    <row r="438" spans="1:9" s="8" customFormat="1" x14ac:dyDescent="0.3">
      <c r="A438" s="349"/>
      <c r="B438" s="107"/>
      <c r="E438" s="358"/>
      <c r="F438" s="358"/>
      <c r="G438" s="358"/>
      <c r="H438" s="108"/>
      <c r="I438" s="108"/>
    </row>
    <row r="439" spans="1:9" s="8" customFormat="1" x14ac:dyDescent="0.3">
      <c r="A439" s="349"/>
      <c r="B439" s="107"/>
      <c r="E439" s="358"/>
      <c r="F439" s="358"/>
      <c r="G439" s="358"/>
      <c r="H439" s="108"/>
      <c r="I439" s="108"/>
    </row>
    <row r="440" spans="1:9" s="8" customFormat="1" x14ac:dyDescent="0.3">
      <c r="A440" s="349"/>
      <c r="B440" s="107"/>
      <c r="E440" s="358"/>
      <c r="F440" s="358"/>
      <c r="G440" s="358"/>
      <c r="H440" s="108"/>
      <c r="I440" s="108"/>
    </row>
    <row r="441" spans="1:9" s="8" customFormat="1" x14ac:dyDescent="0.3">
      <c r="A441" s="349"/>
      <c r="B441" s="107"/>
      <c r="E441" s="358"/>
      <c r="F441" s="358"/>
      <c r="G441" s="358"/>
      <c r="H441" s="108"/>
      <c r="I441" s="108"/>
    </row>
    <row r="442" spans="1:9" s="8" customFormat="1" x14ac:dyDescent="0.3">
      <c r="A442" s="349"/>
      <c r="B442" s="107"/>
      <c r="E442" s="358"/>
      <c r="F442" s="358"/>
      <c r="G442" s="358"/>
      <c r="H442" s="108"/>
      <c r="I442" s="108"/>
    </row>
    <row r="443" spans="1:9" s="8" customFormat="1" x14ac:dyDescent="0.3">
      <c r="A443" s="349"/>
      <c r="B443" s="107"/>
      <c r="E443" s="358"/>
      <c r="F443" s="358"/>
      <c r="G443" s="358"/>
      <c r="H443" s="108"/>
      <c r="I443" s="108"/>
    </row>
    <row r="444" spans="1:9" s="8" customFormat="1" x14ac:dyDescent="0.3">
      <c r="A444" s="349"/>
      <c r="B444" s="107"/>
      <c r="E444" s="358"/>
      <c r="F444" s="358"/>
      <c r="G444" s="358"/>
      <c r="H444" s="108"/>
      <c r="I444" s="108"/>
    </row>
    <row r="445" spans="1:9" s="8" customFormat="1" x14ac:dyDescent="0.3">
      <c r="A445" s="349"/>
      <c r="B445" s="107"/>
      <c r="E445" s="358"/>
      <c r="F445" s="358"/>
      <c r="G445" s="358"/>
      <c r="H445" s="108"/>
      <c r="I445" s="108"/>
    </row>
    <row r="446" spans="1:9" s="8" customFormat="1" x14ac:dyDescent="0.3">
      <c r="A446" s="349"/>
      <c r="B446" s="107"/>
      <c r="E446" s="358"/>
      <c r="F446" s="358"/>
      <c r="G446" s="358"/>
      <c r="H446" s="108"/>
      <c r="I446" s="108"/>
    </row>
    <row r="447" spans="1:9" s="8" customFormat="1" x14ac:dyDescent="0.3">
      <c r="A447" s="349"/>
      <c r="B447" s="107"/>
      <c r="E447" s="358"/>
      <c r="F447" s="358"/>
      <c r="G447" s="358"/>
      <c r="H447" s="108"/>
      <c r="I447" s="108"/>
    </row>
    <row r="448" spans="1:9" s="8" customFormat="1" x14ac:dyDescent="0.3">
      <c r="A448" s="349"/>
      <c r="B448" s="107"/>
      <c r="E448" s="358"/>
      <c r="F448" s="358"/>
      <c r="G448" s="358"/>
      <c r="H448" s="108"/>
      <c r="I448" s="108"/>
    </row>
    <row r="449" spans="1:9" s="8" customFormat="1" x14ac:dyDescent="0.3">
      <c r="A449" s="349"/>
      <c r="B449" s="107"/>
      <c r="E449" s="358"/>
      <c r="F449" s="358"/>
      <c r="G449" s="358"/>
      <c r="H449" s="108"/>
      <c r="I449" s="108"/>
    </row>
    <row r="450" spans="1:9" s="8" customFormat="1" x14ac:dyDescent="0.3">
      <c r="A450" s="349"/>
      <c r="B450" s="107"/>
      <c r="E450" s="358"/>
      <c r="F450" s="358"/>
      <c r="G450" s="358"/>
      <c r="H450" s="108"/>
      <c r="I450" s="108"/>
    </row>
    <row r="451" spans="1:9" s="8" customFormat="1" x14ac:dyDescent="0.3">
      <c r="A451" s="349"/>
      <c r="B451" s="107"/>
      <c r="E451" s="358"/>
      <c r="F451" s="358"/>
      <c r="G451" s="358"/>
      <c r="H451" s="108"/>
      <c r="I451" s="108"/>
    </row>
    <row r="452" spans="1:9" s="8" customFormat="1" x14ac:dyDescent="0.3">
      <c r="A452" s="349"/>
      <c r="B452" s="107"/>
      <c r="E452" s="358"/>
      <c r="F452" s="358"/>
      <c r="G452" s="358"/>
      <c r="H452" s="108"/>
      <c r="I452" s="108"/>
    </row>
    <row r="453" spans="1:9" s="8" customFormat="1" x14ac:dyDescent="0.3">
      <c r="A453" s="349"/>
      <c r="B453" s="107"/>
      <c r="E453" s="358"/>
      <c r="F453" s="358"/>
      <c r="G453" s="358"/>
      <c r="H453" s="108"/>
      <c r="I453" s="108"/>
    </row>
    <row r="454" spans="1:9" s="8" customFormat="1" x14ac:dyDescent="0.3">
      <c r="A454" s="349"/>
      <c r="B454" s="107"/>
      <c r="E454" s="358"/>
      <c r="F454" s="358"/>
      <c r="G454" s="358"/>
      <c r="H454" s="108"/>
      <c r="I454" s="108"/>
    </row>
    <row r="455" spans="1:9" s="8" customFormat="1" x14ac:dyDescent="0.3">
      <c r="A455" s="349"/>
      <c r="B455" s="107"/>
      <c r="E455" s="358"/>
      <c r="F455" s="358"/>
      <c r="G455" s="358"/>
      <c r="H455" s="108"/>
      <c r="I455" s="108"/>
    </row>
    <row r="456" spans="1:9" s="8" customFormat="1" x14ac:dyDescent="0.3">
      <c r="A456" s="349"/>
      <c r="B456" s="107"/>
      <c r="E456" s="358"/>
      <c r="F456" s="358"/>
      <c r="G456" s="358"/>
      <c r="H456" s="108"/>
      <c r="I456" s="108"/>
    </row>
    <row r="457" spans="1:9" s="8" customFormat="1" x14ac:dyDescent="0.3">
      <c r="A457" s="349"/>
      <c r="B457" s="107"/>
      <c r="E457" s="358"/>
      <c r="F457" s="358"/>
      <c r="G457" s="358"/>
      <c r="H457" s="108"/>
      <c r="I457" s="108"/>
    </row>
    <row r="458" spans="1:9" s="8" customFormat="1" x14ac:dyDescent="0.3">
      <c r="A458" s="349"/>
      <c r="B458" s="107"/>
      <c r="E458" s="358"/>
      <c r="F458" s="358"/>
      <c r="G458" s="358"/>
      <c r="H458" s="108"/>
      <c r="I458" s="108"/>
    </row>
    <row r="459" spans="1:9" s="8" customFormat="1" x14ac:dyDescent="0.3">
      <c r="A459" s="349"/>
      <c r="B459" s="107"/>
      <c r="E459" s="358"/>
      <c r="F459" s="358"/>
      <c r="G459" s="358"/>
      <c r="H459" s="108"/>
      <c r="I459" s="108"/>
    </row>
    <row r="460" spans="1:9" s="8" customFormat="1" x14ac:dyDescent="0.3">
      <c r="A460" s="349"/>
      <c r="B460" s="107"/>
      <c r="E460" s="358"/>
      <c r="F460" s="358"/>
      <c r="G460" s="358"/>
      <c r="H460" s="108"/>
      <c r="I460" s="108"/>
    </row>
    <row r="461" spans="1:9" s="8" customFormat="1" x14ac:dyDescent="0.3">
      <c r="A461" s="349"/>
      <c r="B461" s="107"/>
      <c r="E461" s="358"/>
      <c r="F461" s="358"/>
      <c r="G461" s="358"/>
      <c r="H461" s="108"/>
      <c r="I461" s="108"/>
    </row>
    <row r="462" spans="1:9" s="8" customFormat="1" x14ac:dyDescent="0.3">
      <c r="A462" s="349"/>
      <c r="B462" s="107"/>
      <c r="E462" s="358"/>
      <c r="F462" s="358"/>
      <c r="G462" s="358"/>
      <c r="H462" s="108"/>
      <c r="I462" s="108"/>
    </row>
    <row r="463" spans="1:9" s="8" customFormat="1" x14ac:dyDescent="0.3">
      <c r="A463" s="349"/>
      <c r="B463" s="107"/>
      <c r="E463" s="358"/>
      <c r="F463" s="358"/>
      <c r="G463" s="358"/>
      <c r="H463" s="108"/>
      <c r="I463" s="108"/>
    </row>
    <row r="464" spans="1:9" s="8" customFormat="1" x14ac:dyDescent="0.3">
      <c r="A464" s="349"/>
      <c r="B464" s="107"/>
      <c r="E464" s="358"/>
      <c r="F464" s="358"/>
      <c r="G464" s="358"/>
      <c r="H464" s="108"/>
      <c r="I464" s="108"/>
    </row>
    <row r="465" spans="1:9" s="8" customFormat="1" x14ac:dyDescent="0.3">
      <c r="A465" s="349"/>
      <c r="B465" s="107"/>
      <c r="E465" s="358"/>
      <c r="F465" s="358"/>
      <c r="G465" s="358"/>
      <c r="H465" s="108"/>
      <c r="I465" s="108"/>
    </row>
    <row r="466" spans="1:9" s="8" customFormat="1" x14ac:dyDescent="0.3">
      <c r="A466" s="349"/>
      <c r="B466" s="107"/>
      <c r="E466" s="358"/>
      <c r="F466" s="358"/>
      <c r="G466" s="358"/>
      <c r="H466" s="108"/>
      <c r="I466" s="108"/>
    </row>
    <row r="467" spans="1:9" s="8" customFormat="1" x14ac:dyDescent="0.3">
      <c r="A467" s="349"/>
      <c r="B467" s="107"/>
      <c r="E467" s="358"/>
      <c r="F467" s="358"/>
      <c r="G467" s="358"/>
      <c r="H467" s="108"/>
      <c r="I467" s="108"/>
    </row>
    <row r="468" spans="1:9" s="8" customFormat="1" x14ac:dyDescent="0.3">
      <c r="A468" s="349"/>
      <c r="B468" s="107"/>
      <c r="E468" s="358"/>
      <c r="F468" s="358"/>
      <c r="G468" s="358"/>
      <c r="H468" s="108"/>
      <c r="I468" s="108"/>
    </row>
    <row r="469" spans="1:9" s="8" customFormat="1" x14ac:dyDescent="0.3">
      <c r="A469" s="349"/>
      <c r="B469" s="107"/>
      <c r="E469" s="358"/>
      <c r="F469" s="358"/>
      <c r="G469" s="358"/>
      <c r="H469" s="108"/>
      <c r="I469" s="108"/>
    </row>
    <row r="470" spans="1:9" s="8" customFormat="1" x14ac:dyDescent="0.3">
      <c r="A470" s="349"/>
      <c r="B470" s="107"/>
      <c r="E470" s="358"/>
      <c r="F470" s="358"/>
      <c r="G470" s="358"/>
      <c r="H470" s="108"/>
      <c r="I470" s="108"/>
    </row>
    <row r="471" spans="1:9" s="8" customFormat="1" x14ac:dyDescent="0.3">
      <c r="A471" s="349"/>
      <c r="B471" s="107"/>
      <c r="E471" s="358"/>
      <c r="F471" s="358"/>
      <c r="G471" s="358"/>
      <c r="H471" s="108"/>
      <c r="I471" s="108"/>
    </row>
    <row r="472" spans="1:9" s="8" customFormat="1" x14ac:dyDescent="0.3">
      <c r="A472" s="349"/>
      <c r="B472" s="107"/>
      <c r="E472" s="358"/>
      <c r="F472" s="358"/>
      <c r="G472" s="358"/>
      <c r="H472" s="108"/>
      <c r="I472" s="108"/>
    </row>
    <row r="473" spans="1:9" s="8" customFormat="1" x14ac:dyDescent="0.3">
      <c r="A473" s="349"/>
      <c r="B473" s="107"/>
      <c r="E473" s="358"/>
      <c r="F473" s="358"/>
      <c r="G473" s="358"/>
      <c r="H473" s="108"/>
      <c r="I473" s="108"/>
    </row>
    <row r="474" spans="1:9" s="8" customFormat="1" x14ac:dyDescent="0.3">
      <c r="A474" s="349"/>
      <c r="B474" s="107"/>
      <c r="E474" s="358"/>
      <c r="F474" s="358"/>
      <c r="G474" s="358"/>
      <c r="H474" s="108"/>
      <c r="I474" s="108"/>
    </row>
    <row r="475" spans="1:9" s="8" customFormat="1" x14ac:dyDescent="0.3">
      <c r="A475" s="349"/>
      <c r="B475" s="107"/>
      <c r="E475" s="358"/>
      <c r="F475" s="358"/>
      <c r="G475" s="358"/>
      <c r="H475" s="108"/>
      <c r="I475" s="108"/>
    </row>
    <row r="476" spans="1:9" s="8" customFormat="1" x14ac:dyDescent="0.3">
      <c r="A476" s="349"/>
      <c r="B476" s="107"/>
      <c r="E476" s="358"/>
      <c r="F476" s="358"/>
      <c r="G476" s="358"/>
      <c r="H476" s="108"/>
      <c r="I476" s="108"/>
    </row>
    <row r="477" spans="1:9" s="8" customFormat="1" x14ac:dyDescent="0.3">
      <c r="A477" s="349"/>
      <c r="B477" s="107"/>
      <c r="E477" s="358"/>
      <c r="F477" s="358"/>
      <c r="G477" s="358"/>
      <c r="H477" s="108"/>
      <c r="I477" s="108"/>
    </row>
    <row r="478" spans="1:9" s="8" customFormat="1" x14ac:dyDescent="0.3">
      <c r="A478" s="349"/>
      <c r="B478" s="107"/>
      <c r="E478" s="358"/>
      <c r="F478" s="358"/>
      <c r="G478" s="358"/>
      <c r="H478" s="108"/>
      <c r="I478" s="108"/>
    </row>
    <row r="479" spans="1:9" s="8" customFormat="1" x14ac:dyDescent="0.3">
      <c r="A479" s="349"/>
      <c r="B479" s="107"/>
      <c r="E479" s="358"/>
      <c r="F479" s="358"/>
      <c r="G479" s="358"/>
      <c r="H479" s="108"/>
      <c r="I479" s="108"/>
    </row>
    <row r="480" spans="1:9" s="8" customFormat="1" x14ac:dyDescent="0.3">
      <c r="A480" s="349"/>
      <c r="B480" s="107"/>
      <c r="E480" s="358"/>
      <c r="F480" s="358"/>
      <c r="G480" s="358"/>
      <c r="H480" s="108"/>
      <c r="I480" s="108"/>
    </row>
    <row r="481" spans="1:9" s="8" customFormat="1" x14ac:dyDescent="0.3">
      <c r="A481" s="349"/>
      <c r="B481" s="107"/>
      <c r="E481" s="358"/>
      <c r="F481" s="358"/>
      <c r="G481" s="358"/>
      <c r="H481" s="108"/>
      <c r="I481" s="108"/>
    </row>
    <row r="482" spans="1:9" s="8" customFormat="1" x14ac:dyDescent="0.3">
      <c r="A482" s="349"/>
      <c r="B482" s="107"/>
      <c r="E482" s="358"/>
      <c r="F482" s="358"/>
      <c r="G482" s="358"/>
      <c r="H482" s="108"/>
      <c r="I482" s="108"/>
    </row>
    <row r="483" spans="1:9" s="8" customFormat="1" x14ac:dyDescent="0.3">
      <c r="A483" s="349"/>
      <c r="B483" s="107"/>
      <c r="E483" s="358"/>
      <c r="F483" s="358"/>
      <c r="G483" s="358"/>
      <c r="H483" s="108"/>
      <c r="I483" s="108"/>
    </row>
    <row r="484" spans="1:9" s="8" customFormat="1" x14ac:dyDescent="0.3">
      <c r="A484" s="349"/>
      <c r="B484" s="107"/>
      <c r="E484" s="358"/>
      <c r="F484" s="358"/>
      <c r="G484" s="358"/>
      <c r="H484" s="108"/>
      <c r="I484" s="108"/>
    </row>
    <row r="485" spans="1:9" s="8" customFormat="1" x14ac:dyDescent="0.3">
      <c r="A485" s="349"/>
      <c r="B485" s="107"/>
      <c r="E485" s="358"/>
      <c r="F485" s="358"/>
      <c r="G485" s="358"/>
      <c r="H485" s="108"/>
      <c r="I485" s="108"/>
    </row>
    <row r="486" spans="1:9" s="8" customFormat="1" x14ac:dyDescent="0.3">
      <c r="A486" s="349"/>
      <c r="B486" s="107"/>
      <c r="E486" s="358"/>
      <c r="F486" s="358"/>
      <c r="G486" s="358"/>
      <c r="H486" s="108"/>
      <c r="I486" s="108"/>
    </row>
    <row r="487" spans="1:9" s="8" customFormat="1" x14ac:dyDescent="0.3">
      <c r="A487" s="349"/>
      <c r="B487" s="107"/>
      <c r="E487" s="358"/>
      <c r="F487" s="358"/>
      <c r="G487" s="358"/>
      <c r="H487" s="108"/>
      <c r="I487" s="108"/>
    </row>
    <row r="488" spans="1:9" s="8" customFormat="1" x14ac:dyDescent="0.3">
      <c r="A488" s="349"/>
      <c r="B488" s="107"/>
      <c r="E488" s="358"/>
      <c r="F488" s="358"/>
      <c r="G488" s="358"/>
      <c r="H488" s="108"/>
      <c r="I488" s="108"/>
    </row>
    <row r="489" spans="1:9" s="8" customFormat="1" x14ac:dyDescent="0.3">
      <c r="A489" s="349"/>
      <c r="B489" s="107"/>
      <c r="E489" s="358"/>
      <c r="F489" s="358"/>
      <c r="G489" s="358"/>
      <c r="H489" s="108"/>
      <c r="I489" s="108"/>
    </row>
    <row r="490" spans="1:9" s="8" customFormat="1" x14ac:dyDescent="0.3">
      <c r="A490" s="349"/>
      <c r="B490" s="107"/>
      <c r="E490" s="358"/>
      <c r="F490" s="358"/>
      <c r="G490" s="358"/>
      <c r="H490" s="108"/>
      <c r="I490" s="108"/>
    </row>
    <row r="491" spans="1:9" s="8" customFormat="1" x14ac:dyDescent="0.3">
      <c r="A491" s="349"/>
      <c r="B491" s="107"/>
      <c r="E491" s="358"/>
      <c r="F491" s="358"/>
      <c r="G491" s="358"/>
      <c r="H491" s="108"/>
      <c r="I491" s="108"/>
    </row>
    <row r="492" spans="1:9" s="8" customFormat="1" x14ac:dyDescent="0.3">
      <c r="A492" s="349"/>
      <c r="B492" s="107"/>
      <c r="E492" s="358"/>
      <c r="F492" s="358"/>
      <c r="G492" s="358"/>
      <c r="H492" s="108"/>
      <c r="I492" s="108"/>
    </row>
    <row r="493" spans="1:9" s="8" customFormat="1" x14ac:dyDescent="0.3">
      <c r="A493" s="349"/>
      <c r="B493" s="107"/>
      <c r="E493" s="358"/>
      <c r="F493" s="358"/>
      <c r="G493" s="358"/>
      <c r="H493" s="108"/>
      <c r="I493" s="108"/>
    </row>
    <row r="494" spans="1:9" s="8" customFormat="1" x14ac:dyDescent="0.3">
      <c r="A494" s="349"/>
      <c r="B494" s="107"/>
      <c r="E494" s="358"/>
      <c r="F494" s="358"/>
      <c r="G494" s="358"/>
      <c r="H494" s="108"/>
      <c r="I494" s="108"/>
    </row>
    <row r="495" spans="1:9" s="8" customFormat="1" x14ac:dyDescent="0.3">
      <c r="A495" s="349"/>
      <c r="B495" s="107"/>
      <c r="E495" s="358"/>
      <c r="F495" s="358"/>
      <c r="G495" s="358"/>
      <c r="H495" s="108"/>
      <c r="I495" s="108"/>
    </row>
    <row r="496" spans="1:9" s="8" customFormat="1" x14ac:dyDescent="0.3">
      <c r="A496" s="349"/>
      <c r="B496" s="107"/>
      <c r="E496" s="358"/>
      <c r="F496" s="358"/>
      <c r="G496" s="358"/>
      <c r="H496" s="108"/>
      <c r="I496" s="108"/>
    </row>
    <row r="497" spans="1:9" s="8" customFormat="1" x14ac:dyDescent="0.3">
      <c r="A497" s="349"/>
      <c r="B497" s="107"/>
      <c r="E497" s="358"/>
      <c r="F497" s="358"/>
      <c r="G497" s="358"/>
      <c r="H497" s="108"/>
      <c r="I497" s="108"/>
    </row>
    <row r="498" spans="1:9" s="8" customFormat="1" x14ac:dyDescent="0.3">
      <c r="A498" s="349"/>
      <c r="B498" s="107"/>
      <c r="E498" s="358"/>
      <c r="F498" s="358"/>
      <c r="G498" s="358"/>
      <c r="H498" s="108"/>
      <c r="I498" s="108"/>
    </row>
    <row r="499" spans="1:9" s="8" customFormat="1" x14ac:dyDescent="0.3">
      <c r="A499" s="349"/>
      <c r="B499" s="107"/>
      <c r="E499" s="358"/>
      <c r="F499" s="358"/>
      <c r="G499" s="358"/>
      <c r="H499" s="108"/>
      <c r="I499" s="108"/>
    </row>
    <row r="500" spans="1:9" s="8" customFormat="1" x14ac:dyDescent="0.3">
      <c r="A500" s="349"/>
      <c r="B500" s="107"/>
      <c r="E500" s="358"/>
      <c r="F500" s="358"/>
      <c r="G500" s="358"/>
      <c r="H500" s="108"/>
      <c r="I500" s="108"/>
    </row>
    <row r="501" spans="1:9" s="8" customFormat="1" x14ac:dyDescent="0.3">
      <c r="A501" s="349"/>
      <c r="B501" s="107"/>
      <c r="E501" s="358"/>
      <c r="F501" s="358"/>
      <c r="G501" s="358"/>
      <c r="H501" s="108"/>
      <c r="I501" s="108"/>
    </row>
    <row r="502" spans="1:9" s="8" customFormat="1" x14ac:dyDescent="0.3">
      <c r="A502" s="349"/>
      <c r="B502" s="107"/>
      <c r="E502" s="358"/>
      <c r="F502" s="358"/>
      <c r="G502" s="358"/>
      <c r="H502" s="108"/>
      <c r="I502" s="108"/>
    </row>
    <row r="503" spans="1:9" s="8" customFormat="1" x14ac:dyDescent="0.3">
      <c r="A503" s="349"/>
      <c r="B503" s="107"/>
      <c r="E503" s="358"/>
      <c r="F503" s="358"/>
      <c r="G503" s="358"/>
      <c r="H503" s="108"/>
      <c r="I503" s="108"/>
    </row>
    <row r="504" spans="1:9" s="8" customFormat="1" x14ac:dyDescent="0.3">
      <c r="A504" s="349"/>
      <c r="B504" s="107"/>
      <c r="E504" s="358"/>
      <c r="F504" s="358"/>
      <c r="G504" s="358"/>
      <c r="H504" s="108"/>
      <c r="I504" s="108"/>
    </row>
    <row r="505" spans="1:9" s="8" customFormat="1" x14ac:dyDescent="0.3">
      <c r="A505" s="349"/>
      <c r="B505" s="107"/>
      <c r="E505" s="358"/>
      <c r="F505" s="358"/>
      <c r="G505" s="358"/>
      <c r="H505" s="108"/>
      <c r="I505" s="108"/>
    </row>
    <row r="506" spans="1:9" s="8" customFormat="1" x14ac:dyDescent="0.3">
      <c r="A506" s="349"/>
      <c r="B506" s="107"/>
      <c r="E506" s="358"/>
      <c r="F506" s="358"/>
      <c r="G506" s="358"/>
      <c r="H506" s="108"/>
      <c r="I506" s="108"/>
    </row>
    <row r="507" spans="1:9" s="8" customFormat="1" x14ac:dyDescent="0.3">
      <c r="A507" s="349"/>
      <c r="B507" s="107"/>
      <c r="E507" s="358"/>
      <c r="F507" s="358"/>
      <c r="G507" s="358"/>
      <c r="H507" s="108"/>
      <c r="I507" s="108"/>
    </row>
    <row r="508" spans="1:9" s="8" customFormat="1" x14ac:dyDescent="0.3">
      <c r="A508" s="349"/>
      <c r="B508" s="107"/>
      <c r="E508" s="358"/>
      <c r="F508" s="358"/>
      <c r="G508" s="358"/>
      <c r="H508" s="108"/>
      <c r="I508" s="108"/>
    </row>
    <row r="509" spans="1:9" s="8" customFormat="1" x14ac:dyDescent="0.3">
      <c r="A509" s="349"/>
      <c r="B509" s="107"/>
      <c r="E509" s="358"/>
      <c r="F509" s="358"/>
      <c r="G509" s="358"/>
      <c r="H509" s="108"/>
      <c r="I509" s="108"/>
    </row>
    <row r="510" spans="1:9" s="8" customFormat="1" x14ac:dyDescent="0.3">
      <c r="A510" s="349"/>
      <c r="B510" s="107"/>
      <c r="E510" s="358"/>
      <c r="F510" s="358"/>
      <c r="G510" s="358"/>
      <c r="H510" s="108"/>
      <c r="I510" s="108"/>
    </row>
    <row r="511" spans="1:9" s="8" customFormat="1" x14ac:dyDescent="0.3">
      <c r="A511" s="349"/>
      <c r="B511" s="107"/>
      <c r="E511" s="358"/>
      <c r="F511" s="358"/>
      <c r="G511" s="358"/>
      <c r="H511" s="108"/>
      <c r="I511" s="108"/>
    </row>
    <row r="512" spans="1:9" s="8" customFormat="1" x14ac:dyDescent="0.3">
      <c r="A512" s="349"/>
      <c r="B512" s="107"/>
      <c r="E512" s="358"/>
      <c r="F512" s="358"/>
      <c r="G512" s="358"/>
      <c r="H512" s="108"/>
      <c r="I512" s="108"/>
    </row>
    <row r="513" spans="1:9" s="8" customFormat="1" x14ac:dyDescent="0.3">
      <c r="A513" s="349"/>
      <c r="B513" s="107"/>
      <c r="E513" s="358"/>
      <c r="F513" s="358"/>
      <c r="G513" s="358"/>
      <c r="H513" s="108"/>
      <c r="I513" s="108"/>
    </row>
    <row r="514" spans="1:9" s="8" customFormat="1" x14ac:dyDescent="0.3">
      <c r="A514" s="349"/>
      <c r="B514" s="107"/>
      <c r="E514" s="358"/>
      <c r="F514" s="358"/>
      <c r="G514" s="358"/>
      <c r="H514" s="108"/>
      <c r="I514" s="108"/>
    </row>
    <row r="515" spans="1:9" s="8" customFormat="1" x14ac:dyDescent="0.3">
      <c r="A515" s="349"/>
      <c r="B515" s="107"/>
      <c r="E515" s="358"/>
      <c r="F515" s="358"/>
      <c r="G515" s="358"/>
      <c r="H515" s="108"/>
      <c r="I515" s="108"/>
    </row>
    <row r="516" spans="1:9" s="8" customFormat="1" x14ac:dyDescent="0.3">
      <c r="A516" s="349"/>
      <c r="B516" s="107"/>
      <c r="E516" s="358"/>
      <c r="F516" s="358"/>
      <c r="G516" s="358"/>
      <c r="H516" s="108"/>
      <c r="I516" s="108"/>
    </row>
    <row r="517" spans="1:9" s="8" customFormat="1" x14ac:dyDescent="0.3">
      <c r="A517" s="349"/>
      <c r="B517" s="107"/>
      <c r="E517" s="358"/>
      <c r="F517" s="358"/>
      <c r="G517" s="358"/>
      <c r="H517" s="108"/>
      <c r="I517" s="108"/>
    </row>
    <row r="518" spans="1:9" s="8" customFormat="1" x14ac:dyDescent="0.3">
      <c r="A518" s="349"/>
      <c r="B518" s="107"/>
      <c r="E518" s="358"/>
      <c r="F518" s="358"/>
      <c r="G518" s="358"/>
      <c r="H518" s="108"/>
      <c r="I518" s="108"/>
    </row>
    <row r="519" spans="1:9" s="8" customFormat="1" x14ac:dyDescent="0.3">
      <c r="A519" s="349"/>
      <c r="B519" s="107"/>
      <c r="E519" s="358"/>
      <c r="F519" s="358"/>
      <c r="G519" s="358"/>
      <c r="H519" s="108"/>
      <c r="I519" s="108"/>
    </row>
    <row r="520" spans="1:9" s="8" customFormat="1" x14ac:dyDescent="0.3">
      <c r="A520" s="349"/>
      <c r="B520" s="107"/>
      <c r="E520" s="358"/>
      <c r="F520" s="358"/>
      <c r="G520" s="358"/>
      <c r="H520" s="108"/>
      <c r="I520" s="108"/>
    </row>
    <row r="521" spans="1:9" s="8" customFormat="1" x14ac:dyDescent="0.3">
      <c r="A521" s="349"/>
      <c r="B521" s="107"/>
      <c r="E521" s="358"/>
      <c r="F521" s="358"/>
      <c r="G521" s="358"/>
      <c r="H521" s="108"/>
      <c r="I521" s="108"/>
    </row>
    <row r="522" spans="1:9" s="8" customFormat="1" x14ac:dyDescent="0.3">
      <c r="A522" s="349"/>
      <c r="B522" s="107"/>
      <c r="E522" s="358"/>
      <c r="F522" s="358"/>
      <c r="G522" s="358"/>
      <c r="H522" s="108"/>
      <c r="I522" s="108"/>
    </row>
    <row r="523" spans="1:9" s="8" customFormat="1" x14ac:dyDescent="0.3">
      <c r="A523" s="349"/>
      <c r="B523" s="107"/>
      <c r="E523" s="358"/>
      <c r="F523" s="358"/>
      <c r="G523" s="358"/>
      <c r="H523" s="108"/>
      <c r="I523" s="108"/>
    </row>
    <row r="524" spans="1:9" s="8" customFormat="1" x14ac:dyDescent="0.3">
      <c r="A524" s="349"/>
      <c r="B524" s="107"/>
      <c r="E524" s="358"/>
      <c r="F524" s="358"/>
      <c r="G524" s="358"/>
      <c r="H524" s="108"/>
      <c r="I524" s="108"/>
    </row>
    <row r="525" spans="1:9" s="8" customFormat="1" x14ac:dyDescent="0.3">
      <c r="A525" s="349"/>
      <c r="B525" s="107"/>
      <c r="E525" s="358"/>
      <c r="F525" s="358"/>
      <c r="G525" s="358"/>
      <c r="H525" s="108"/>
      <c r="I525" s="108"/>
    </row>
    <row r="526" spans="1:9" s="8" customFormat="1" x14ac:dyDescent="0.3">
      <c r="A526" s="349"/>
      <c r="B526" s="107"/>
      <c r="E526" s="358"/>
      <c r="F526" s="358"/>
      <c r="G526" s="358"/>
      <c r="H526" s="108"/>
      <c r="I526" s="108"/>
    </row>
    <row r="527" spans="1:9" s="8" customFormat="1" x14ac:dyDescent="0.3">
      <c r="A527" s="349"/>
      <c r="B527" s="107"/>
      <c r="E527" s="358"/>
      <c r="F527" s="358"/>
      <c r="G527" s="358"/>
      <c r="H527" s="108"/>
      <c r="I527" s="108"/>
    </row>
    <row r="528" spans="1:9" s="8" customFormat="1" x14ac:dyDescent="0.3">
      <c r="A528" s="349"/>
      <c r="B528" s="107"/>
      <c r="E528" s="358"/>
      <c r="F528" s="358"/>
      <c r="G528" s="358"/>
      <c r="H528" s="108"/>
      <c r="I528" s="108"/>
    </row>
    <row r="529" spans="1:9" s="8" customFormat="1" x14ac:dyDescent="0.3">
      <c r="A529" s="349"/>
      <c r="B529" s="107"/>
      <c r="E529" s="358"/>
      <c r="F529" s="358"/>
      <c r="G529" s="358"/>
      <c r="H529" s="108"/>
      <c r="I529" s="108"/>
    </row>
    <row r="530" spans="1:9" s="8" customFormat="1" x14ac:dyDescent="0.3">
      <c r="A530" s="349"/>
      <c r="B530" s="107"/>
      <c r="E530" s="358"/>
      <c r="F530" s="358"/>
      <c r="G530" s="358"/>
      <c r="H530" s="108"/>
      <c r="I530" s="108"/>
    </row>
    <row r="531" spans="1:9" s="8" customFormat="1" x14ac:dyDescent="0.3">
      <c r="A531" s="349"/>
      <c r="B531" s="107"/>
      <c r="E531" s="358"/>
      <c r="F531" s="358"/>
      <c r="G531" s="358"/>
      <c r="H531" s="108"/>
      <c r="I531" s="108"/>
    </row>
    <row r="532" spans="1:9" s="8" customFormat="1" x14ac:dyDescent="0.3">
      <c r="A532" s="349"/>
      <c r="B532" s="107"/>
      <c r="E532" s="358"/>
      <c r="F532" s="358"/>
      <c r="G532" s="358"/>
      <c r="H532" s="108"/>
      <c r="I532" s="108"/>
    </row>
    <row r="533" spans="1:9" s="8" customFormat="1" x14ac:dyDescent="0.3">
      <c r="A533" s="349"/>
      <c r="B533" s="107"/>
      <c r="E533" s="358"/>
      <c r="F533" s="358"/>
      <c r="G533" s="358"/>
      <c r="H533" s="108"/>
      <c r="I533" s="108"/>
    </row>
    <row r="534" spans="1:9" s="8" customFormat="1" x14ac:dyDescent="0.3">
      <c r="A534" s="349"/>
      <c r="B534" s="107"/>
      <c r="E534" s="358"/>
      <c r="F534" s="358"/>
      <c r="G534" s="358"/>
      <c r="H534" s="108"/>
      <c r="I534" s="108"/>
    </row>
    <row r="535" spans="1:9" s="8" customFormat="1" x14ac:dyDescent="0.3">
      <c r="A535" s="349"/>
      <c r="B535" s="107"/>
      <c r="E535" s="358"/>
      <c r="F535" s="358"/>
      <c r="G535" s="358"/>
      <c r="H535" s="108"/>
      <c r="I535" s="108"/>
    </row>
    <row r="536" spans="1:9" s="8" customFormat="1" x14ac:dyDescent="0.3">
      <c r="A536" s="349"/>
      <c r="B536" s="107"/>
      <c r="E536" s="358"/>
      <c r="F536" s="358"/>
      <c r="G536" s="358"/>
      <c r="H536" s="108"/>
      <c r="I536" s="108"/>
    </row>
    <row r="537" spans="1:9" s="8" customFormat="1" x14ac:dyDescent="0.3">
      <c r="A537" s="349"/>
      <c r="B537" s="107"/>
      <c r="E537" s="358"/>
      <c r="F537" s="358"/>
      <c r="G537" s="358"/>
      <c r="H537" s="108"/>
      <c r="I537" s="108"/>
    </row>
    <row r="538" spans="1:9" s="8" customFormat="1" x14ac:dyDescent="0.3">
      <c r="A538" s="349"/>
      <c r="B538" s="107"/>
      <c r="E538" s="358"/>
      <c r="F538" s="358"/>
      <c r="G538" s="358"/>
      <c r="H538" s="108"/>
      <c r="I538" s="108"/>
    </row>
    <row r="539" spans="1:9" s="8" customFormat="1" x14ac:dyDescent="0.3">
      <c r="A539" s="349"/>
      <c r="B539" s="107"/>
      <c r="E539" s="358"/>
      <c r="F539" s="358"/>
      <c r="G539" s="358"/>
      <c r="H539" s="108"/>
      <c r="I539" s="108"/>
    </row>
    <row r="540" spans="1:9" s="8" customFormat="1" x14ac:dyDescent="0.3">
      <c r="A540" s="349"/>
      <c r="B540" s="107"/>
      <c r="E540" s="358"/>
      <c r="F540" s="358"/>
      <c r="G540" s="358"/>
      <c r="H540" s="108"/>
      <c r="I540" s="108"/>
    </row>
    <row r="541" spans="1:9" s="8" customFormat="1" x14ac:dyDescent="0.3">
      <c r="A541" s="349"/>
      <c r="B541" s="107"/>
      <c r="E541" s="358"/>
      <c r="F541" s="358"/>
      <c r="G541" s="358"/>
      <c r="H541" s="108"/>
      <c r="I541" s="108"/>
    </row>
    <row r="542" spans="1:9" s="8" customFormat="1" x14ac:dyDescent="0.3">
      <c r="A542" s="349"/>
      <c r="B542" s="107"/>
      <c r="E542" s="358"/>
      <c r="F542" s="358"/>
      <c r="G542" s="358"/>
      <c r="H542" s="108"/>
      <c r="I542" s="108"/>
    </row>
    <row r="543" spans="1:9" s="8" customFormat="1" x14ac:dyDescent="0.3">
      <c r="A543" s="349"/>
      <c r="B543" s="107"/>
      <c r="E543" s="358"/>
      <c r="F543" s="358"/>
      <c r="G543" s="358"/>
      <c r="H543" s="108"/>
      <c r="I543" s="108"/>
    </row>
    <row r="544" spans="1:9" s="8" customFormat="1" x14ac:dyDescent="0.3">
      <c r="A544" s="349"/>
      <c r="B544" s="107"/>
      <c r="E544" s="358"/>
      <c r="F544" s="358"/>
      <c r="G544" s="358"/>
      <c r="H544" s="108"/>
      <c r="I544" s="108"/>
    </row>
    <row r="545" spans="1:9" s="8" customFormat="1" x14ac:dyDescent="0.3">
      <c r="A545" s="349"/>
      <c r="B545" s="107"/>
      <c r="E545" s="358"/>
      <c r="F545" s="358"/>
      <c r="G545" s="358"/>
      <c r="H545" s="108"/>
      <c r="I545" s="108"/>
    </row>
    <row r="546" spans="1:9" s="8" customFormat="1" x14ac:dyDescent="0.3">
      <c r="A546" s="349"/>
      <c r="B546" s="107"/>
      <c r="E546" s="358"/>
      <c r="F546" s="358"/>
      <c r="G546" s="358"/>
      <c r="H546" s="108"/>
      <c r="I546" s="108"/>
    </row>
    <row r="547" spans="1:9" s="8" customFormat="1" x14ac:dyDescent="0.3">
      <c r="A547" s="349"/>
      <c r="B547" s="107"/>
      <c r="E547" s="358"/>
      <c r="F547" s="358"/>
      <c r="G547" s="358"/>
      <c r="H547" s="108"/>
      <c r="I547" s="108"/>
    </row>
    <row r="548" spans="1:9" s="8" customFormat="1" x14ac:dyDescent="0.3">
      <c r="A548" s="349"/>
      <c r="B548" s="107"/>
      <c r="E548" s="358"/>
      <c r="F548" s="358"/>
      <c r="G548" s="358"/>
      <c r="H548" s="108"/>
      <c r="I548" s="108"/>
    </row>
    <row r="549" spans="1:9" s="8" customFormat="1" x14ac:dyDescent="0.3">
      <c r="A549" s="349"/>
      <c r="B549" s="107"/>
      <c r="E549" s="358"/>
      <c r="F549" s="358"/>
      <c r="G549" s="358"/>
      <c r="H549" s="108"/>
      <c r="I549" s="108"/>
    </row>
    <row r="550" spans="1:9" s="8" customFormat="1" x14ac:dyDescent="0.3">
      <c r="A550" s="349"/>
      <c r="B550" s="107"/>
      <c r="E550" s="358"/>
      <c r="F550" s="358"/>
      <c r="G550" s="358"/>
      <c r="H550" s="108"/>
      <c r="I550" s="108"/>
    </row>
    <row r="551" spans="1:9" s="8" customFormat="1" x14ac:dyDescent="0.3">
      <c r="A551" s="349"/>
      <c r="B551" s="107"/>
      <c r="E551" s="358"/>
      <c r="F551" s="358"/>
      <c r="G551" s="358"/>
      <c r="H551" s="108"/>
      <c r="I551" s="108"/>
    </row>
    <row r="552" spans="1:9" s="8" customFormat="1" x14ac:dyDescent="0.3">
      <c r="A552" s="349"/>
      <c r="B552" s="107"/>
      <c r="E552" s="358"/>
      <c r="F552" s="358"/>
      <c r="G552" s="358"/>
      <c r="H552" s="108"/>
      <c r="I552" s="108"/>
    </row>
    <row r="553" spans="1:9" s="8" customFormat="1" x14ac:dyDescent="0.3">
      <c r="A553" s="349"/>
      <c r="B553" s="107"/>
      <c r="E553" s="358"/>
      <c r="F553" s="358"/>
      <c r="G553" s="358"/>
      <c r="H553" s="108"/>
      <c r="I553" s="108"/>
    </row>
    <row r="554" spans="1:9" s="8" customFormat="1" x14ac:dyDescent="0.3">
      <c r="A554" s="349"/>
      <c r="B554" s="107"/>
      <c r="E554" s="358"/>
      <c r="F554" s="358"/>
      <c r="G554" s="358"/>
      <c r="H554" s="108"/>
      <c r="I554" s="108"/>
    </row>
    <row r="555" spans="1:9" s="8" customFormat="1" x14ac:dyDescent="0.3">
      <c r="A555" s="349"/>
      <c r="B555" s="107"/>
      <c r="E555" s="358"/>
      <c r="F555" s="358"/>
      <c r="G555" s="358"/>
      <c r="H555" s="108"/>
      <c r="I555" s="108"/>
    </row>
    <row r="556" spans="1:9" s="8" customFormat="1" x14ac:dyDescent="0.3">
      <c r="A556" s="349"/>
      <c r="B556" s="107"/>
      <c r="E556" s="358"/>
      <c r="F556" s="358"/>
      <c r="G556" s="358"/>
      <c r="H556" s="108"/>
      <c r="I556" s="108"/>
    </row>
    <row r="557" spans="1:9" s="8" customFormat="1" x14ac:dyDescent="0.3">
      <c r="A557" s="349"/>
      <c r="B557" s="107"/>
      <c r="E557" s="358"/>
      <c r="F557" s="358"/>
      <c r="G557" s="358"/>
      <c r="H557" s="108"/>
      <c r="I557" s="108"/>
    </row>
    <row r="558" spans="1:9" s="8" customFormat="1" x14ac:dyDescent="0.3">
      <c r="A558" s="349"/>
      <c r="B558" s="107"/>
      <c r="E558" s="358"/>
      <c r="F558" s="358"/>
      <c r="G558" s="358"/>
      <c r="H558" s="108"/>
      <c r="I558" s="108"/>
    </row>
    <row r="559" spans="1:9" s="8" customFormat="1" x14ac:dyDescent="0.3">
      <c r="A559" s="349"/>
      <c r="B559" s="107"/>
      <c r="E559" s="358"/>
      <c r="F559" s="358"/>
      <c r="G559" s="358"/>
      <c r="H559" s="108"/>
      <c r="I559" s="108"/>
    </row>
    <row r="560" spans="1:9" s="8" customFormat="1" x14ac:dyDescent="0.3">
      <c r="A560" s="349"/>
      <c r="B560" s="107"/>
      <c r="E560" s="358"/>
      <c r="F560" s="358"/>
      <c r="G560" s="358"/>
      <c r="H560" s="108"/>
      <c r="I560" s="108"/>
    </row>
    <row r="561" spans="1:9" s="8" customFormat="1" x14ac:dyDescent="0.3">
      <c r="A561" s="349"/>
      <c r="B561" s="107"/>
      <c r="E561" s="358"/>
      <c r="F561" s="358"/>
      <c r="G561" s="358"/>
      <c r="H561" s="108"/>
      <c r="I561" s="108"/>
    </row>
    <row r="562" spans="1:9" s="8" customFormat="1" x14ac:dyDescent="0.3">
      <c r="A562" s="349"/>
      <c r="B562" s="107"/>
      <c r="E562" s="358"/>
      <c r="F562" s="358"/>
      <c r="G562" s="358"/>
      <c r="H562" s="108"/>
      <c r="I562" s="108"/>
    </row>
    <row r="563" spans="1:9" s="8" customFormat="1" x14ac:dyDescent="0.3">
      <c r="A563" s="349"/>
      <c r="B563" s="107"/>
      <c r="E563" s="358"/>
      <c r="F563" s="358"/>
      <c r="G563" s="358"/>
      <c r="H563" s="108"/>
      <c r="I563" s="108"/>
    </row>
    <row r="564" spans="1:9" s="8" customFormat="1" x14ac:dyDescent="0.3">
      <c r="A564" s="349"/>
      <c r="B564" s="107"/>
      <c r="E564" s="358"/>
      <c r="F564" s="358"/>
      <c r="G564" s="358"/>
      <c r="H564" s="108"/>
      <c r="I564" s="108"/>
    </row>
    <row r="565" spans="1:9" s="8" customFormat="1" x14ac:dyDescent="0.3">
      <c r="A565" s="349"/>
      <c r="B565" s="107"/>
      <c r="E565" s="358"/>
      <c r="F565" s="358"/>
      <c r="G565" s="358"/>
      <c r="H565" s="108"/>
      <c r="I565" s="108"/>
    </row>
    <row r="566" spans="1:9" s="8" customFormat="1" x14ac:dyDescent="0.3">
      <c r="A566" s="349"/>
      <c r="B566" s="107"/>
      <c r="E566" s="358"/>
      <c r="F566" s="358"/>
      <c r="G566" s="358"/>
      <c r="H566" s="108"/>
      <c r="I566" s="108"/>
    </row>
    <row r="567" spans="1:9" s="8" customFormat="1" x14ac:dyDescent="0.3">
      <c r="A567" s="349"/>
      <c r="B567" s="107"/>
      <c r="E567" s="358"/>
      <c r="F567" s="358"/>
      <c r="G567" s="358"/>
      <c r="H567" s="108"/>
      <c r="I567" s="108"/>
    </row>
    <row r="568" spans="1:9" s="8" customFormat="1" x14ac:dyDescent="0.3">
      <c r="A568" s="349"/>
      <c r="B568" s="107"/>
      <c r="E568" s="358"/>
      <c r="F568" s="358"/>
      <c r="G568" s="358"/>
      <c r="H568" s="108"/>
      <c r="I568" s="108"/>
    </row>
    <row r="569" spans="1:9" s="8" customFormat="1" x14ac:dyDescent="0.3">
      <c r="A569" s="349"/>
      <c r="B569" s="107"/>
      <c r="E569" s="358"/>
      <c r="F569" s="358"/>
      <c r="G569" s="358"/>
      <c r="H569" s="108"/>
      <c r="I569" s="108"/>
    </row>
    <row r="570" spans="1:9" s="8" customFormat="1" x14ac:dyDescent="0.3">
      <c r="A570" s="349"/>
      <c r="B570" s="107"/>
      <c r="E570" s="358"/>
      <c r="F570" s="358"/>
      <c r="G570" s="358"/>
      <c r="H570" s="108"/>
      <c r="I570" s="108"/>
    </row>
    <row r="571" spans="1:9" s="8" customFormat="1" x14ac:dyDescent="0.3">
      <c r="A571" s="349"/>
      <c r="B571" s="107"/>
      <c r="E571" s="358"/>
      <c r="F571" s="358"/>
      <c r="G571" s="358"/>
      <c r="H571" s="108"/>
      <c r="I571" s="108"/>
    </row>
    <row r="572" spans="1:9" s="8" customFormat="1" x14ac:dyDescent="0.3">
      <c r="A572" s="349"/>
      <c r="B572" s="107"/>
      <c r="E572" s="358"/>
      <c r="F572" s="358"/>
      <c r="G572" s="358"/>
      <c r="H572" s="108"/>
      <c r="I572" s="108"/>
    </row>
    <row r="573" spans="1:9" s="8" customFormat="1" x14ac:dyDescent="0.3">
      <c r="A573" s="349"/>
      <c r="B573" s="107"/>
      <c r="E573" s="358"/>
      <c r="F573" s="358"/>
      <c r="G573" s="358"/>
      <c r="H573" s="108"/>
      <c r="I573" s="108"/>
    </row>
    <row r="574" spans="1:9" s="8" customFormat="1" x14ac:dyDescent="0.3">
      <c r="A574" s="349"/>
      <c r="B574" s="107"/>
      <c r="E574" s="358"/>
      <c r="F574" s="358"/>
      <c r="G574" s="358"/>
      <c r="H574" s="108"/>
      <c r="I574" s="108"/>
    </row>
    <row r="575" spans="1:9" s="8" customFormat="1" x14ac:dyDescent="0.3">
      <c r="A575" s="349"/>
      <c r="B575" s="107"/>
      <c r="E575" s="358"/>
      <c r="F575" s="358"/>
      <c r="G575" s="358"/>
      <c r="H575" s="108"/>
      <c r="I575" s="108"/>
    </row>
    <row r="576" spans="1:9" s="8" customFormat="1" x14ac:dyDescent="0.3">
      <c r="A576" s="349"/>
      <c r="B576" s="107"/>
      <c r="E576" s="358"/>
      <c r="F576" s="358"/>
      <c r="G576" s="358"/>
      <c r="H576" s="108"/>
      <c r="I576" s="108"/>
    </row>
    <row r="577" spans="1:9" s="8" customFormat="1" x14ac:dyDescent="0.3">
      <c r="A577" s="349"/>
      <c r="B577" s="107"/>
      <c r="E577" s="358"/>
      <c r="F577" s="358"/>
      <c r="G577" s="358"/>
      <c r="H577" s="108"/>
      <c r="I577" s="108"/>
    </row>
    <row r="578" spans="1:9" s="8" customFormat="1" x14ac:dyDescent="0.3">
      <c r="A578" s="349"/>
      <c r="B578" s="107"/>
      <c r="E578" s="358"/>
      <c r="F578" s="358"/>
      <c r="G578" s="358"/>
      <c r="H578" s="108"/>
      <c r="I578" s="108"/>
    </row>
    <row r="579" spans="1:9" s="8" customFormat="1" x14ac:dyDescent="0.3">
      <c r="A579" s="349"/>
      <c r="B579" s="107"/>
      <c r="E579" s="358"/>
      <c r="F579" s="358"/>
      <c r="G579" s="358"/>
      <c r="H579" s="108"/>
      <c r="I579" s="108"/>
    </row>
    <row r="580" spans="1:9" s="8" customFormat="1" x14ac:dyDescent="0.3">
      <c r="A580" s="349"/>
      <c r="B580" s="107"/>
      <c r="E580" s="358"/>
      <c r="F580" s="358"/>
      <c r="G580" s="358"/>
      <c r="H580" s="108"/>
      <c r="I580" s="108"/>
    </row>
    <row r="581" spans="1:9" s="8" customFormat="1" x14ac:dyDescent="0.3">
      <c r="A581" s="349"/>
      <c r="B581" s="107"/>
      <c r="E581" s="358"/>
      <c r="F581" s="358"/>
      <c r="G581" s="358"/>
      <c r="H581" s="108"/>
      <c r="I581" s="108"/>
    </row>
    <row r="582" spans="1:9" s="8" customFormat="1" x14ac:dyDescent="0.3">
      <c r="A582" s="349"/>
      <c r="B582" s="107"/>
      <c r="E582" s="358"/>
      <c r="F582" s="358"/>
      <c r="G582" s="358"/>
      <c r="H582" s="108"/>
      <c r="I582" s="108"/>
    </row>
    <row r="583" spans="1:9" s="8" customFormat="1" x14ac:dyDescent="0.3">
      <c r="A583" s="349"/>
      <c r="B583" s="107"/>
      <c r="E583" s="358"/>
      <c r="F583" s="358"/>
      <c r="G583" s="358"/>
      <c r="H583" s="108"/>
      <c r="I583" s="108"/>
    </row>
    <row r="584" spans="1:9" s="8" customFormat="1" x14ac:dyDescent="0.3">
      <c r="A584" s="349"/>
      <c r="B584" s="107"/>
      <c r="E584" s="358"/>
      <c r="F584" s="358"/>
      <c r="G584" s="358"/>
      <c r="H584" s="108"/>
      <c r="I584" s="108"/>
    </row>
    <row r="585" spans="1:9" s="8" customFormat="1" x14ac:dyDescent="0.3">
      <c r="A585" s="349"/>
      <c r="B585" s="107"/>
      <c r="E585" s="358"/>
      <c r="F585" s="358"/>
      <c r="G585" s="358"/>
      <c r="H585" s="108"/>
      <c r="I585" s="108"/>
    </row>
    <row r="586" spans="1:9" s="8" customFormat="1" x14ac:dyDescent="0.3">
      <c r="A586" s="349"/>
      <c r="B586" s="107"/>
      <c r="E586" s="358"/>
      <c r="F586" s="358"/>
      <c r="G586" s="358"/>
      <c r="H586" s="108"/>
      <c r="I586" s="108"/>
    </row>
    <row r="587" spans="1:9" s="8" customFormat="1" x14ac:dyDescent="0.3">
      <c r="A587" s="349"/>
      <c r="B587" s="107"/>
      <c r="E587" s="358"/>
      <c r="F587" s="358"/>
      <c r="G587" s="358"/>
      <c r="H587" s="108"/>
      <c r="I587" s="108"/>
    </row>
    <row r="588" spans="1:9" s="8" customFormat="1" x14ac:dyDescent="0.3">
      <c r="A588" s="349"/>
      <c r="B588" s="107"/>
      <c r="E588" s="358"/>
      <c r="F588" s="358"/>
      <c r="G588" s="358"/>
      <c r="H588" s="108"/>
      <c r="I588" s="108"/>
    </row>
    <row r="589" spans="1:9" s="8" customFormat="1" x14ac:dyDescent="0.3">
      <c r="A589" s="349"/>
      <c r="B589" s="107"/>
      <c r="E589" s="358"/>
      <c r="F589" s="358"/>
      <c r="G589" s="358"/>
      <c r="H589" s="108"/>
      <c r="I589" s="108"/>
    </row>
    <row r="590" spans="1:9" s="8" customFormat="1" x14ac:dyDescent="0.3">
      <c r="A590" s="349"/>
      <c r="B590" s="107"/>
      <c r="E590" s="358"/>
      <c r="F590" s="358"/>
      <c r="G590" s="358"/>
      <c r="H590" s="108"/>
      <c r="I590" s="108"/>
    </row>
    <row r="591" spans="1:9" s="8" customFormat="1" x14ac:dyDescent="0.3">
      <c r="A591" s="349"/>
      <c r="B591" s="107"/>
      <c r="E591" s="358"/>
      <c r="F591" s="358"/>
      <c r="G591" s="358"/>
      <c r="H591" s="108"/>
      <c r="I591" s="108"/>
    </row>
    <row r="592" spans="1:9" s="8" customFormat="1" x14ac:dyDescent="0.3">
      <c r="A592" s="349"/>
      <c r="B592" s="107"/>
      <c r="E592" s="358"/>
      <c r="F592" s="358"/>
      <c r="G592" s="358"/>
      <c r="H592" s="108"/>
      <c r="I592" s="108"/>
    </row>
    <row r="593" spans="1:9" s="8" customFormat="1" x14ac:dyDescent="0.3">
      <c r="A593" s="349"/>
      <c r="B593" s="107"/>
      <c r="E593" s="358"/>
      <c r="F593" s="358"/>
      <c r="G593" s="358"/>
      <c r="H593" s="108"/>
      <c r="I593" s="108"/>
    </row>
    <row r="594" spans="1:9" s="8" customFormat="1" x14ac:dyDescent="0.3">
      <c r="A594" s="349"/>
      <c r="B594" s="107"/>
      <c r="E594" s="358"/>
      <c r="F594" s="358"/>
      <c r="G594" s="358"/>
      <c r="H594" s="108"/>
      <c r="I594" s="108"/>
    </row>
    <row r="595" spans="1:9" s="8" customFormat="1" x14ac:dyDescent="0.3">
      <c r="A595" s="349"/>
      <c r="B595" s="107"/>
      <c r="E595" s="358"/>
      <c r="F595" s="358"/>
      <c r="G595" s="358"/>
      <c r="H595" s="108"/>
      <c r="I595" s="108"/>
    </row>
    <row r="596" spans="1:9" s="8" customFormat="1" x14ac:dyDescent="0.3">
      <c r="A596" s="349"/>
      <c r="B596" s="107"/>
      <c r="E596" s="358"/>
      <c r="F596" s="358"/>
      <c r="G596" s="358"/>
      <c r="H596" s="108"/>
      <c r="I596" s="108"/>
    </row>
    <row r="597" spans="1:9" x14ac:dyDescent="0.3">
      <c r="A597" s="410"/>
      <c r="B597" s="411"/>
      <c r="C597" s="15"/>
      <c r="D597" s="15"/>
      <c r="E597" s="412"/>
      <c r="F597" s="412"/>
      <c r="G597" s="412"/>
      <c r="H597" s="413"/>
      <c r="I597" s="413"/>
    </row>
    <row r="598" spans="1:9" x14ac:dyDescent="0.3">
      <c r="A598" s="410"/>
      <c r="B598" s="411"/>
      <c r="C598" s="15"/>
      <c r="D598" s="15"/>
      <c r="E598" s="412"/>
      <c r="F598" s="412"/>
      <c r="G598" s="412"/>
      <c r="H598" s="413"/>
      <c r="I598" s="413"/>
    </row>
    <row r="599" spans="1:9" x14ac:dyDescent="0.3">
      <c r="A599" s="410"/>
      <c r="B599" s="411"/>
      <c r="C599" s="15"/>
      <c r="D599" s="15"/>
      <c r="E599" s="412"/>
      <c r="F599" s="412"/>
      <c r="G599" s="412"/>
      <c r="H599" s="413"/>
      <c r="I599" s="413"/>
    </row>
    <row r="600" spans="1:9" x14ac:dyDescent="0.3">
      <c r="A600" s="410"/>
      <c r="B600" s="411"/>
      <c r="C600" s="15"/>
      <c r="D600" s="15"/>
      <c r="E600" s="412"/>
      <c r="F600" s="412"/>
      <c r="G600" s="412"/>
      <c r="H600" s="413"/>
      <c r="I600" s="413"/>
    </row>
    <row r="601" spans="1:9" x14ac:dyDescent="0.3">
      <c r="A601" s="410"/>
      <c r="B601" s="411"/>
      <c r="C601" s="15"/>
      <c r="D601" s="15"/>
      <c r="E601" s="412"/>
      <c r="F601" s="412"/>
      <c r="G601" s="412"/>
      <c r="H601" s="413"/>
      <c r="I601" s="413"/>
    </row>
    <row r="602" spans="1:9" x14ac:dyDescent="0.3">
      <c r="A602" s="410"/>
      <c r="B602" s="411"/>
      <c r="C602" s="15"/>
      <c r="D602" s="15"/>
      <c r="E602" s="412"/>
      <c r="F602" s="412"/>
      <c r="G602" s="412"/>
      <c r="H602" s="413"/>
      <c r="I602" s="413"/>
    </row>
    <row r="603" spans="1:9" x14ac:dyDescent="0.3">
      <c r="A603" s="410"/>
      <c r="B603" s="411"/>
      <c r="C603" s="15"/>
      <c r="D603" s="15"/>
      <c r="E603" s="412"/>
      <c r="F603" s="412"/>
      <c r="G603" s="412"/>
      <c r="H603" s="413"/>
      <c r="I603" s="413"/>
    </row>
    <row r="604" spans="1:9" x14ac:dyDescent="0.3">
      <c r="A604" s="410"/>
      <c r="B604" s="411"/>
      <c r="C604" s="15"/>
      <c r="D604" s="15"/>
      <c r="E604" s="412"/>
      <c r="F604" s="412"/>
      <c r="G604" s="412"/>
      <c r="H604" s="413"/>
      <c r="I604" s="413"/>
    </row>
    <row r="605" spans="1:9" x14ac:dyDescent="0.3">
      <c r="A605" s="410"/>
      <c r="B605" s="411"/>
      <c r="C605" s="15"/>
      <c r="D605" s="15"/>
      <c r="E605" s="412"/>
      <c r="F605" s="412"/>
      <c r="G605" s="412"/>
      <c r="H605" s="413"/>
      <c r="I605" s="413"/>
    </row>
    <row r="606" spans="1:9" x14ac:dyDescent="0.3">
      <c r="A606" s="410"/>
      <c r="B606" s="411"/>
      <c r="C606" s="15"/>
      <c r="D606" s="15"/>
      <c r="E606" s="412"/>
      <c r="F606" s="412"/>
      <c r="G606" s="412"/>
      <c r="H606" s="413"/>
      <c r="I606" s="413"/>
    </row>
    <row r="607" spans="1:9" x14ac:dyDescent="0.3">
      <c r="A607" s="410"/>
      <c r="B607" s="411"/>
      <c r="C607" s="15"/>
      <c r="D607" s="15"/>
      <c r="E607" s="412"/>
      <c r="F607" s="412"/>
      <c r="G607" s="412"/>
      <c r="H607" s="413"/>
      <c r="I607" s="413"/>
    </row>
    <row r="608" spans="1:9" x14ac:dyDescent="0.3">
      <c r="A608" s="410"/>
      <c r="B608" s="411"/>
      <c r="C608" s="15"/>
      <c r="D608" s="15"/>
      <c r="E608" s="412"/>
      <c r="F608" s="412"/>
      <c r="G608" s="412"/>
      <c r="H608" s="413"/>
      <c r="I608" s="413"/>
    </row>
    <row r="609" spans="1:9" x14ac:dyDescent="0.3">
      <c r="A609" s="410"/>
      <c r="B609" s="411"/>
      <c r="C609" s="15"/>
      <c r="D609" s="15"/>
      <c r="E609" s="412"/>
      <c r="F609" s="412"/>
      <c r="G609" s="412"/>
      <c r="H609" s="413"/>
      <c r="I609" s="413"/>
    </row>
    <row r="610" spans="1:9" x14ac:dyDescent="0.3">
      <c r="A610" s="410"/>
      <c r="B610" s="411"/>
      <c r="C610" s="15"/>
      <c r="D610" s="15"/>
      <c r="E610" s="412"/>
      <c r="F610" s="412"/>
      <c r="G610" s="412"/>
      <c r="H610" s="413"/>
      <c r="I610" s="413"/>
    </row>
    <row r="611" spans="1:9" x14ac:dyDescent="0.3">
      <c r="A611" s="410"/>
      <c r="B611" s="411"/>
      <c r="C611" s="15"/>
      <c r="D611" s="15"/>
      <c r="E611" s="412"/>
      <c r="F611" s="412"/>
      <c r="G611" s="412"/>
      <c r="H611" s="413"/>
      <c r="I611" s="413"/>
    </row>
    <row r="612" spans="1:9" x14ac:dyDescent="0.3">
      <c r="A612" s="410"/>
      <c r="B612" s="411"/>
      <c r="C612" s="15"/>
      <c r="D612" s="15"/>
      <c r="E612" s="412"/>
      <c r="F612" s="412"/>
      <c r="G612" s="412"/>
      <c r="H612" s="413"/>
      <c r="I612" s="413"/>
    </row>
    <row r="613" spans="1:9" x14ac:dyDescent="0.3">
      <c r="A613" s="410"/>
      <c r="B613" s="411"/>
      <c r="C613" s="15"/>
      <c r="D613" s="15"/>
      <c r="E613" s="412"/>
      <c r="F613" s="412"/>
      <c r="G613" s="412"/>
      <c r="H613" s="413"/>
      <c r="I613" s="413"/>
    </row>
    <row r="614" spans="1:9" x14ac:dyDescent="0.3">
      <c r="A614" s="410"/>
      <c r="B614" s="411"/>
      <c r="C614" s="15"/>
      <c r="D614" s="15"/>
      <c r="E614" s="412"/>
      <c r="F614" s="412"/>
      <c r="G614" s="412"/>
      <c r="H614" s="413"/>
      <c r="I614" s="413"/>
    </row>
    <row r="615" spans="1:9" x14ac:dyDescent="0.3">
      <c r="A615" s="410"/>
      <c r="B615" s="411"/>
      <c r="C615" s="15"/>
      <c r="D615" s="15"/>
      <c r="E615" s="412"/>
      <c r="F615" s="412"/>
      <c r="G615" s="412"/>
      <c r="H615" s="413"/>
      <c r="I615" s="413"/>
    </row>
    <row r="616" spans="1:9" x14ac:dyDescent="0.3">
      <c r="A616" s="410"/>
      <c r="B616" s="411"/>
      <c r="C616" s="15"/>
      <c r="D616" s="15"/>
      <c r="E616" s="412"/>
      <c r="F616" s="412"/>
      <c r="G616" s="412"/>
      <c r="H616" s="413"/>
      <c r="I616" s="413"/>
    </row>
    <row r="617" spans="1:9" x14ac:dyDescent="0.3">
      <c r="A617" s="410"/>
      <c r="B617" s="411"/>
      <c r="C617" s="15"/>
      <c r="D617" s="15"/>
      <c r="E617" s="412"/>
      <c r="F617" s="412"/>
      <c r="G617" s="412"/>
      <c r="H617" s="413"/>
      <c r="I617" s="413"/>
    </row>
    <row r="618" spans="1:9" x14ac:dyDescent="0.3">
      <c r="A618" s="410"/>
      <c r="B618" s="411"/>
      <c r="C618" s="15"/>
      <c r="D618" s="15"/>
      <c r="E618" s="412"/>
      <c r="F618" s="412"/>
      <c r="G618" s="412"/>
      <c r="H618" s="413"/>
      <c r="I618" s="413"/>
    </row>
    <row r="619" spans="1:9" x14ac:dyDescent="0.3">
      <c r="A619" s="410"/>
      <c r="B619" s="411"/>
      <c r="C619" s="15"/>
      <c r="D619" s="15"/>
      <c r="E619" s="412"/>
      <c r="F619" s="412"/>
      <c r="G619" s="412"/>
      <c r="H619" s="413"/>
      <c r="I619" s="413"/>
    </row>
    <row r="620" spans="1:9" x14ac:dyDescent="0.3">
      <c r="A620" s="410"/>
      <c r="B620" s="411"/>
      <c r="C620" s="15"/>
      <c r="D620" s="15"/>
      <c r="E620" s="412"/>
      <c r="F620" s="412"/>
      <c r="G620" s="412"/>
      <c r="H620" s="413"/>
      <c r="I620" s="413"/>
    </row>
    <row r="621" spans="1:9" x14ac:dyDescent="0.3">
      <c r="A621" s="410"/>
      <c r="B621" s="411"/>
      <c r="C621" s="15"/>
      <c r="D621" s="15"/>
      <c r="E621" s="412"/>
      <c r="F621" s="412"/>
      <c r="G621" s="412"/>
      <c r="H621" s="413"/>
      <c r="I621" s="413"/>
    </row>
    <row r="622" spans="1:9" x14ac:dyDescent="0.3">
      <c r="A622" s="410"/>
      <c r="B622" s="411"/>
      <c r="C622" s="15"/>
      <c r="D622" s="15"/>
      <c r="E622" s="412"/>
      <c r="F622" s="412"/>
      <c r="G622" s="412"/>
      <c r="H622" s="413"/>
      <c r="I622" s="413"/>
    </row>
    <row r="623" spans="1:9" x14ac:dyDescent="0.3">
      <c r="A623" s="410"/>
      <c r="B623" s="411"/>
      <c r="C623" s="15"/>
      <c r="D623" s="15"/>
      <c r="E623" s="412"/>
      <c r="F623" s="412"/>
      <c r="G623" s="412"/>
      <c r="H623" s="413"/>
      <c r="I623" s="413"/>
    </row>
    <row r="624" spans="1:9" x14ac:dyDescent="0.3">
      <c r="A624" s="410"/>
      <c r="B624" s="411"/>
      <c r="C624" s="15"/>
      <c r="D624" s="15"/>
      <c r="E624" s="412"/>
      <c r="F624" s="412"/>
      <c r="G624" s="412"/>
      <c r="H624" s="413"/>
      <c r="I624" s="413"/>
    </row>
    <row r="625" spans="1:9" x14ac:dyDescent="0.3">
      <c r="A625" s="410"/>
      <c r="B625" s="411"/>
      <c r="C625" s="15"/>
      <c r="D625" s="15"/>
      <c r="E625" s="412"/>
      <c r="F625" s="412"/>
      <c r="G625" s="412"/>
      <c r="H625" s="413"/>
      <c r="I625" s="413"/>
    </row>
    <row r="626" spans="1:9" x14ac:dyDescent="0.3">
      <c r="A626" s="410"/>
      <c r="B626" s="411"/>
      <c r="C626" s="15"/>
      <c r="D626" s="15"/>
      <c r="E626" s="412"/>
      <c r="F626" s="412"/>
      <c r="G626" s="412"/>
      <c r="H626" s="413"/>
      <c r="I626" s="413"/>
    </row>
    <row r="627" spans="1:9" x14ac:dyDescent="0.3">
      <c r="A627" s="410"/>
      <c r="B627" s="411"/>
      <c r="C627" s="15"/>
      <c r="D627" s="15"/>
      <c r="E627" s="412"/>
      <c r="F627" s="412"/>
      <c r="G627" s="412"/>
      <c r="H627" s="413"/>
      <c r="I627" s="413"/>
    </row>
    <row r="628" spans="1:9" x14ac:dyDescent="0.3">
      <c r="A628" s="410"/>
      <c r="B628" s="411"/>
      <c r="C628" s="15"/>
      <c r="D628" s="15"/>
      <c r="E628" s="412"/>
      <c r="F628" s="412"/>
      <c r="G628" s="412"/>
      <c r="H628" s="413"/>
      <c r="I628" s="413"/>
    </row>
    <row r="629" spans="1:9" x14ac:dyDescent="0.3">
      <c r="A629" s="410"/>
      <c r="B629" s="411"/>
      <c r="C629" s="15"/>
      <c r="D629" s="15"/>
      <c r="E629" s="412"/>
      <c r="F629" s="412"/>
      <c r="G629" s="412"/>
      <c r="H629" s="413"/>
      <c r="I629" s="413"/>
    </row>
    <row r="630" spans="1:9" x14ac:dyDescent="0.3">
      <c r="A630" s="410"/>
      <c r="B630" s="411"/>
      <c r="C630" s="15"/>
      <c r="D630" s="15"/>
      <c r="E630" s="412"/>
      <c r="F630" s="412"/>
      <c r="G630" s="412"/>
      <c r="H630" s="413"/>
      <c r="I630" s="413"/>
    </row>
    <row r="631" spans="1:9" x14ac:dyDescent="0.3">
      <c r="A631" s="410"/>
      <c r="B631" s="411"/>
      <c r="C631" s="15"/>
      <c r="D631" s="15"/>
      <c r="E631" s="412"/>
      <c r="F631" s="412"/>
      <c r="G631" s="412"/>
      <c r="H631" s="413"/>
      <c r="I631" s="413"/>
    </row>
    <row r="632" spans="1:9" x14ac:dyDescent="0.3">
      <c r="A632" s="410"/>
      <c r="B632" s="411"/>
      <c r="C632" s="15"/>
      <c r="D632" s="15"/>
      <c r="E632" s="412"/>
      <c r="F632" s="412"/>
      <c r="G632" s="412"/>
      <c r="H632" s="413"/>
      <c r="I632" s="413"/>
    </row>
    <row r="633" spans="1:9" x14ac:dyDescent="0.3">
      <c r="A633" s="410"/>
      <c r="B633" s="411"/>
      <c r="C633" s="15"/>
      <c r="D633" s="15"/>
      <c r="E633" s="412"/>
      <c r="F633" s="412"/>
      <c r="G633" s="412"/>
      <c r="H633" s="413"/>
      <c r="I633" s="413"/>
    </row>
    <row r="634" spans="1:9" x14ac:dyDescent="0.3">
      <c r="A634" s="410"/>
      <c r="B634" s="411"/>
      <c r="C634" s="15"/>
      <c r="D634" s="15"/>
      <c r="E634" s="412"/>
      <c r="F634" s="412"/>
      <c r="G634" s="412"/>
      <c r="H634" s="413"/>
      <c r="I634" s="413"/>
    </row>
    <row r="635" spans="1:9" x14ac:dyDescent="0.3">
      <c r="A635" s="410"/>
      <c r="B635" s="411"/>
      <c r="C635" s="15"/>
      <c r="D635" s="15"/>
      <c r="E635" s="412"/>
      <c r="F635" s="412"/>
      <c r="G635" s="412"/>
      <c r="H635" s="413"/>
      <c r="I635" s="413"/>
    </row>
    <row r="636" spans="1:9" x14ac:dyDescent="0.3">
      <c r="A636" s="410"/>
      <c r="B636" s="411"/>
      <c r="C636" s="15"/>
      <c r="D636" s="15"/>
      <c r="E636" s="412"/>
      <c r="F636" s="412"/>
      <c r="G636" s="412"/>
      <c r="H636" s="413"/>
      <c r="I636" s="413"/>
    </row>
    <row r="637" spans="1:9" x14ac:dyDescent="0.3">
      <c r="A637" s="410"/>
      <c r="B637" s="411"/>
      <c r="C637" s="15"/>
      <c r="D637" s="15"/>
      <c r="E637" s="412"/>
      <c r="F637" s="412"/>
      <c r="G637" s="412"/>
      <c r="H637" s="413"/>
      <c r="I637" s="413"/>
    </row>
    <row r="638" spans="1:9" x14ac:dyDescent="0.3">
      <c r="A638" s="410"/>
      <c r="B638" s="411"/>
      <c r="C638" s="15"/>
      <c r="D638" s="15"/>
      <c r="E638" s="412"/>
      <c r="F638" s="412"/>
      <c r="G638" s="412"/>
      <c r="H638" s="413"/>
      <c r="I638" s="413"/>
    </row>
    <row r="639" spans="1:9" x14ac:dyDescent="0.3">
      <c r="A639" s="410"/>
      <c r="B639" s="411"/>
      <c r="C639" s="15"/>
      <c r="D639" s="15"/>
      <c r="E639" s="412"/>
      <c r="F639" s="412"/>
      <c r="G639" s="412"/>
      <c r="H639" s="413"/>
      <c r="I639" s="413"/>
    </row>
    <row r="640" spans="1:9" x14ac:dyDescent="0.3">
      <c r="A640" s="410"/>
      <c r="B640" s="411"/>
      <c r="C640" s="15"/>
      <c r="D640" s="15"/>
      <c r="E640" s="412"/>
      <c r="F640" s="412"/>
      <c r="G640" s="412"/>
      <c r="H640" s="413"/>
      <c r="I640" s="413"/>
    </row>
    <row r="641" spans="1:9" x14ac:dyDescent="0.3">
      <c r="A641" s="410"/>
      <c r="B641" s="411"/>
      <c r="C641" s="15"/>
      <c r="D641" s="15"/>
      <c r="E641" s="412"/>
      <c r="F641" s="412"/>
      <c r="G641" s="412"/>
      <c r="H641" s="413"/>
      <c r="I641" s="413"/>
    </row>
    <row r="642" spans="1:9" x14ac:dyDescent="0.3">
      <c r="A642" s="410"/>
      <c r="B642" s="411"/>
      <c r="C642" s="15"/>
      <c r="D642" s="15"/>
      <c r="E642" s="412"/>
      <c r="F642" s="412"/>
      <c r="G642" s="412"/>
      <c r="H642" s="413"/>
      <c r="I642" s="413"/>
    </row>
    <row r="643" spans="1:9" x14ac:dyDescent="0.3">
      <c r="A643" s="410"/>
      <c r="B643" s="411"/>
      <c r="C643" s="15"/>
      <c r="D643" s="15"/>
      <c r="E643" s="412"/>
      <c r="F643" s="412"/>
      <c r="G643" s="412"/>
      <c r="H643" s="413"/>
      <c r="I643" s="413"/>
    </row>
    <row r="644" spans="1:9" x14ac:dyDescent="0.3">
      <c r="A644" s="410"/>
      <c r="B644" s="411"/>
      <c r="C644" s="15"/>
      <c r="D644" s="15"/>
      <c r="E644" s="412"/>
      <c r="F644" s="412"/>
      <c r="G644" s="412"/>
      <c r="H644" s="413"/>
      <c r="I644" s="413"/>
    </row>
    <row r="645" spans="1:9" x14ac:dyDescent="0.3">
      <c r="A645" s="410"/>
      <c r="B645" s="411"/>
      <c r="C645" s="15"/>
      <c r="D645" s="15"/>
      <c r="E645" s="412"/>
      <c r="F645" s="412"/>
      <c r="G645" s="412"/>
      <c r="H645" s="413"/>
      <c r="I645" s="413"/>
    </row>
    <row r="646" spans="1:9" x14ac:dyDescent="0.3">
      <c r="A646" s="410"/>
      <c r="B646" s="411"/>
      <c r="C646" s="15"/>
      <c r="D646" s="15"/>
      <c r="E646" s="412"/>
      <c r="F646" s="412"/>
      <c r="G646" s="412"/>
      <c r="H646" s="413"/>
      <c r="I646" s="413"/>
    </row>
    <row r="647" spans="1:9" x14ac:dyDescent="0.3">
      <c r="A647" s="410"/>
      <c r="B647" s="411"/>
      <c r="C647" s="15"/>
      <c r="D647" s="15"/>
      <c r="E647" s="412"/>
      <c r="F647" s="412"/>
      <c r="G647" s="412"/>
      <c r="H647" s="413"/>
      <c r="I647" s="413"/>
    </row>
    <row r="648" spans="1:9" x14ac:dyDescent="0.3">
      <c r="A648" s="410"/>
      <c r="B648" s="411"/>
      <c r="C648" s="15"/>
      <c r="D648" s="15"/>
      <c r="E648" s="412"/>
      <c r="F648" s="412"/>
      <c r="G648" s="412"/>
      <c r="H648" s="413"/>
      <c r="I648" s="413"/>
    </row>
    <row r="649" spans="1:9" x14ac:dyDescent="0.3">
      <c r="A649" s="410"/>
      <c r="B649" s="411"/>
      <c r="C649" s="15"/>
      <c r="D649" s="15"/>
      <c r="E649" s="412"/>
      <c r="F649" s="412"/>
      <c r="G649" s="412"/>
      <c r="H649" s="413"/>
      <c r="I649" s="413"/>
    </row>
    <row r="650" spans="1:9" x14ac:dyDescent="0.3">
      <c r="A650" s="410"/>
      <c r="B650" s="411"/>
      <c r="C650" s="15"/>
      <c r="D650" s="15"/>
      <c r="E650" s="412"/>
      <c r="F650" s="412"/>
      <c r="G650" s="412"/>
      <c r="H650" s="413"/>
      <c r="I650" s="413"/>
    </row>
    <row r="651" spans="1:9" x14ac:dyDescent="0.3">
      <c r="A651" s="410"/>
      <c r="B651" s="411"/>
      <c r="C651" s="15"/>
      <c r="D651" s="15"/>
      <c r="E651" s="412"/>
      <c r="F651" s="412"/>
      <c r="G651" s="412"/>
      <c r="H651" s="413"/>
      <c r="I651" s="413"/>
    </row>
    <row r="652" spans="1:9" x14ac:dyDescent="0.3">
      <c r="A652" s="410"/>
      <c r="B652" s="411"/>
      <c r="C652" s="15"/>
      <c r="D652" s="15"/>
      <c r="E652" s="412"/>
      <c r="F652" s="412"/>
      <c r="G652" s="412"/>
      <c r="H652" s="413"/>
      <c r="I652" s="413"/>
    </row>
    <row r="653" spans="1:9" x14ac:dyDescent="0.3">
      <c r="A653" s="410"/>
      <c r="B653" s="411"/>
      <c r="C653" s="15"/>
      <c r="D653" s="15"/>
      <c r="E653" s="412"/>
      <c r="F653" s="412"/>
      <c r="G653" s="412"/>
      <c r="H653" s="413"/>
      <c r="I653" s="413"/>
    </row>
    <row r="654" spans="1:9" x14ac:dyDescent="0.3">
      <c r="A654" s="410"/>
      <c r="B654" s="411"/>
      <c r="C654" s="15"/>
      <c r="D654" s="15"/>
      <c r="E654" s="412"/>
      <c r="F654" s="412"/>
      <c r="G654" s="412"/>
      <c r="H654" s="413"/>
      <c r="I654" s="413"/>
    </row>
    <row r="655" spans="1:9" x14ac:dyDescent="0.3">
      <c r="A655" s="410"/>
      <c r="B655" s="411"/>
      <c r="C655" s="15"/>
      <c r="D655" s="15"/>
      <c r="E655" s="412"/>
      <c r="F655" s="412"/>
      <c r="G655" s="412"/>
      <c r="H655" s="413"/>
      <c r="I655" s="413"/>
    </row>
    <row r="656" spans="1:9" x14ac:dyDescent="0.3">
      <c r="A656" s="410"/>
      <c r="B656" s="411"/>
      <c r="C656" s="15"/>
      <c r="D656" s="15"/>
      <c r="E656" s="412"/>
      <c r="F656" s="412"/>
      <c r="G656" s="412"/>
      <c r="H656" s="413"/>
      <c r="I656" s="413"/>
    </row>
    <row r="657" spans="1:9" x14ac:dyDescent="0.3">
      <c r="A657" s="410"/>
      <c r="B657" s="411"/>
      <c r="C657" s="15"/>
      <c r="D657" s="15"/>
      <c r="E657" s="412"/>
      <c r="F657" s="412"/>
      <c r="G657" s="412"/>
      <c r="H657" s="413"/>
      <c r="I657" s="413"/>
    </row>
    <row r="658" spans="1:9" x14ac:dyDescent="0.3">
      <c r="A658" s="410"/>
      <c r="B658" s="411"/>
      <c r="C658" s="15"/>
      <c r="D658" s="15"/>
      <c r="E658" s="412"/>
      <c r="F658" s="412"/>
      <c r="G658" s="412"/>
      <c r="H658" s="413"/>
      <c r="I658" s="413"/>
    </row>
    <row r="659" spans="1:9" x14ac:dyDescent="0.3">
      <c r="A659" s="410"/>
      <c r="B659" s="411"/>
      <c r="C659" s="15"/>
      <c r="D659" s="15"/>
      <c r="E659" s="412"/>
      <c r="F659" s="412"/>
      <c r="G659" s="412"/>
      <c r="H659" s="413"/>
      <c r="I659" s="413"/>
    </row>
    <row r="660" spans="1:9" x14ac:dyDescent="0.3">
      <c r="A660" s="410"/>
      <c r="B660" s="411"/>
      <c r="C660" s="15"/>
      <c r="D660" s="15"/>
      <c r="E660" s="412"/>
      <c r="F660" s="412"/>
      <c r="G660" s="412"/>
      <c r="H660" s="413"/>
      <c r="I660" s="413"/>
    </row>
    <row r="661" spans="1:9" x14ac:dyDescent="0.3">
      <c r="A661" s="410"/>
      <c r="B661" s="411"/>
      <c r="C661" s="15"/>
      <c r="D661" s="15"/>
      <c r="E661" s="412"/>
      <c r="F661" s="412"/>
      <c r="G661" s="412"/>
      <c r="H661" s="413"/>
      <c r="I661" s="413"/>
    </row>
    <row r="662" spans="1:9" x14ac:dyDescent="0.3">
      <c r="A662" s="410"/>
      <c r="B662" s="411"/>
      <c r="C662" s="15"/>
      <c r="D662" s="15"/>
      <c r="E662" s="412"/>
      <c r="F662" s="412"/>
      <c r="G662" s="412"/>
      <c r="H662" s="413"/>
      <c r="I662" s="413"/>
    </row>
    <row r="663" spans="1:9" x14ac:dyDescent="0.3">
      <c r="A663" s="410"/>
      <c r="B663" s="411"/>
      <c r="C663" s="15"/>
      <c r="D663" s="15"/>
      <c r="E663" s="412"/>
      <c r="F663" s="412"/>
      <c r="G663" s="412"/>
      <c r="H663" s="413"/>
      <c r="I663" s="413"/>
    </row>
    <row r="664" spans="1:9" x14ac:dyDescent="0.3">
      <c r="A664" s="410"/>
      <c r="B664" s="411"/>
      <c r="C664" s="15"/>
      <c r="D664" s="15"/>
      <c r="E664" s="412"/>
      <c r="F664" s="412"/>
      <c r="G664" s="412"/>
      <c r="H664" s="413"/>
      <c r="I664" s="413"/>
    </row>
    <row r="665" spans="1:9" x14ac:dyDescent="0.3">
      <c r="A665" s="410"/>
      <c r="B665" s="411"/>
      <c r="C665" s="15"/>
      <c r="D665" s="15"/>
      <c r="E665" s="412"/>
      <c r="F665" s="412"/>
      <c r="G665" s="412"/>
      <c r="H665" s="413"/>
      <c r="I665" s="413"/>
    </row>
    <row r="666" spans="1:9" x14ac:dyDescent="0.3">
      <c r="A666" s="410"/>
      <c r="B666" s="411"/>
      <c r="C666" s="15"/>
      <c r="D666" s="15"/>
      <c r="E666" s="412"/>
      <c r="F666" s="412"/>
      <c r="G666" s="412"/>
      <c r="H666" s="413"/>
      <c r="I666" s="413"/>
    </row>
    <row r="667" spans="1:9" x14ac:dyDescent="0.3">
      <c r="A667" s="410"/>
      <c r="B667" s="411"/>
      <c r="C667" s="15"/>
      <c r="D667" s="15"/>
      <c r="E667" s="412"/>
      <c r="F667" s="412"/>
      <c r="G667" s="412"/>
      <c r="H667" s="413"/>
      <c r="I667" s="413"/>
    </row>
    <row r="668" spans="1:9" x14ac:dyDescent="0.3">
      <c r="A668" s="410"/>
      <c r="B668" s="411"/>
      <c r="C668" s="15"/>
      <c r="D668" s="15"/>
      <c r="E668" s="412"/>
      <c r="F668" s="412"/>
      <c r="G668" s="412"/>
      <c r="H668" s="413"/>
      <c r="I668" s="413"/>
    </row>
    <row r="669" spans="1:9" x14ac:dyDescent="0.3">
      <c r="A669" s="410"/>
      <c r="B669" s="411"/>
      <c r="C669" s="15"/>
      <c r="D669" s="15"/>
      <c r="E669" s="412"/>
      <c r="F669" s="412"/>
      <c r="G669" s="412"/>
      <c r="H669" s="413"/>
      <c r="I669" s="413"/>
    </row>
    <row r="670" spans="1:9" x14ac:dyDescent="0.3">
      <c r="A670" s="410"/>
      <c r="B670" s="411"/>
      <c r="C670" s="15"/>
      <c r="D670" s="15"/>
      <c r="E670" s="412"/>
      <c r="F670" s="412"/>
      <c r="G670" s="412"/>
      <c r="H670" s="413"/>
      <c r="I670" s="413"/>
    </row>
    <row r="671" spans="1:9" x14ac:dyDescent="0.3">
      <c r="A671" s="410"/>
      <c r="B671" s="411"/>
      <c r="C671" s="15"/>
      <c r="D671" s="15"/>
      <c r="E671" s="412"/>
      <c r="F671" s="412"/>
      <c r="G671" s="412"/>
      <c r="H671" s="413"/>
      <c r="I671" s="413"/>
    </row>
    <row r="672" spans="1:9" x14ac:dyDescent="0.3">
      <c r="A672" s="410"/>
      <c r="B672" s="411"/>
      <c r="C672" s="15"/>
      <c r="D672" s="15"/>
      <c r="E672" s="412"/>
      <c r="F672" s="412"/>
      <c r="G672" s="412"/>
      <c r="H672" s="413"/>
      <c r="I672" s="413"/>
    </row>
    <row r="673" spans="1:9" x14ac:dyDescent="0.3">
      <c r="A673" s="410"/>
      <c r="B673" s="411"/>
      <c r="C673" s="15"/>
      <c r="D673" s="15"/>
      <c r="E673" s="412"/>
      <c r="F673" s="412"/>
      <c r="G673" s="412"/>
      <c r="H673" s="413"/>
      <c r="I673" s="413"/>
    </row>
    <row r="674" spans="1:9" x14ac:dyDescent="0.3">
      <c r="A674" s="410"/>
      <c r="B674" s="411"/>
      <c r="C674" s="15"/>
      <c r="D674" s="15"/>
      <c r="E674" s="412"/>
      <c r="F674" s="412"/>
      <c r="G674" s="412"/>
      <c r="H674" s="413"/>
      <c r="I674" s="413"/>
    </row>
    <row r="675" spans="1:9" x14ac:dyDescent="0.3">
      <c r="A675" s="410"/>
      <c r="B675" s="411"/>
      <c r="C675" s="15"/>
      <c r="D675" s="15"/>
      <c r="E675" s="412"/>
      <c r="F675" s="412"/>
      <c r="G675" s="412"/>
      <c r="H675" s="413"/>
      <c r="I675" s="413"/>
    </row>
    <row r="676" spans="1:9" x14ac:dyDescent="0.3">
      <c r="A676" s="410"/>
      <c r="B676" s="411"/>
      <c r="C676" s="15"/>
      <c r="D676" s="15"/>
      <c r="E676" s="412"/>
      <c r="F676" s="412"/>
      <c r="G676" s="412"/>
      <c r="H676" s="413"/>
      <c r="I676" s="413"/>
    </row>
    <row r="677" spans="1:9" x14ac:dyDescent="0.3">
      <c r="A677" s="410"/>
      <c r="B677" s="411"/>
      <c r="C677" s="15"/>
      <c r="D677" s="15"/>
      <c r="E677" s="412"/>
      <c r="F677" s="412"/>
      <c r="G677" s="412"/>
      <c r="H677" s="413"/>
      <c r="I677" s="413"/>
    </row>
    <row r="678" spans="1:9" x14ac:dyDescent="0.3">
      <c r="A678" s="410"/>
      <c r="B678" s="411"/>
      <c r="C678" s="15"/>
      <c r="D678" s="15"/>
      <c r="E678" s="412"/>
      <c r="F678" s="412"/>
      <c r="G678" s="412"/>
      <c r="H678" s="413"/>
      <c r="I678" s="413"/>
    </row>
    <row r="679" spans="1:9" x14ac:dyDescent="0.3">
      <c r="A679" s="410"/>
      <c r="B679" s="411"/>
      <c r="C679" s="15"/>
      <c r="D679" s="15"/>
      <c r="E679" s="412"/>
      <c r="F679" s="412"/>
      <c r="G679" s="412"/>
      <c r="H679" s="413"/>
      <c r="I679" s="413"/>
    </row>
    <row r="680" spans="1:9" x14ac:dyDescent="0.3">
      <c r="A680" s="410"/>
      <c r="B680" s="411"/>
      <c r="C680" s="15"/>
      <c r="D680" s="15"/>
      <c r="E680" s="412"/>
      <c r="F680" s="412"/>
      <c r="G680" s="412"/>
      <c r="H680" s="413"/>
      <c r="I680" s="413"/>
    </row>
    <row r="681" spans="1:9" x14ac:dyDescent="0.3">
      <c r="A681" s="410"/>
      <c r="B681" s="411"/>
      <c r="C681" s="15"/>
      <c r="D681" s="15"/>
      <c r="E681" s="412"/>
      <c r="F681" s="412"/>
      <c r="G681" s="412"/>
      <c r="H681" s="413"/>
      <c r="I681" s="413"/>
    </row>
    <row r="682" spans="1:9" x14ac:dyDescent="0.3">
      <c r="A682" s="410"/>
      <c r="B682" s="411"/>
      <c r="C682" s="15"/>
      <c r="D682" s="15"/>
      <c r="E682" s="412"/>
      <c r="F682" s="412"/>
      <c r="G682" s="412"/>
      <c r="H682" s="413"/>
      <c r="I682" s="413"/>
    </row>
    <row r="683" spans="1:9" x14ac:dyDescent="0.3">
      <c r="A683" s="410"/>
      <c r="B683" s="411"/>
      <c r="C683" s="15"/>
      <c r="D683" s="15"/>
      <c r="E683" s="412"/>
      <c r="F683" s="412"/>
      <c r="G683" s="412"/>
      <c r="H683" s="413"/>
      <c r="I683" s="413"/>
    </row>
    <row r="684" spans="1:9" x14ac:dyDescent="0.3">
      <c r="A684" s="410"/>
      <c r="B684" s="411"/>
      <c r="C684" s="15"/>
      <c r="D684" s="15"/>
      <c r="E684" s="412"/>
      <c r="F684" s="412"/>
      <c r="G684" s="412"/>
      <c r="H684" s="413"/>
      <c r="I684" s="413"/>
    </row>
    <row r="685" spans="1:9" x14ac:dyDescent="0.3">
      <c r="A685" s="410"/>
      <c r="B685" s="411"/>
      <c r="C685" s="15"/>
      <c r="D685" s="15"/>
      <c r="E685" s="412"/>
      <c r="F685" s="412"/>
      <c r="G685" s="412"/>
      <c r="H685" s="413"/>
      <c r="I685" s="413"/>
    </row>
    <row r="686" spans="1:9" x14ac:dyDescent="0.3">
      <c r="A686" s="410"/>
      <c r="B686" s="411"/>
      <c r="C686" s="15"/>
      <c r="D686" s="15"/>
      <c r="E686" s="412"/>
      <c r="F686" s="412"/>
      <c r="G686" s="412"/>
      <c r="H686" s="413"/>
      <c r="I686" s="413"/>
    </row>
    <row r="687" spans="1:9" x14ac:dyDescent="0.3">
      <c r="A687" s="410"/>
      <c r="B687" s="411"/>
      <c r="C687" s="15"/>
      <c r="D687" s="15"/>
      <c r="E687" s="412"/>
      <c r="F687" s="412"/>
      <c r="G687" s="412"/>
      <c r="H687" s="413"/>
      <c r="I687" s="413"/>
    </row>
    <row r="688" spans="1:9" x14ac:dyDescent="0.3">
      <c r="A688" s="410"/>
      <c r="B688" s="411"/>
      <c r="C688" s="15"/>
      <c r="D688" s="15"/>
      <c r="E688" s="412"/>
      <c r="F688" s="412"/>
      <c r="G688" s="412"/>
      <c r="H688" s="413"/>
      <c r="I688" s="413"/>
    </row>
    <row r="689" spans="1:9" x14ac:dyDescent="0.3">
      <c r="A689" s="410"/>
      <c r="B689" s="411"/>
      <c r="C689" s="15"/>
      <c r="D689" s="15"/>
      <c r="E689" s="412"/>
      <c r="F689" s="412"/>
      <c r="G689" s="412"/>
      <c r="H689" s="413"/>
      <c r="I689" s="413"/>
    </row>
    <row r="690" spans="1:9" x14ac:dyDescent="0.3">
      <c r="A690" s="410"/>
      <c r="B690" s="411"/>
      <c r="C690" s="15"/>
      <c r="D690" s="15"/>
      <c r="E690" s="412"/>
      <c r="F690" s="412"/>
      <c r="G690" s="412"/>
      <c r="H690" s="413"/>
      <c r="I690" s="413"/>
    </row>
    <row r="691" spans="1:9" x14ac:dyDescent="0.3">
      <c r="A691" s="410"/>
      <c r="B691" s="411"/>
      <c r="C691" s="15"/>
      <c r="D691" s="15"/>
      <c r="E691" s="412"/>
      <c r="F691" s="412"/>
      <c r="G691" s="412"/>
      <c r="H691" s="413"/>
      <c r="I691" s="413"/>
    </row>
    <row r="692" spans="1:9" x14ac:dyDescent="0.3">
      <c r="A692" s="410"/>
      <c r="B692" s="411"/>
      <c r="C692" s="15"/>
      <c r="D692" s="15"/>
      <c r="E692" s="412"/>
      <c r="F692" s="412"/>
      <c r="G692" s="412"/>
      <c r="H692" s="413"/>
      <c r="I692" s="413"/>
    </row>
    <row r="693" spans="1:9" x14ac:dyDescent="0.3">
      <c r="A693" s="410"/>
      <c r="B693" s="411"/>
      <c r="C693" s="15"/>
      <c r="D693" s="15"/>
      <c r="E693" s="412"/>
      <c r="F693" s="412"/>
      <c r="G693" s="412"/>
      <c r="H693" s="413"/>
      <c r="I693" s="413"/>
    </row>
    <row r="694" spans="1:9" x14ac:dyDescent="0.3">
      <c r="A694" s="410"/>
      <c r="B694" s="411"/>
      <c r="C694" s="15"/>
      <c r="D694" s="15"/>
      <c r="E694" s="412"/>
      <c r="F694" s="412"/>
      <c r="G694" s="412"/>
      <c r="H694" s="413"/>
      <c r="I694" s="413"/>
    </row>
    <row r="695" spans="1:9" x14ac:dyDescent="0.3">
      <c r="A695" s="410"/>
      <c r="B695" s="411"/>
      <c r="C695" s="15"/>
      <c r="D695" s="15"/>
      <c r="E695" s="412"/>
      <c r="F695" s="412"/>
      <c r="G695" s="412"/>
      <c r="H695" s="413"/>
      <c r="I695" s="413"/>
    </row>
    <row r="696" spans="1:9" x14ac:dyDescent="0.3">
      <c r="A696" s="410"/>
      <c r="B696" s="411"/>
      <c r="C696" s="15"/>
      <c r="D696" s="15"/>
      <c r="E696" s="412"/>
      <c r="F696" s="412"/>
      <c r="G696" s="412"/>
      <c r="H696" s="413"/>
      <c r="I696" s="413"/>
    </row>
    <row r="697" spans="1:9" x14ac:dyDescent="0.3">
      <c r="A697" s="410"/>
      <c r="B697" s="411"/>
      <c r="C697" s="15"/>
      <c r="D697" s="15"/>
      <c r="E697" s="412"/>
      <c r="F697" s="412"/>
      <c r="G697" s="412"/>
      <c r="H697" s="413"/>
      <c r="I697" s="413"/>
    </row>
    <row r="698" spans="1:9" x14ac:dyDescent="0.3">
      <c r="A698" s="410"/>
      <c r="B698" s="411"/>
      <c r="C698" s="15"/>
      <c r="D698" s="15"/>
      <c r="E698" s="412"/>
      <c r="F698" s="412"/>
      <c r="G698" s="412"/>
      <c r="H698" s="413"/>
      <c r="I698" s="413"/>
    </row>
    <row r="699" spans="1:9" x14ac:dyDescent="0.3">
      <c r="A699" s="410"/>
      <c r="B699" s="411"/>
      <c r="C699" s="15"/>
      <c r="D699" s="15"/>
      <c r="E699" s="412"/>
      <c r="F699" s="412"/>
      <c r="G699" s="412"/>
      <c r="H699" s="413"/>
      <c r="I699" s="413"/>
    </row>
    <row r="700" spans="1:9" x14ac:dyDescent="0.3">
      <c r="A700" s="410"/>
      <c r="B700" s="411"/>
      <c r="C700" s="15"/>
      <c r="D700" s="15"/>
      <c r="E700" s="412"/>
      <c r="F700" s="412"/>
      <c r="G700" s="412"/>
      <c r="H700" s="413"/>
      <c r="I700" s="413"/>
    </row>
    <row r="701" spans="1:9" x14ac:dyDescent="0.3">
      <c r="A701" s="410"/>
      <c r="B701" s="411"/>
      <c r="C701" s="15"/>
      <c r="D701" s="15"/>
      <c r="E701" s="412"/>
      <c r="F701" s="412"/>
      <c r="G701" s="412"/>
      <c r="H701" s="413"/>
      <c r="I701" s="413"/>
    </row>
    <row r="702" spans="1:9" x14ac:dyDescent="0.3">
      <c r="A702" s="410"/>
      <c r="B702" s="411"/>
      <c r="C702" s="15"/>
      <c r="D702" s="15"/>
      <c r="E702" s="412"/>
      <c r="F702" s="412"/>
      <c r="G702" s="412"/>
      <c r="H702" s="413"/>
      <c r="I702" s="413"/>
    </row>
    <row r="703" spans="1:9" x14ac:dyDescent="0.3">
      <c r="A703" s="410"/>
      <c r="B703" s="411"/>
      <c r="C703" s="15"/>
      <c r="D703" s="15"/>
      <c r="E703" s="412"/>
      <c r="F703" s="412"/>
      <c r="G703" s="412"/>
      <c r="H703" s="413"/>
      <c r="I703" s="413"/>
    </row>
    <row r="704" spans="1:9" x14ac:dyDescent="0.3">
      <c r="A704" s="410"/>
      <c r="B704" s="411"/>
      <c r="C704" s="15"/>
      <c r="D704" s="15"/>
      <c r="E704" s="412"/>
      <c r="F704" s="412"/>
      <c r="G704" s="412"/>
      <c r="H704" s="413"/>
      <c r="I704" s="413"/>
    </row>
    <row r="705" spans="1:9" x14ac:dyDescent="0.3">
      <c r="A705" s="410"/>
      <c r="B705" s="411"/>
      <c r="C705" s="15"/>
      <c r="D705" s="15"/>
      <c r="E705" s="412"/>
      <c r="F705" s="412"/>
      <c r="G705" s="412"/>
      <c r="H705" s="413"/>
      <c r="I705" s="413"/>
    </row>
    <row r="706" spans="1:9" x14ac:dyDescent="0.3">
      <c r="A706" s="410"/>
      <c r="B706" s="411"/>
      <c r="C706" s="15"/>
      <c r="D706" s="15"/>
      <c r="E706" s="412"/>
      <c r="F706" s="412"/>
      <c r="G706" s="412"/>
      <c r="H706" s="413"/>
      <c r="I706" s="413"/>
    </row>
    <row r="707" spans="1:9" x14ac:dyDescent="0.3">
      <c r="A707" s="410"/>
      <c r="B707" s="411"/>
      <c r="C707" s="15"/>
      <c r="D707" s="15"/>
      <c r="E707" s="412"/>
      <c r="F707" s="412"/>
      <c r="G707" s="412"/>
      <c r="H707" s="413"/>
      <c r="I707" s="413"/>
    </row>
    <row r="708" spans="1:9" x14ac:dyDescent="0.3">
      <c r="A708" s="410"/>
      <c r="B708" s="411"/>
      <c r="C708" s="15"/>
      <c r="D708" s="15"/>
      <c r="E708" s="412"/>
      <c r="F708" s="412"/>
      <c r="G708" s="412"/>
      <c r="H708" s="413"/>
      <c r="I708" s="413"/>
    </row>
    <row r="709" spans="1:9" x14ac:dyDescent="0.3">
      <c r="A709" s="410"/>
      <c r="B709" s="411"/>
      <c r="C709" s="15"/>
      <c r="D709" s="15"/>
      <c r="E709" s="412"/>
      <c r="F709" s="412"/>
      <c r="G709" s="412"/>
      <c r="H709" s="413"/>
      <c r="I709" s="413"/>
    </row>
    <row r="710" spans="1:9" x14ac:dyDescent="0.3">
      <c r="A710" s="410"/>
      <c r="B710" s="411"/>
      <c r="C710" s="15"/>
      <c r="D710" s="15"/>
      <c r="E710" s="412"/>
      <c r="F710" s="412"/>
      <c r="G710" s="412"/>
      <c r="H710" s="413"/>
      <c r="I710" s="413"/>
    </row>
    <row r="711" spans="1:9" x14ac:dyDescent="0.3">
      <c r="A711" s="410"/>
      <c r="B711" s="411"/>
      <c r="C711" s="15"/>
      <c r="D711" s="15"/>
      <c r="E711" s="412"/>
      <c r="F711" s="412"/>
      <c r="G711" s="412"/>
      <c r="H711" s="413"/>
      <c r="I711" s="413"/>
    </row>
    <row r="712" spans="1:9" x14ac:dyDescent="0.3">
      <c r="A712" s="410"/>
      <c r="B712" s="411"/>
      <c r="C712" s="15"/>
      <c r="D712" s="15"/>
      <c r="E712" s="412"/>
      <c r="F712" s="412"/>
      <c r="G712" s="412"/>
      <c r="H712" s="413"/>
      <c r="I712" s="413"/>
    </row>
    <row r="713" spans="1:9" x14ac:dyDescent="0.3">
      <c r="A713" s="410"/>
      <c r="B713" s="411"/>
      <c r="C713" s="15"/>
      <c r="D713" s="15"/>
      <c r="E713" s="412"/>
      <c r="F713" s="412"/>
      <c r="G713" s="412"/>
      <c r="H713" s="413"/>
      <c r="I713" s="413"/>
    </row>
    <row r="714" spans="1:9" x14ac:dyDescent="0.3">
      <c r="A714" s="410"/>
      <c r="B714" s="411"/>
      <c r="C714" s="15"/>
      <c r="D714" s="15"/>
      <c r="E714" s="412"/>
      <c r="F714" s="412"/>
      <c r="G714" s="412"/>
      <c r="H714" s="413"/>
      <c r="I714" s="413"/>
    </row>
    <row r="715" spans="1:9" x14ac:dyDescent="0.3">
      <c r="A715" s="410"/>
      <c r="B715" s="411"/>
      <c r="C715" s="15"/>
      <c r="D715" s="15"/>
      <c r="E715" s="412"/>
      <c r="F715" s="412"/>
      <c r="G715" s="412"/>
      <c r="H715" s="413"/>
      <c r="I715" s="413"/>
    </row>
    <row r="716" spans="1:9" x14ac:dyDescent="0.3">
      <c r="A716" s="410"/>
      <c r="B716" s="411"/>
      <c r="C716" s="15"/>
      <c r="D716" s="15"/>
      <c r="E716" s="412"/>
      <c r="F716" s="412"/>
      <c r="G716" s="412"/>
      <c r="H716" s="413"/>
      <c r="I716" s="413"/>
    </row>
    <row r="717" spans="1:9" x14ac:dyDescent="0.3">
      <c r="A717" s="410"/>
      <c r="B717" s="411"/>
      <c r="C717" s="15"/>
      <c r="D717" s="15"/>
      <c r="E717" s="412"/>
      <c r="F717" s="412"/>
      <c r="G717" s="412"/>
      <c r="H717" s="413"/>
      <c r="I717" s="413"/>
    </row>
    <row r="718" spans="1:9" x14ac:dyDescent="0.3">
      <c r="A718" s="410"/>
      <c r="B718" s="411"/>
      <c r="C718" s="15"/>
      <c r="D718" s="15"/>
      <c r="E718" s="412"/>
      <c r="F718" s="412"/>
      <c r="G718" s="412"/>
      <c r="H718" s="413"/>
      <c r="I718" s="413"/>
    </row>
    <row r="719" spans="1:9" x14ac:dyDescent="0.3">
      <c r="A719" s="410"/>
      <c r="B719" s="411"/>
      <c r="C719" s="15"/>
      <c r="D719" s="15"/>
      <c r="E719" s="412"/>
      <c r="F719" s="412"/>
      <c r="G719" s="412"/>
      <c r="H719" s="413"/>
      <c r="I719" s="413"/>
    </row>
    <row r="720" spans="1:9" x14ac:dyDescent="0.3">
      <c r="A720" s="410"/>
      <c r="B720" s="411"/>
      <c r="C720" s="15"/>
      <c r="D720" s="15"/>
      <c r="E720" s="412"/>
      <c r="F720" s="412"/>
      <c r="G720" s="412"/>
      <c r="H720" s="413"/>
      <c r="I720" s="413"/>
    </row>
    <row r="721" spans="1:9" x14ac:dyDescent="0.3">
      <c r="A721" s="410"/>
      <c r="B721" s="411"/>
      <c r="C721" s="15"/>
      <c r="D721" s="15"/>
      <c r="E721" s="412"/>
      <c r="F721" s="412"/>
      <c r="G721" s="412"/>
      <c r="H721" s="413"/>
      <c r="I721" s="413"/>
    </row>
    <row r="722" spans="1:9" x14ac:dyDescent="0.3">
      <c r="A722" s="410"/>
      <c r="B722" s="411"/>
      <c r="C722" s="15"/>
      <c r="D722" s="15"/>
      <c r="E722" s="412"/>
      <c r="F722" s="412"/>
      <c r="G722" s="412"/>
      <c r="H722" s="413"/>
      <c r="I722" s="413"/>
    </row>
    <row r="723" spans="1:9" x14ac:dyDescent="0.3">
      <c r="A723" s="410"/>
      <c r="B723" s="411"/>
      <c r="C723" s="15"/>
      <c r="D723" s="15"/>
      <c r="E723" s="412"/>
      <c r="F723" s="412"/>
      <c r="G723" s="412"/>
      <c r="H723" s="413"/>
      <c r="I723" s="413"/>
    </row>
    <row r="724" spans="1:9" x14ac:dyDescent="0.3">
      <c r="A724" s="410"/>
      <c r="B724" s="411"/>
      <c r="C724" s="15"/>
      <c r="D724" s="15"/>
      <c r="E724" s="412"/>
      <c r="F724" s="412"/>
      <c r="G724" s="412"/>
      <c r="H724" s="413"/>
      <c r="I724" s="413"/>
    </row>
    <row r="725" spans="1:9" x14ac:dyDescent="0.3">
      <c r="A725" s="410"/>
      <c r="B725" s="411"/>
      <c r="C725" s="15"/>
      <c r="D725" s="15"/>
      <c r="E725" s="412"/>
      <c r="F725" s="412"/>
      <c r="G725" s="412"/>
      <c r="H725" s="413"/>
      <c r="I725" s="413"/>
    </row>
    <row r="726" spans="1:9" x14ac:dyDescent="0.3">
      <c r="A726" s="410"/>
      <c r="B726" s="411"/>
      <c r="C726" s="15"/>
      <c r="D726" s="15"/>
      <c r="E726" s="412"/>
      <c r="F726" s="412"/>
      <c r="G726" s="412"/>
      <c r="H726" s="413"/>
      <c r="I726" s="413"/>
    </row>
    <row r="727" spans="1:9" x14ac:dyDescent="0.3">
      <c r="A727" s="410"/>
      <c r="B727" s="411"/>
      <c r="C727" s="15"/>
      <c r="D727" s="15"/>
      <c r="E727" s="412"/>
      <c r="F727" s="412"/>
      <c r="G727" s="412"/>
      <c r="H727" s="413"/>
      <c r="I727" s="413"/>
    </row>
    <row r="728" spans="1:9" x14ac:dyDescent="0.3">
      <c r="A728" s="410"/>
      <c r="B728" s="411"/>
      <c r="C728" s="15"/>
      <c r="D728" s="15"/>
      <c r="E728" s="412"/>
      <c r="F728" s="412"/>
      <c r="G728" s="412"/>
      <c r="H728" s="413"/>
      <c r="I728" s="413"/>
    </row>
    <row r="729" spans="1:9" x14ac:dyDescent="0.3">
      <c r="A729" s="410"/>
      <c r="B729" s="411"/>
      <c r="C729" s="15"/>
      <c r="D729" s="15"/>
      <c r="E729" s="412"/>
      <c r="F729" s="412"/>
      <c r="G729" s="412"/>
      <c r="H729" s="413"/>
      <c r="I729" s="413"/>
    </row>
    <row r="730" spans="1:9" x14ac:dyDescent="0.3">
      <c r="A730" s="410"/>
      <c r="B730" s="411"/>
      <c r="C730" s="15"/>
      <c r="D730" s="15"/>
      <c r="E730" s="412"/>
      <c r="F730" s="412"/>
      <c r="G730" s="412"/>
      <c r="H730" s="413"/>
      <c r="I730" s="413"/>
    </row>
    <row r="731" spans="1:9" x14ac:dyDescent="0.3">
      <c r="A731" s="410"/>
      <c r="B731" s="411"/>
      <c r="C731" s="15"/>
      <c r="D731" s="15"/>
      <c r="E731" s="412"/>
      <c r="F731" s="412"/>
      <c r="G731" s="412"/>
      <c r="H731" s="413"/>
      <c r="I731" s="413"/>
    </row>
    <row r="732" spans="1:9" x14ac:dyDescent="0.3">
      <c r="A732" s="410"/>
      <c r="B732" s="411"/>
      <c r="C732" s="15"/>
      <c r="D732" s="15"/>
      <c r="E732" s="412"/>
      <c r="F732" s="412"/>
      <c r="G732" s="412"/>
      <c r="H732" s="413"/>
      <c r="I732" s="413"/>
    </row>
    <row r="733" spans="1:9" x14ac:dyDescent="0.3">
      <c r="A733" s="410"/>
      <c r="B733" s="411"/>
      <c r="C733" s="15"/>
      <c r="D733" s="15"/>
      <c r="E733" s="412"/>
      <c r="F733" s="412"/>
      <c r="G733" s="412"/>
      <c r="H733" s="413"/>
      <c r="I733" s="413"/>
    </row>
    <row r="734" spans="1:9" x14ac:dyDescent="0.3">
      <c r="A734" s="410"/>
      <c r="B734" s="411"/>
      <c r="C734" s="15"/>
      <c r="D734" s="15"/>
      <c r="E734" s="412"/>
      <c r="F734" s="412"/>
      <c r="G734" s="412"/>
      <c r="H734" s="413"/>
      <c r="I734" s="413"/>
    </row>
    <row r="735" spans="1:9" x14ac:dyDescent="0.3">
      <c r="A735" s="410"/>
      <c r="B735" s="411"/>
      <c r="C735" s="15"/>
      <c r="D735" s="15"/>
      <c r="E735" s="412"/>
      <c r="F735" s="412"/>
      <c r="G735" s="412"/>
      <c r="H735" s="413"/>
      <c r="I735" s="413"/>
    </row>
    <row r="736" spans="1:9" x14ac:dyDescent="0.3">
      <c r="A736" s="410"/>
      <c r="B736" s="411"/>
      <c r="C736" s="15"/>
      <c r="D736" s="15"/>
      <c r="E736" s="412"/>
      <c r="F736" s="412"/>
      <c r="G736" s="412"/>
      <c r="H736" s="413"/>
      <c r="I736" s="413"/>
    </row>
    <row r="737" spans="1:9" x14ac:dyDescent="0.3">
      <c r="A737" s="410"/>
      <c r="B737" s="411"/>
      <c r="C737" s="15"/>
      <c r="D737" s="15"/>
      <c r="E737" s="412"/>
      <c r="F737" s="412"/>
      <c r="G737" s="412"/>
      <c r="H737" s="413"/>
      <c r="I737" s="413"/>
    </row>
    <row r="738" spans="1:9" x14ac:dyDescent="0.3">
      <c r="A738" s="410"/>
      <c r="B738" s="411"/>
      <c r="C738" s="15"/>
      <c r="D738" s="15"/>
      <c r="E738" s="412"/>
      <c r="F738" s="412"/>
      <c r="G738" s="412"/>
      <c r="H738" s="413"/>
      <c r="I738" s="413"/>
    </row>
    <row r="739" spans="1:9" x14ac:dyDescent="0.3">
      <c r="A739" s="410"/>
      <c r="B739" s="411"/>
      <c r="C739" s="15"/>
      <c r="D739" s="15"/>
      <c r="E739" s="412"/>
      <c r="F739" s="412"/>
      <c r="G739" s="412"/>
      <c r="H739" s="413"/>
      <c r="I739" s="413"/>
    </row>
    <row r="740" spans="1:9" x14ac:dyDescent="0.3">
      <c r="A740" s="410"/>
      <c r="B740" s="411"/>
      <c r="C740" s="15"/>
      <c r="D740" s="15"/>
      <c r="E740" s="412"/>
      <c r="F740" s="412"/>
      <c r="G740" s="412"/>
      <c r="H740" s="413"/>
      <c r="I740" s="413"/>
    </row>
    <row r="741" spans="1:9" x14ac:dyDescent="0.3">
      <c r="A741" s="410"/>
      <c r="B741" s="411"/>
      <c r="C741" s="15"/>
      <c r="D741" s="15"/>
      <c r="E741" s="412"/>
      <c r="F741" s="412"/>
      <c r="G741" s="412"/>
      <c r="H741" s="413"/>
      <c r="I741" s="413"/>
    </row>
    <row r="742" spans="1:9" x14ac:dyDescent="0.3">
      <c r="A742" s="410"/>
      <c r="B742" s="411"/>
      <c r="C742" s="15"/>
      <c r="D742" s="15"/>
      <c r="E742" s="412"/>
      <c r="F742" s="412"/>
      <c r="G742" s="412"/>
      <c r="H742" s="413"/>
      <c r="I742" s="413"/>
    </row>
    <row r="743" spans="1:9" x14ac:dyDescent="0.3">
      <c r="A743" s="410"/>
      <c r="B743" s="411"/>
      <c r="C743" s="15"/>
      <c r="D743" s="15"/>
      <c r="E743" s="412"/>
      <c r="F743" s="412"/>
      <c r="G743" s="412"/>
      <c r="H743" s="413"/>
      <c r="I743" s="413"/>
    </row>
    <row r="744" spans="1:9" x14ac:dyDescent="0.3">
      <c r="A744" s="410"/>
      <c r="B744" s="411"/>
      <c r="C744" s="15"/>
      <c r="D744" s="15"/>
      <c r="E744" s="412"/>
      <c r="F744" s="412"/>
      <c r="G744" s="412"/>
      <c r="H744" s="413"/>
      <c r="I744" s="413"/>
    </row>
    <row r="745" spans="1:9" x14ac:dyDescent="0.3">
      <c r="A745" s="410"/>
      <c r="B745" s="411"/>
      <c r="C745" s="15"/>
      <c r="D745" s="15"/>
      <c r="E745" s="412"/>
      <c r="F745" s="412"/>
      <c r="G745" s="412"/>
      <c r="H745" s="413"/>
      <c r="I745" s="413"/>
    </row>
    <row r="746" spans="1:9" x14ac:dyDescent="0.3">
      <c r="A746" s="410"/>
      <c r="B746" s="411"/>
      <c r="C746" s="15"/>
      <c r="D746" s="15"/>
      <c r="E746" s="412"/>
      <c r="F746" s="412"/>
      <c r="G746" s="412"/>
      <c r="H746" s="413"/>
      <c r="I746" s="413"/>
    </row>
    <row r="747" spans="1:9" x14ac:dyDescent="0.3">
      <c r="A747" s="410"/>
      <c r="B747" s="411"/>
      <c r="C747" s="15"/>
      <c r="D747" s="15"/>
      <c r="E747" s="412"/>
      <c r="F747" s="412"/>
      <c r="G747" s="412"/>
      <c r="H747" s="413"/>
      <c r="I747" s="413"/>
    </row>
    <row r="748" spans="1:9" x14ac:dyDescent="0.3">
      <c r="A748" s="410"/>
      <c r="B748" s="411"/>
      <c r="C748" s="15"/>
      <c r="D748" s="15"/>
      <c r="E748" s="412"/>
      <c r="F748" s="412"/>
      <c r="G748" s="412"/>
      <c r="H748" s="413"/>
      <c r="I748" s="413"/>
    </row>
    <row r="749" spans="1:9" x14ac:dyDescent="0.3">
      <c r="A749" s="410"/>
      <c r="B749" s="411"/>
      <c r="C749" s="15"/>
      <c r="D749" s="15"/>
      <c r="E749" s="412"/>
      <c r="F749" s="412"/>
      <c r="G749" s="412"/>
      <c r="H749" s="413"/>
      <c r="I749" s="413"/>
    </row>
    <row r="750" spans="1:9" x14ac:dyDescent="0.3">
      <c r="A750" s="410"/>
      <c r="B750" s="411"/>
      <c r="C750" s="15"/>
      <c r="D750" s="15"/>
      <c r="E750" s="412"/>
      <c r="F750" s="412"/>
      <c r="G750" s="412"/>
      <c r="H750" s="413"/>
      <c r="I750" s="413"/>
    </row>
    <row r="751" spans="1:9" x14ac:dyDescent="0.3">
      <c r="A751" s="410"/>
      <c r="B751" s="411"/>
      <c r="C751" s="15"/>
      <c r="D751" s="15"/>
      <c r="E751" s="412"/>
      <c r="F751" s="412"/>
      <c r="G751" s="412"/>
      <c r="H751" s="413"/>
      <c r="I751" s="413"/>
    </row>
    <row r="752" spans="1:9" x14ac:dyDescent="0.3">
      <c r="A752" s="410"/>
      <c r="B752" s="411"/>
      <c r="C752" s="15"/>
      <c r="D752" s="15"/>
      <c r="E752" s="412"/>
      <c r="F752" s="412"/>
      <c r="G752" s="412"/>
      <c r="H752" s="413"/>
      <c r="I752" s="413"/>
    </row>
    <row r="753" spans="1:9" x14ac:dyDescent="0.3">
      <c r="A753" s="410"/>
      <c r="B753" s="411"/>
      <c r="C753" s="15"/>
      <c r="D753" s="15"/>
      <c r="E753" s="412"/>
      <c r="F753" s="412"/>
      <c r="G753" s="412"/>
      <c r="H753" s="413"/>
      <c r="I753" s="413"/>
    </row>
    <row r="754" spans="1:9" x14ac:dyDescent="0.3">
      <c r="A754" s="410"/>
      <c r="B754" s="411"/>
      <c r="C754" s="15"/>
      <c r="D754" s="15"/>
      <c r="E754" s="412"/>
      <c r="F754" s="412"/>
      <c r="G754" s="412"/>
      <c r="H754" s="413"/>
      <c r="I754" s="413"/>
    </row>
    <row r="755" spans="1:9" x14ac:dyDescent="0.3">
      <c r="A755" s="410"/>
      <c r="B755" s="411"/>
      <c r="C755" s="15"/>
      <c r="D755" s="15"/>
      <c r="E755" s="412"/>
      <c r="F755" s="412"/>
      <c r="G755" s="412"/>
      <c r="H755" s="413"/>
      <c r="I755" s="413"/>
    </row>
    <row r="756" spans="1:9" x14ac:dyDescent="0.3">
      <c r="A756" s="410"/>
      <c r="B756" s="411"/>
      <c r="C756" s="15"/>
      <c r="D756" s="15"/>
      <c r="E756" s="412"/>
      <c r="F756" s="412"/>
      <c r="G756" s="412"/>
      <c r="H756" s="413"/>
      <c r="I756" s="413"/>
    </row>
    <row r="757" spans="1:9" x14ac:dyDescent="0.3">
      <c r="A757" s="410"/>
      <c r="B757" s="411"/>
      <c r="C757" s="15"/>
      <c r="D757" s="15"/>
      <c r="E757" s="412"/>
      <c r="F757" s="412"/>
      <c r="G757" s="412"/>
      <c r="H757" s="413"/>
      <c r="I757" s="413"/>
    </row>
    <row r="758" spans="1:9" x14ac:dyDescent="0.3">
      <c r="A758" s="410"/>
      <c r="B758" s="411"/>
      <c r="C758" s="15"/>
      <c r="D758" s="15"/>
      <c r="E758" s="412"/>
      <c r="F758" s="412"/>
      <c r="G758" s="412"/>
      <c r="H758" s="413"/>
      <c r="I758" s="413"/>
    </row>
    <row r="759" spans="1:9" x14ac:dyDescent="0.3">
      <c r="A759" s="410"/>
      <c r="B759" s="411"/>
      <c r="C759" s="15"/>
      <c r="D759" s="15"/>
      <c r="E759" s="412"/>
      <c r="F759" s="412"/>
      <c r="G759" s="412"/>
      <c r="H759" s="413"/>
      <c r="I759" s="413"/>
    </row>
    <row r="760" spans="1:9" x14ac:dyDescent="0.3">
      <c r="A760" s="410"/>
      <c r="B760" s="411"/>
      <c r="C760" s="15"/>
      <c r="D760" s="15"/>
      <c r="E760" s="412"/>
      <c r="F760" s="412"/>
      <c r="G760" s="412"/>
      <c r="H760" s="413"/>
      <c r="I760" s="413"/>
    </row>
    <row r="761" spans="1:9" x14ac:dyDescent="0.3">
      <c r="A761" s="410"/>
      <c r="B761" s="411"/>
      <c r="C761" s="15"/>
      <c r="D761" s="15"/>
      <c r="E761" s="412"/>
      <c r="F761" s="412"/>
      <c r="G761" s="412"/>
      <c r="H761" s="413"/>
      <c r="I761" s="413"/>
    </row>
    <row r="762" spans="1:9" x14ac:dyDescent="0.3">
      <c r="A762" s="410"/>
      <c r="B762" s="411"/>
      <c r="C762" s="15"/>
      <c r="D762" s="15"/>
      <c r="E762" s="412"/>
      <c r="F762" s="412"/>
      <c r="G762" s="412"/>
      <c r="H762" s="413"/>
      <c r="I762" s="413"/>
    </row>
    <row r="763" spans="1:9" x14ac:dyDescent="0.3">
      <c r="A763" s="410"/>
      <c r="B763" s="411"/>
      <c r="C763" s="15"/>
      <c r="D763" s="15"/>
      <c r="E763" s="412"/>
      <c r="F763" s="412"/>
      <c r="G763" s="412"/>
      <c r="H763" s="413"/>
      <c r="I763" s="413"/>
    </row>
    <row r="764" spans="1:9" x14ac:dyDescent="0.3">
      <c r="A764" s="410"/>
      <c r="B764" s="411"/>
      <c r="C764" s="15"/>
      <c r="D764" s="15"/>
      <c r="E764" s="412"/>
      <c r="F764" s="412"/>
      <c r="G764" s="412"/>
      <c r="H764" s="413"/>
      <c r="I764" s="413"/>
    </row>
    <row r="765" spans="1:9" x14ac:dyDescent="0.3">
      <c r="A765" s="410"/>
      <c r="B765" s="411"/>
      <c r="C765" s="15"/>
      <c r="D765" s="15"/>
      <c r="E765" s="412"/>
      <c r="F765" s="412"/>
      <c r="G765" s="412"/>
      <c r="H765" s="413"/>
      <c r="I765" s="413"/>
    </row>
    <row r="766" spans="1:9" x14ac:dyDescent="0.3">
      <c r="A766" s="410"/>
      <c r="B766" s="411"/>
      <c r="C766" s="15"/>
      <c r="D766" s="15"/>
      <c r="E766" s="412"/>
      <c r="F766" s="412"/>
      <c r="G766" s="412"/>
      <c r="H766" s="413"/>
      <c r="I766" s="413"/>
    </row>
    <row r="767" spans="1:9" x14ac:dyDescent="0.3">
      <c r="A767" s="410"/>
      <c r="B767" s="411"/>
      <c r="C767" s="15"/>
      <c r="D767" s="15"/>
      <c r="E767" s="412"/>
      <c r="F767" s="412"/>
      <c r="G767" s="412"/>
      <c r="H767" s="413"/>
      <c r="I767" s="413"/>
    </row>
    <row r="768" spans="1:9" x14ac:dyDescent="0.3">
      <c r="A768" s="410"/>
      <c r="B768" s="411"/>
      <c r="C768" s="15"/>
      <c r="D768" s="15"/>
      <c r="E768" s="412"/>
      <c r="F768" s="412"/>
      <c r="G768" s="412"/>
      <c r="H768" s="413"/>
      <c r="I768" s="413"/>
    </row>
    <row r="769" spans="1:9" x14ac:dyDescent="0.3">
      <c r="A769" s="410"/>
      <c r="B769" s="411"/>
      <c r="C769" s="15"/>
      <c r="D769" s="15"/>
      <c r="E769" s="412"/>
      <c r="F769" s="412"/>
      <c r="G769" s="412"/>
      <c r="H769" s="413"/>
      <c r="I769" s="413"/>
    </row>
    <row r="770" spans="1:9" x14ac:dyDescent="0.3">
      <c r="A770" s="410"/>
      <c r="B770" s="411"/>
      <c r="C770" s="15"/>
      <c r="D770" s="15"/>
      <c r="E770" s="412"/>
      <c r="F770" s="412"/>
      <c r="G770" s="412"/>
      <c r="H770" s="413"/>
      <c r="I770" s="413"/>
    </row>
    <row r="771" spans="1:9" x14ac:dyDescent="0.3">
      <c r="A771" s="410"/>
      <c r="B771" s="411"/>
      <c r="C771" s="15"/>
      <c r="D771" s="15"/>
      <c r="E771" s="412"/>
      <c r="F771" s="412"/>
      <c r="G771" s="412"/>
      <c r="H771" s="413"/>
      <c r="I771" s="413"/>
    </row>
    <row r="772" spans="1:9" x14ac:dyDescent="0.3">
      <c r="A772" s="410"/>
      <c r="B772" s="411"/>
      <c r="C772" s="15"/>
      <c r="D772" s="15"/>
      <c r="E772" s="412"/>
      <c r="F772" s="412"/>
      <c r="G772" s="412"/>
      <c r="H772" s="413"/>
      <c r="I772" s="413"/>
    </row>
    <row r="773" spans="1:9" x14ac:dyDescent="0.3">
      <c r="A773" s="410"/>
      <c r="B773" s="411"/>
      <c r="C773" s="15"/>
      <c r="D773" s="15"/>
      <c r="E773" s="412"/>
      <c r="F773" s="412"/>
      <c r="G773" s="412"/>
      <c r="H773" s="413"/>
      <c r="I773" s="413"/>
    </row>
    <row r="774" spans="1:9" x14ac:dyDescent="0.3">
      <c r="A774" s="410"/>
      <c r="B774" s="411"/>
      <c r="C774" s="15"/>
      <c r="D774" s="15"/>
      <c r="E774" s="412"/>
      <c r="F774" s="412"/>
      <c r="G774" s="412"/>
      <c r="H774" s="413"/>
      <c r="I774" s="413"/>
    </row>
    <row r="775" spans="1:9" x14ac:dyDescent="0.3">
      <c r="A775" s="410"/>
      <c r="B775" s="411"/>
      <c r="C775" s="15"/>
      <c r="D775" s="15"/>
      <c r="E775" s="412"/>
      <c r="F775" s="412"/>
      <c r="G775" s="412"/>
      <c r="H775" s="413"/>
      <c r="I775" s="413"/>
    </row>
    <row r="776" spans="1:9" x14ac:dyDescent="0.3">
      <c r="A776" s="410"/>
      <c r="B776" s="411"/>
      <c r="C776" s="15"/>
      <c r="D776" s="15"/>
      <c r="E776" s="412"/>
      <c r="F776" s="412"/>
      <c r="G776" s="412"/>
      <c r="H776" s="413"/>
      <c r="I776" s="413"/>
    </row>
    <row r="777" spans="1:9" x14ac:dyDescent="0.3">
      <c r="A777" s="410"/>
      <c r="B777" s="411"/>
      <c r="C777" s="15"/>
      <c r="D777" s="15"/>
      <c r="E777" s="412"/>
      <c r="F777" s="412"/>
      <c r="G777" s="412"/>
      <c r="H777" s="413"/>
      <c r="I777" s="413"/>
    </row>
    <row r="778" spans="1:9" x14ac:dyDescent="0.3">
      <c r="A778" s="410"/>
      <c r="B778" s="411"/>
      <c r="C778" s="15"/>
      <c r="D778" s="15"/>
      <c r="E778" s="412"/>
      <c r="F778" s="412"/>
      <c r="G778" s="412"/>
      <c r="H778" s="413"/>
      <c r="I778" s="413"/>
    </row>
    <row r="779" spans="1:9" x14ac:dyDescent="0.3">
      <c r="A779" s="410"/>
      <c r="B779" s="411"/>
      <c r="C779" s="15"/>
      <c r="D779" s="15"/>
      <c r="E779" s="412"/>
      <c r="F779" s="412"/>
      <c r="G779" s="412"/>
      <c r="H779" s="413"/>
      <c r="I779" s="413"/>
    </row>
    <row r="780" spans="1:9" x14ac:dyDescent="0.3">
      <c r="A780" s="410"/>
      <c r="B780" s="411"/>
      <c r="C780" s="15"/>
      <c r="D780" s="15"/>
      <c r="E780" s="412"/>
      <c r="F780" s="412"/>
      <c r="G780" s="412"/>
      <c r="H780" s="413"/>
      <c r="I780" s="413"/>
    </row>
    <row r="781" spans="1:9" x14ac:dyDescent="0.3">
      <c r="A781" s="410"/>
      <c r="B781" s="411"/>
      <c r="C781" s="15"/>
      <c r="D781" s="15"/>
      <c r="E781" s="412"/>
      <c r="F781" s="412"/>
      <c r="G781" s="412"/>
      <c r="H781" s="413"/>
      <c r="I781" s="413"/>
    </row>
    <row r="782" spans="1:9" x14ac:dyDescent="0.3">
      <c r="A782" s="410"/>
      <c r="B782" s="411"/>
      <c r="C782" s="15"/>
      <c r="D782" s="15"/>
      <c r="E782" s="412"/>
      <c r="F782" s="412"/>
      <c r="G782" s="412"/>
      <c r="H782" s="413"/>
      <c r="I782" s="413"/>
    </row>
    <row r="783" spans="1:9" x14ac:dyDescent="0.3">
      <c r="A783" s="410"/>
      <c r="B783" s="411"/>
      <c r="C783" s="15"/>
      <c r="D783" s="15"/>
      <c r="E783" s="412"/>
      <c r="F783" s="412"/>
      <c r="G783" s="412"/>
      <c r="H783" s="413"/>
      <c r="I783" s="413"/>
    </row>
    <row r="784" spans="1:9" x14ac:dyDescent="0.3">
      <c r="A784" s="410"/>
      <c r="B784" s="411"/>
      <c r="C784" s="15"/>
      <c r="D784" s="15"/>
      <c r="E784" s="412"/>
      <c r="F784" s="412"/>
      <c r="G784" s="412"/>
      <c r="H784" s="413"/>
      <c r="I784" s="413"/>
    </row>
    <row r="785" spans="1:9" x14ac:dyDescent="0.3">
      <c r="A785" s="410"/>
      <c r="B785" s="411"/>
      <c r="C785" s="15"/>
      <c r="D785" s="15"/>
      <c r="E785" s="412"/>
      <c r="F785" s="412"/>
      <c r="G785" s="412"/>
      <c r="H785" s="413"/>
      <c r="I785" s="413"/>
    </row>
    <row r="786" spans="1:9" x14ac:dyDescent="0.3">
      <c r="A786" s="410"/>
      <c r="B786" s="411"/>
      <c r="C786" s="15"/>
      <c r="D786" s="15"/>
      <c r="E786" s="412"/>
      <c r="F786" s="412"/>
      <c r="G786" s="412"/>
      <c r="H786" s="413"/>
      <c r="I786" s="413"/>
    </row>
    <row r="787" spans="1:9" x14ac:dyDescent="0.3">
      <c r="A787" s="410"/>
      <c r="B787" s="411"/>
      <c r="C787" s="15"/>
      <c r="D787" s="15"/>
      <c r="E787" s="412"/>
      <c r="F787" s="412"/>
      <c r="G787" s="412"/>
      <c r="H787" s="413"/>
      <c r="I787" s="413"/>
    </row>
    <row r="788" spans="1:9" x14ac:dyDescent="0.3">
      <c r="A788" s="410"/>
      <c r="B788" s="411"/>
      <c r="C788" s="15"/>
      <c r="D788" s="15"/>
      <c r="E788" s="412"/>
      <c r="F788" s="412"/>
      <c r="G788" s="412"/>
      <c r="H788" s="413"/>
      <c r="I788" s="413"/>
    </row>
    <row r="789" spans="1:9" x14ac:dyDescent="0.3">
      <c r="A789" s="410"/>
      <c r="B789" s="411"/>
      <c r="C789" s="15"/>
      <c r="D789" s="15"/>
      <c r="E789" s="412"/>
      <c r="F789" s="412"/>
      <c r="G789" s="412"/>
      <c r="H789" s="413"/>
      <c r="I789" s="413"/>
    </row>
    <row r="790" spans="1:9" x14ac:dyDescent="0.3">
      <c r="A790" s="410"/>
      <c r="B790" s="411"/>
      <c r="C790" s="15"/>
      <c r="D790" s="15"/>
      <c r="E790" s="412"/>
      <c r="F790" s="412"/>
      <c r="G790" s="412"/>
      <c r="H790" s="413"/>
      <c r="I790" s="413"/>
    </row>
    <row r="791" spans="1:9" x14ac:dyDescent="0.3">
      <c r="A791" s="410"/>
      <c r="B791" s="411"/>
      <c r="C791" s="15"/>
      <c r="D791" s="15"/>
      <c r="E791" s="412"/>
      <c r="F791" s="412"/>
      <c r="G791" s="412"/>
      <c r="H791" s="413"/>
      <c r="I791" s="413"/>
    </row>
    <row r="792" spans="1:9" x14ac:dyDescent="0.3">
      <c r="A792" s="410"/>
      <c r="B792" s="411"/>
      <c r="C792" s="15"/>
      <c r="D792" s="15"/>
      <c r="E792" s="412"/>
      <c r="F792" s="412"/>
      <c r="G792" s="412"/>
      <c r="H792" s="413"/>
      <c r="I792" s="413"/>
    </row>
    <row r="793" spans="1:9" x14ac:dyDescent="0.3">
      <c r="A793" s="410"/>
      <c r="B793" s="411"/>
      <c r="C793" s="15"/>
      <c r="D793" s="15"/>
      <c r="E793" s="412"/>
      <c r="F793" s="412"/>
      <c r="G793" s="412"/>
      <c r="H793" s="413"/>
      <c r="I793" s="413"/>
    </row>
    <row r="794" spans="1:9" x14ac:dyDescent="0.3">
      <c r="A794" s="410"/>
      <c r="B794" s="411"/>
      <c r="C794" s="15"/>
      <c r="D794" s="15"/>
      <c r="E794" s="412"/>
      <c r="F794" s="412"/>
      <c r="G794" s="412"/>
      <c r="H794" s="413"/>
      <c r="I794" s="413"/>
    </row>
    <row r="795" spans="1:9" x14ac:dyDescent="0.3">
      <c r="A795" s="410"/>
      <c r="B795" s="411"/>
      <c r="C795" s="15"/>
      <c r="D795" s="15"/>
      <c r="E795" s="412"/>
      <c r="F795" s="412"/>
      <c r="G795" s="412"/>
      <c r="H795" s="413"/>
      <c r="I795" s="413"/>
    </row>
    <row r="796" spans="1:9" x14ac:dyDescent="0.3">
      <c r="A796" s="410"/>
      <c r="B796" s="411"/>
      <c r="C796" s="15"/>
      <c r="D796" s="15"/>
      <c r="E796" s="412"/>
      <c r="F796" s="412"/>
      <c r="G796" s="412"/>
      <c r="H796" s="413"/>
      <c r="I796" s="413"/>
    </row>
    <row r="797" spans="1:9" x14ac:dyDescent="0.3">
      <c r="A797" s="410"/>
      <c r="B797" s="411"/>
      <c r="C797" s="15"/>
      <c r="D797" s="15"/>
      <c r="E797" s="412"/>
      <c r="F797" s="412"/>
      <c r="G797" s="412"/>
      <c r="H797" s="413"/>
      <c r="I797" s="413"/>
    </row>
    <row r="798" spans="1:9" x14ac:dyDescent="0.3">
      <c r="A798" s="410"/>
      <c r="B798" s="411"/>
      <c r="C798" s="15"/>
      <c r="D798" s="15"/>
      <c r="E798" s="412"/>
      <c r="F798" s="412"/>
      <c r="G798" s="412"/>
      <c r="H798" s="413"/>
      <c r="I798" s="413"/>
    </row>
    <row r="799" spans="1:9" x14ac:dyDescent="0.3">
      <c r="A799" s="410"/>
      <c r="B799" s="411"/>
      <c r="C799" s="15"/>
      <c r="D799" s="15"/>
      <c r="E799" s="412"/>
      <c r="F799" s="412"/>
      <c r="G799" s="412"/>
      <c r="H799" s="413"/>
      <c r="I799" s="413"/>
    </row>
    <row r="800" spans="1:9" x14ac:dyDescent="0.3">
      <c r="A800" s="410"/>
      <c r="B800" s="411"/>
      <c r="C800" s="15"/>
      <c r="D800" s="15"/>
      <c r="E800" s="412"/>
      <c r="F800" s="412"/>
      <c r="G800" s="412"/>
      <c r="H800" s="413"/>
      <c r="I800" s="413"/>
    </row>
    <row r="801" spans="1:9" x14ac:dyDescent="0.3">
      <c r="A801" s="410"/>
      <c r="B801" s="411"/>
      <c r="C801" s="15"/>
      <c r="D801" s="15"/>
      <c r="E801" s="412"/>
      <c r="F801" s="412"/>
      <c r="G801" s="412"/>
      <c r="H801" s="413"/>
      <c r="I801" s="413"/>
    </row>
    <row r="802" spans="1:9" x14ac:dyDescent="0.3">
      <c r="A802" s="410"/>
      <c r="B802" s="411"/>
      <c r="C802" s="15"/>
      <c r="D802" s="15"/>
      <c r="E802" s="412"/>
      <c r="F802" s="412"/>
      <c r="G802" s="412"/>
      <c r="H802" s="413"/>
      <c r="I802" s="413"/>
    </row>
    <row r="803" spans="1:9" x14ac:dyDescent="0.3">
      <c r="A803" s="410"/>
      <c r="B803" s="411"/>
      <c r="C803" s="15"/>
      <c r="D803" s="15"/>
      <c r="E803" s="412"/>
      <c r="F803" s="412"/>
      <c r="G803" s="412"/>
      <c r="H803" s="413"/>
      <c r="I803" s="413"/>
    </row>
    <row r="804" spans="1:9" x14ac:dyDescent="0.3">
      <c r="A804" s="410"/>
      <c r="B804" s="411"/>
      <c r="C804" s="15"/>
      <c r="D804" s="15"/>
      <c r="E804" s="412"/>
      <c r="F804" s="412"/>
      <c r="G804" s="412"/>
      <c r="H804" s="413"/>
      <c r="I804" s="413"/>
    </row>
    <row r="805" spans="1:9" x14ac:dyDescent="0.3">
      <c r="A805" s="410"/>
      <c r="B805" s="411"/>
      <c r="C805" s="15"/>
      <c r="D805" s="15"/>
      <c r="E805" s="412"/>
      <c r="F805" s="412"/>
      <c r="G805" s="412"/>
      <c r="H805" s="413"/>
      <c r="I805" s="413"/>
    </row>
    <row r="806" spans="1:9" x14ac:dyDescent="0.3">
      <c r="A806" s="410"/>
      <c r="B806" s="411"/>
      <c r="C806" s="15"/>
      <c r="D806" s="15"/>
      <c r="E806" s="412"/>
      <c r="F806" s="412"/>
      <c r="G806" s="412"/>
      <c r="H806" s="413"/>
      <c r="I806" s="413"/>
    </row>
    <row r="807" spans="1:9" x14ac:dyDescent="0.3">
      <c r="A807" s="410"/>
      <c r="B807" s="411"/>
      <c r="C807" s="15"/>
      <c r="D807" s="15"/>
      <c r="E807" s="412"/>
      <c r="F807" s="412"/>
      <c r="G807" s="412"/>
      <c r="H807" s="413"/>
      <c r="I807" s="413"/>
    </row>
    <row r="808" spans="1:9" x14ac:dyDescent="0.3">
      <c r="A808" s="410"/>
      <c r="B808" s="411"/>
      <c r="C808" s="15"/>
      <c r="D808" s="15"/>
      <c r="E808" s="412"/>
      <c r="F808" s="412"/>
      <c r="G808" s="412"/>
      <c r="H808" s="413"/>
      <c r="I808" s="413"/>
    </row>
    <row r="809" spans="1:9" x14ac:dyDescent="0.3">
      <c r="A809" s="410"/>
      <c r="B809" s="411"/>
      <c r="C809" s="15"/>
      <c r="D809" s="15"/>
      <c r="E809" s="412"/>
      <c r="F809" s="412"/>
      <c r="G809" s="412"/>
      <c r="H809" s="413"/>
      <c r="I809" s="413"/>
    </row>
    <row r="810" spans="1:9" x14ac:dyDescent="0.3">
      <c r="A810" s="410"/>
      <c r="B810" s="411"/>
      <c r="C810" s="15"/>
      <c r="D810" s="15"/>
      <c r="E810" s="412"/>
      <c r="F810" s="412"/>
      <c r="G810" s="412"/>
      <c r="H810" s="413"/>
      <c r="I810" s="413"/>
    </row>
    <row r="811" spans="1:9" x14ac:dyDescent="0.3">
      <c r="A811" s="410"/>
      <c r="B811" s="411"/>
      <c r="C811" s="15"/>
      <c r="D811" s="15"/>
      <c r="E811" s="412"/>
      <c r="F811" s="412"/>
      <c r="G811" s="412"/>
      <c r="H811" s="413"/>
      <c r="I811" s="413"/>
    </row>
    <row r="812" spans="1:9" x14ac:dyDescent="0.3">
      <c r="A812" s="410"/>
      <c r="B812" s="411"/>
      <c r="C812" s="15"/>
      <c r="D812" s="15"/>
      <c r="E812" s="412"/>
      <c r="F812" s="412"/>
      <c r="G812" s="412"/>
      <c r="H812" s="413"/>
      <c r="I812" s="413"/>
    </row>
    <row r="813" spans="1:9" x14ac:dyDescent="0.3">
      <c r="A813" s="410"/>
      <c r="B813" s="411"/>
      <c r="C813" s="15"/>
      <c r="D813" s="15"/>
      <c r="E813" s="412"/>
      <c r="F813" s="412"/>
      <c r="G813" s="412"/>
      <c r="H813" s="413"/>
      <c r="I813" s="413"/>
    </row>
    <row r="814" spans="1:9" x14ac:dyDescent="0.3">
      <c r="A814" s="410"/>
      <c r="B814" s="411"/>
      <c r="C814" s="15"/>
      <c r="D814" s="15"/>
      <c r="E814" s="412"/>
      <c r="F814" s="412"/>
      <c r="G814" s="412"/>
      <c r="H814" s="413"/>
      <c r="I814" s="413"/>
    </row>
    <row r="815" spans="1:9" x14ac:dyDescent="0.3">
      <c r="A815" s="410"/>
      <c r="B815" s="411"/>
      <c r="C815" s="15"/>
      <c r="D815" s="15"/>
      <c r="E815" s="412"/>
      <c r="F815" s="412"/>
      <c r="G815" s="412"/>
      <c r="H815" s="413"/>
      <c r="I815" s="413"/>
    </row>
    <row r="816" spans="1:9" x14ac:dyDescent="0.3">
      <c r="A816" s="410"/>
      <c r="B816" s="411"/>
      <c r="C816" s="15"/>
      <c r="D816" s="15"/>
      <c r="E816" s="412"/>
      <c r="F816" s="412"/>
      <c r="G816" s="412"/>
      <c r="H816" s="413"/>
      <c r="I816" s="413"/>
    </row>
    <row r="817" spans="1:9" x14ac:dyDescent="0.3">
      <c r="A817" s="410"/>
      <c r="B817" s="411"/>
      <c r="C817" s="15"/>
      <c r="D817" s="15"/>
      <c r="E817" s="412"/>
      <c r="F817" s="412"/>
      <c r="G817" s="412"/>
      <c r="H817" s="413"/>
      <c r="I817" s="413"/>
    </row>
    <row r="818" spans="1:9" x14ac:dyDescent="0.3">
      <c r="A818" s="410"/>
      <c r="B818" s="411"/>
      <c r="C818" s="15"/>
      <c r="D818" s="15"/>
      <c r="E818" s="412"/>
      <c r="F818" s="412"/>
      <c r="G818" s="412"/>
      <c r="H818" s="413"/>
      <c r="I818" s="413"/>
    </row>
    <row r="819" spans="1:9" x14ac:dyDescent="0.3">
      <c r="A819" s="410"/>
      <c r="B819" s="411"/>
      <c r="C819" s="15"/>
      <c r="D819" s="15"/>
      <c r="E819" s="412"/>
      <c r="F819" s="412"/>
      <c r="G819" s="412"/>
      <c r="H819" s="413"/>
      <c r="I819" s="413"/>
    </row>
    <row r="820" spans="1:9" x14ac:dyDescent="0.3">
      <c r="A820" s="410"/>
      <c r="B820" s="411"/>
      <c r="C820" s="15"/>
      <c r="D820" s="15"/>
      <c r="E820" s="412"/>
      <c r="F820" s="412"/>
      <c r="G820" s="412"/>
      <c r="H820" s="413"/>
      <c r="I820" s="413"/>
    </row>
    <row r="821" spans="1:9" x14ac:dyDescent="0.3">
      <c r="A821" s="410"/>
      <c r="B821" s="411"/>
      <c r="C821" s="15"/>
      <c r="D821" s="15"/>
      <c r="E821" s="412"/>
      <c r="F821" s="412"/>
      <c r="G821" s="412"/>
      <c r="H821" s="413"/>
      <c r="I821" s="413"/>
    </row>
    <row r="822" spans="1:9" x14ac:dyDescent="0.3">
      <c r="A822" s="410"/>
      <c r="B822" s="411"/>
      <c r="C822" s="15"/>
      <c r="D822" s="15"/>
      <c r="E822" s="412"/>
      <c r="F822" s="412"/>
      <c r="G822" s="412"/>
      <c r="H822" s="413"/>
      <c r="I822" s="413"/>
    </row>
    <row r="823" spans="1:9" x14ac:dyDescent="0.3">
      <c r="A823" s="410"/>
      <c r="B823" s="411"/>
      <c r="C823" s="15"/>
      <c r="D823" s="15"/>
      <c r="E823" s="412"/>
      <c r="F823" s="412"/>
      <c r="G823" s="412"/>
      <c r="H823" s="413"/>
      <c r="I823" s="413"/>
    </row>
    <row r="824" spans="1:9" x14ac:dyDescent="0.3">
      <c r="A824" s="410"/>
      <c r="B824" s="411"/>
      <c r="C824" s="15"/>
      <c r="D824" s="15"/>
      <c r="E824" s="412"/>
      <c r="F824" s="412"/>
      <c r="G824" s="412"/>
      <c r="H824" s="413"/>
      <c r="I824" s="413"/>
    </row>
    <row r="825" spans="1:9" x14ac:dyDescent="0.3">
      <c r="A825" s="410"/>
      <c r="B825" s="411"/>
      <c r="C825" s="15"/>
      <c r="D825" s="15"/>
      <c r="E825" s="412"/>
      <c r="F825" s="412"/>
      <c r="G825" s="412"/>
      <c r="H825" s="413"/>
      <c r="I825" s="413"/>
    </row>
    <row r="826" spans="1:9" x14ac:dyDescent="0.3">
      <c r="A826" s="410"/>
      <c r="B826" s="411"/>
      <c r="C826" s="15"/>
      <c r="D826" s="15"/>
      <c r="E826" s="412"/>
      <c r="F826" s="412"/>
      <c r="G826" s="412"/>
      <c r="H826" s="413"/>
      <c r="I826" s="413"/>
    </row>
    <row r="827" spans="1:9" x14ac:dyDescent="0.3">
      <c r="A827" s="410"/>
      <c r="B827" s="411"/>
      <c r="C827" s="15"/>
      <c r="D827" s="15"/>
      <c r="E827" s="412"/>
      <c r="F827" s="412"/>
      <c r="G827" s="412"/>
      <c r="H827" s="413"/>
      <c r="I827" s="413"/>
    </row>
    <row r="828" spans="1:9" x14ac:dyDescent="0.3">
      <c r="A828" s="410"/>
      <c r="B828" s="411"/>
      <c r="C828" s="15"/>
      <c r="D828" s="15"/>
      <c r="E828" s="412"/>
      <c r="F828" s="412"/>
      <c r="G828" s="412"/>
      <c r="H828" s="413"/>
      <c r="I828" s="413"/>
    </row>
    <row r="829" spans="1:9" x14ac:dyDescent="0.3">
      <c r="A829" s="410"/>
      <c r="B829" s="411"/>
      <c r="C829" s="15"/>
      <c r="D829" s="15"/>
      <c r="E829" s="412"/>
      <c r="F829" s="412"/>
      <c r="G829" s="412"/>
      <c r="H829" s="413"/>
      <c r="I829" s="413"/>
    </row>
    <row r="830" spans="1:9" x14ac:dyDescent="0.3">
      <c r="A830" s="410"/>
      <c r="B830" s="411"/>
      <c r="C830" s="15"/>
      <c r="D830" s="15"/>
      <c r="E830" s="412"/>
      <c r="F830" s="412"/>
      <c r="G830" s="412"/>
      <c r="H830" s="413"/>
      <c r="I830" s="413"/>
    </row>
    <row r="831" spans="1:9" x14ac:dyDescent="0.3">
      <c r="A831" s="410"/>
      <c r="B831" s="411"/>
      <c r="C831" s="15"/>
      <c r="D831" s="15"/>
      <c r="E831" s="412"/>
      <c r="F831" s="412"/>
      <c r="G831" s="412"/>
      <c r="H831" s="413"/>
      <c r="I831" s="413"/>
    </row>
    <row r="832" spans="1:9" x14ac:dyDescent="0.3">
      <c r="A832" s="410"/>
      <c r="B832" s="411"/>
      <c r="C832" s="15"/>
      <c r="D832" s="15"/>
      <c r="E832" s="412"/>
      <c r="F832" s="412"/>
      <c r="G832" s="412"/>
      <c r="H832" s="413"/>
      <c r="I832" s="413"/>
    </row>
    <row r="833" spans="1:9" x14ac:dyDescent="0.3">
      <c r="A833" s="410"/>
      <c r="B833" s="411"/>
      <c r="C833" s="15"/>
      <c r="D833" s="15"/>
      <c r="E833" s="412"/>
      <c r="F833" s="412"/>
      <c r="G833" s="412"/>
      <c r="H833" s="413"/>
      <c r="I833" s="413"/>
    </row>
    <row r="834" spans="1:9" x14ac:dyDescent="0.3">
      <c r="A834" s="410"/>
      <c r="B834" s="411"/>
      <c r="C834" s="15"/>
      <c r="D834" s="15"/>
      <c r="E834" s="412"/>
      <c r="F834" s="412"/>
      <c r="G834" s="412"/>
      <c r="H834" s="413"/>
      <c r="I834" s="413"/>
    </row>
    <row r="835" spans="1:9" x14ac:dyDescent="0.3">
      <c r="A835" s="410"/>
      <c r="B835" s="411"/>
      <c r="C835" s="15"/>
      <c r="D835" s="15"/>
      <c r="E835" s="412"/>
      <c r="F835" s="412"/>
      <c r="G835" s="412"/>
      <c r="H835" s="413"/>
      <c r="I835" s="413"/>
    </row>
    <row r="836" spans="1:9" x14ac:dyDescent="0.3">
      <c r="A836" s="410"/>
      <c r="B836" s="411"/>
      <c r="C836" s="15"/>
      <c r="D836" s="15"/>
      <c r="E836" s="412"/>
      <c r="F836" s="412"/>
      <c r="G836" s="412"/>
      <c r="H836" s="413"/>
      <c r="I836" s="413"/>
    </row>
    <row r="837" spans="1:9" x14ac:dyDescent="0.3">
      <c r="A837" s="410"/>
      <c r="B837" s="411"/>
      <c r="C837" s="15"/>
      <c r="D837" s="15"/>
      <c r="E837" s="412"/>
      <c r="F837" s="412"/>
      <c r="G837" s="412"/>
      <c r="H837" s="413"/>
      <c r="I837" s="413"/>
    </row>
    <row r="838" spans="1:9" x14ac:dyDescent="0.3">
      <c r="A838" s="410"/>
      <c r="B838" s="411"/>
      <c r="C838" s="15"/>
      <c r="D838" s="15"/>
      <c r="E838" s="412"/>
      <c r="F838" s="412"/>
      <c r="G838" s="412"/>
      <c r="H838" s="413"/>
      <c r="I838" s="413"/>
    </row>
    <row r="839" spans="1:9" x14ac:dyDescent="0.3">
      <c r="A839" s="410"/>
      <c r="B839" s="411"/>
      <c r="C839" s="15"/>
      <c r="D839" s="15"/>
      <c r="E839" s="412"/>
      <c r="F839" s="412"/>
      <c r="G839" s="412"/>
      <c r="H839" s="413"/>
      <c r="I839" s="413"/>
    </row>
    <row r="840" spans="1:9" x14ac:dyDescent="0.3">
      <c r="A840" s="410"/>
      <c r="B840" s="411"/>
      <c r="C840" s="15"/>
      <c r="D840" s="15"/>
      <c r="E840" s="412"/>
      <c r="F840" s="412"/>
      <c r="G840" s="412"/>
      <c r="H840" s="413"/>
      <c r="I840" s="413"/>
    </row>
    <row r="841" spans="1:9" x14ac:dyDescent="0.3">
      <c r="A841" s="410"/>
      <c r="B841" s="411"/>
      <c r="C841" s="15"/>
      <c r="D841" s="15"/>
      <c r="E841" s="412"/>
      <c r="F841" s="412"/>
      <c r="G841" s="412"/>
      <c r="H841" s="413"/>
      <c r="I841" s="413"/>
    </row>
    <row r="842" spans="1:9" x14ac:dyDescent="0.3">
      <c r="A842" s="410"/>
      <c r="B842" s="411"/>
      <c r="C842" s="15"/>
      <c r="D842" s="15"/>
      <c r="E842" s="412"/>
      <c r="F842" s="412"/>
      <c r="G842" s="412"/>
      <c r="H842" s="413"/>
      <c r="I842" s="413"/>
    </row>
    <row r="843" spans="1:9" x14ac:dyDescent="0.3">
      <c r="A843" s="410"/>
      <c r="B843" s="411"/>
      <c r="C843" s="15"/>
      <c r="D843" s="15"/>
      <c r="E843" s="412"/>
      <c r="F843" s="412"/>
      <c r="G843" s="412"/>
      <c r="H843" s="413"/>
      <c r="I843" s="413"/>
    </row>
    <row r="844" spans="1:9" x14ac:dyDescent="0.3">
      <c r="A844" s="410"/>
      <c r="B844" s="411"/>
      <c r="C844" s="15"/>
      <c r="D844" s="15"/>
      <c r="E844" s="412"/>
      <c r="F844" s="412"/>
      <c r="G844" s="412"/>
      <c r="H844" s="413"/>
      <c r="I844" s="413"/>
    </row>
    <row r="845" spans="1:9" x14ac:dyDescent="0.3">
      <c r="A845" s="410"/>
      <c r="B845" s="411"/>
      <c r="C845" s="15"/>
      <c r="D845" s="15"/>
      <c r="E845" s="412"/>
      <c r="F845" s="412"/>
      <c r="G845" s="412"/>
      <c r="H845" s="413"/>
      <c r="I845" s="413"/>
    </row>
    <row r="846" spans="1:9" x14ac:dyDescent="0.3">
      <c r="A846" s="410"/>
      <c r="B846" s="411"/>
      <c r="C846" s="15"/>
      <c r="D846" s="15"/>
      <c r="E846" s="412"/>
      <c r="F846" s="412"/>
      <c r="G846" s="412"/>
      <c r="H846" s="413"/>
      <c r="I846" s="413"/>
    </row>
    <row r="847" spans="1:9" x14ac:dyDescent="0.3">
      <c r="A847" s="410"/>
      <c r="B847" s="411"/>
      <c r="C847" s="15"/>
      <c r="D847" s="15"/>
      <c r="E847" s="412"/>
      <c r="F847" s="412"/>
      <c r="G847" s="412"/>
      <c r="H847" s="413"/>
      <c r="I847" s="413"/>
    </row>
    <row r="848" spans="1:9" x14ac:dyDescent="0.3">
      <c r="A848" s="410"/>
      <c r="B848" s="411"/>
      <c r="C848" s="15"/>
      <c r="D848" s="15"/>
      <c r="E848" s="412"/>
      <c r="F848" s="412"/>
      <c r="G848" s="412"/>
      <c r="H848" s="413"/>
      <c r="I848" s="413"/>
    </row>
    <row r="849" spans="1:9" x14ac:dyDescent="0.3">
      <c r="A849" s="410"/>
      <c r="B849" s="411"/>
      <c r="C849" s="15"/>
      <c r="D849" s="15"/>
      <c r="E849" s="412"/>
      <c r="F849" s="412"/>
      <c r="G849" s="412"/>
      <c r="H849" s="413"/>
      <c r="I849" s="413"/>
    </row>
    <row r="850" spans="1:9" x14ac:dyDescent="0.3">
      <c r="A850" s="410"/>
      <c r="B850" s="411"/>
      <c r="C850" s="15"/>
      <c r="D850" s="15"/>
      <c r="E850" s="412"/>
      <c r="F850" s="412"/>
      <c r="G850" s="412"/>
      <c r="H850" s="413"/>
      <c r="I850" s="413"/>
    </row>
    <row r="851" spans="1:9" x14ac:dyDescent="0.3">
      <c r="A851" s="410"/>
      <c r="B851" s="411"/>
      <c r="C851" s="15"/>
      <c r="D851" s="15"/>
      <c r="E851" s="412"/>
      <c r="F851" s="412"/>
      <c r="G851" s="412"/>
      <c r="H851" s="413"/>
      <c r="I851" s="413"/>
    </row>
    <row r="852" spans="1:9" x14ac:dyDescent="0.3">
      <c r="A852" s="410"/>
      <c r="B852" s="411"/>
      <c r="C852" s="15"/>
      <c r="D852" s="15"/>
      <c r="E852" s="412"/>
      <c r="F852" s="412"/>
      <c r="G852" s="412"/>
      <c r="H852" s="413"/>
      <c r="I852" s="413"/>
    </row>
    <row r="853" spans="1:9" x14ac:dyDescent="0.3">
      <c r="A853" s="410"/>
      <c r="B853" s="411"/>
      <c r="C853" s="15"/>
      <c r="D853" s="15"/>
      <c r="E853" s="412"/>
      <c r="F853" s="412"/>
      <c r="G853" s="412"/>
      <c r="H853" s="413"/>
      <c r="I853" s="413"/>
    </row>
    <row r="854" spans="1:9" x14ac:dyDescent="0.3">
      <c r="A854" s="410"/>
      <c r="B854" s="411"/>
      <c r="C854" s="15"/>
      <c r="D854" s="15"/>
      <c r="E854" s="412"/>
      <c r="F854" s="412"/>
      <c r="G854" s="412"/>
      <c r="H854" s="413"/>
      <c r="I854" s="413"/>
    </row>
    <row r="855" spans="1:9" x14ac:dyDescent="0.3">
      <c r="A855" s="410"/>
      <c r="B855" s="411"/>
      <c r="C855" s="15"/>
      <c r="D855" s="15"/>
      <c r="E855" s="412"/>
      <c r="F855" s="412"/>
      <c r="G855" s="412"/>
      <c r="H855" s="413"/>
      <c r="I855" s="413"/>
    </row>
    <row r="856" spans="1:9" x14ac:dyDescent="0.3">
      <c r="A856" s="410"/>
      <c r="B856" s="411"/>
      <c r="C856" s="15"/>
      <c r="D856" s="15"/>
      <c r="E856" s="412"/>
      <c r="F856" s="412"/>
      <c r="G856" s="412"/>
      <c r="H856" s="413"/>
      <c r="I856" s="413"/>
    </row>
    <row r="857" spans="1:9" x14ac:dyDescent="0.3">
      <c r="A857" s="410"/>
      <c r="B857" s="411"/>
      <c r="C857" s="15"/>
      <c r="D857" s="15"/>
      <c r="E857" s="412"/>
      <c r="F857" s="412"/>
      <c r="G857" s="412"/>
      <c r="H857" s="413"/>
      <c r="I857" s="413"/>
    </row>
    <row r="858" spans="1:9" x14ac:dyDescent="0.3">
      <c r="A858" s="410"/>
      <c r="B858" s="411"/>
      <c r="C858" s="15"/>
      <c r="D858" s="15"/>
      <c r="E858" s="412"/>
      <c r="F858" s="412"/>
      <c r="G858" s="412"/>
      <c r="H858" s="413"/>
      <c r="I858" s="413"/>
    </row>
    <row r="859" spans="1:9" x14ac:dyDescent="0.3">
      <c r="A859" s="410"/>
      <c r="B859" s="411"/>
      <c r="C859" s="15"/>
      <c r="D859" s="15"/>
      <c r="E859" s="412"/>
      <c r="F859" s="412"/>
      <c r="G859" s="412"/>
      <c r="H859" s="413"/>
      <c r="I859" s="413"/>
    </row>
    <row r="860" spans="1:9" x14ac:dyDescent="0.3">
      <c r="A860" s="410"/>
      <c r="B860" s="411"/>
      <c r="C860" s="15"/>
      <c r="D860" s="15"/>
      <c r="E860" s="412"/>
      <c r="F860" s="412"/>
      <c r="G860" s="412"/>
      <c r="H860" s="413"/>
      <c r="I860" s="413"/>
    </row>
    <row r="861" spans="1:9" x14ac:dyDescent="0.3">
      <c r="A861" s="410"/>
      <c r="B861" s="411"/>
      <c r="C861" s="15"/>
      <c r="D861" s="15"/>
      <c r="E861" s="412"/>
      <c r="F861" s="412"/>
      <c r="G861" s="412"/>
      <c r="H861" s="413"/>
      <c r="I861" s="413"/>
    </row>
    <row r="862" spans="1:9" x14ac:dyDescent="0.3">
      <c r="A862" s="410"/>
      <c r="B862" s="411"/>
      <c r="C862" s="15"/>
      <c r="D862" s="15"/>
      <c r="E862" s="412"/>
      <c r="F862" s="412"/>
      <c r="G862" s="412"/>
      <c r="H862" s="413"/>
      <c r="I862" s="413"/>
    </row>
    <row r="863" spans="1:9" x14ac:dyDescent="0.3">
      <c r="A863" s="410"/>
      <c r="B863" s="411"/>
      <c r="C863" s="15"/>
      <c r="D863" s="15"/>
      <c r="E863" s="412"/>
      <c r="F863" s="412"/>
      <c r="G863" s="412"/>
      <c r="H863" s="413"/>
      <c r="I863" s="413"/>
    </row>
    <row r="864" spans="1:9" x14ac:dyDescent="0.3">
      <c r="A864" s="410"/>
      <c r="B864" s="411"/>
      <c r="C864" s="15"/>
      <c r="D864" s="15"/>
      <c r="E864" s="412"/>
      <c r="F864" s="412"/>
      <c r="G864" s="412"/>
      <c r="H864" s="413"/>
      <c r="I864" s="413"/>
    </row>
    <row r="865" spans="1:9" x14ac:dyDescent="0.3">
      <c r="A865" s="410"/>
      <c r="B865" s="411"/>
      <c r="C865" s="15"/>
      <c r="D865" s="15"/>
      <c r="E865" s="412"/>
      <c r="F865" s="412"/>
      <c r="G865" s="412"/>
      <c r="H865" s="413"/>
      <c r="I865" s="413"/>
    </row>
    <row r="866" spans="1:9" x14ac:dyDescent="0.3">
      <c r="A866" s="410"/>
      <c r="B866" s="411"/>
      <c r="C866" s="15"/>
      <c r="D866" s="15"/>
      <c r="E866" s="412"/>
      <c r="F866" s="412"/>
      <c r="G866" s="412"/>
      <c r="H866" s="413"/>
      <c r="I866" s="413"/>
    </row>
    <row r="867" spans="1:9" x14ac:dyDescent="0.3">
      <c r="A867" s="410"/>
      <c r="B867" s="411"/>
      <c r="C867" s="15"/>
      <c r="D867" s="15"/>
      <c r="E867" s="412"/>
      <c r="F867" s="412"/>
      <c r="G867" s="412"/>
      <c r="H867" s="413"/>
      <c r="I867" s="413"/>
    </row>
    <row r="868" spans="1:9" x14ac:dyDescent="0.3">
      <c r="A868" s="410"/>
      <c r="B868" s="411"/>
      <c r="C868" s="15"/>
      <c r="D868" s="15"/>
      <c r="E868" s="412"/>
      <c r="F868" s="412"/>
      <c r="G868" s="412"/>
      <c r="H868" s="413"/>
      <c r="I868" s="413"/>
    </row>
    <row r="869" spans="1:9" x14ac:dyDescent="0.3">
      <c r="A869" s="410"/>
      <c r="B869" s="411"/>
      <c r="C869" s="15"/>
      <c r="D869" s="15"/>
      <c r="E869" s="412"/>
      <c r="F869" s="412"/>
      <c r="G869" s="412"/>
      <c r="H869" s="413"/>
      <c r="I869" s="413"/>
    </row>
    <row r="870" spans="1:9" x14ac:dyDescent="0.3">
      <c r="A870" s="410"/>
      <c r="B870" s="411"/>
      <c r="C870" s="15"/>
      <c r="D870" s="15"/>
      <c r="E870" s="412"/>
      <c r="F870" s="412"/>
      <c r="G870" s="412"/>
      <c r="H870" s="413"/>
      <c r="I870" s="413"/>
    </row>
    <row r="871" spans="1:9" x14ac:dyDescent="0.3">
      <c r="A871" s="410"/>
      <c r="B871" s="411"/>
      <c r="C871" s="15"/>
      <c r="D871" s="15"/>
      <c r="E871" s="412"/>
      <c r="F871" s="412"/>
      <c r="G871" s="412"/>
      <c r="H871" s="413"/>
      <c r="I871" s="413"/>
    </row>
    <row r="872" spans="1:9" x14ac:dyDescent="0.3">
      <c r="A872" s="410"/>
      <c r="B872" s="411"/>
      <c r="C872" s="15"/>
      <c r="D872" s="15"/>
      <c r="E872" s="412"/>
      <c r="F872" s="412"/>
      <c r="G872" s="412"/>
      <c r="H872" s="413"/>
      <c r="I872" s="413"/>
    </row>
    <row r="873" spans="1:9" x14ac:dyDescent="0.3">
      <c r="A873" s="410"/>
      <c r="B873" s="411"/>
      <c r="C873" s="15"/>
      <c r="D873" s="15"/>
      <c r="E873" s="412"/>
      <c r="F873" s="412"/>
      <c r="G873" s="412"/>
      <c r="H873" s="413"/>
      <c r="I873" s="413"/>
    </row>
    <row r="874" spans="1:9" x14ac:dyDescent="0.3">
      <c r="A874" s="410"/>
      <c r="B874" s="411"/>
      <c r="C874" s="15"/>
      <c r="D874" s="15"/>
      <c r="E874" s="412"/>
      <c r="F874" s="412"/>
      <c r="G874" s="412"/>
      <c r="H874" s="413"/>
      <c r="I874" s="413"/>
    </row>
    <row r="875" spans="1:9" x14ac:dyDescent="0.3">
      <c r="A875" s="410"/>
      <c r="B875" s="411"/>
      <c r="C875" s="15"/>
      <c r="D875" s="15"/>
      <c r="E875" s="412"/>
      <c r="F875" s="412"/>
      <c r="G875" s="412"/>
      <c r="H875" s="413"/>
      <c r="I875" s="413"/>
    </row>
    <row r="876" spans="1:9" x14ac:dyDescent="0.3">
      <c r="A876" s="410"/>
      <c r="B876" s="411"/>
      <c r="C876" s="15"/>
      <c r="D876" s="15"/>
      <c r="E876" s="412"/>
      <c r="F876" s="412"/>
      <c r="G876" s="412"/>
      <c r="H876" s="413"/>
      <c r="I876" s="413"/>
    </row>
    <row r="877" spans="1:9" x14ac:dyDescent="0.3">
      <c r="A877" s="410"/>
      <c r="B877" s="411"/>
      <c r="C877" s="15"/>
      <c r="D877" s="15"/>
      <c r="E877" s="412"/>
      <c r="F877" s="412"/>
      <c r="G877" s="412"/>
      <c r="H877" s="413"/>
      <c r="I877" s="413"/>
    </row>
    <row r="878" spans="1:9" x14ac:dyDescent="0.3">
      <c r="A878" s="410"/>
      <c r="B878" s="411"/>
      <c r="C878" s="15"/>
      <c r="D878" s="15"/>
      <c r="E878" s="412"/>
      <c r="F878" s="412"/>
      <c r="G878" s="412"/>
      <c r="H878" s="413"/>
      <c r="I878" s="413"/>
    </row>
    <row r="879" spans="1:9" x14ac:dyDescent="0.3">
      <c r="A879" s="410"/>
      <c r="B879" s="411"/>
      <c r="C879" s="15"/>
      <c r="D879" s="15"/>
      <c r="E879" s="412"/>
      <c r="F879" s="412"/>
      <c r="G879" s="412"/>
      <c r="H879" s="413"/>
      <c r="I879" s="413"/>
    </row>
    <row r="880" spans="1:9" x14ac:dyDescent="0.3">
      <c r="A880" s="410"/>
      <c r="B880" s="411"/>
      <c r="C880" s="15"/>
      <c r="D880" s="15"/>
      <c r="E880" s="412"/>
      <c r="F880" s="412"/>
      <c r="G880" s="412"/>
      <c r="H880" s="413"/>
      <c r="I880" s="413"/>
    </row>
    <row r="881" spans="1:9" x14ac:dyDescent="0.3">
      <c r="A881" s="410"/>
      <c r="B881" s="411"/>
      <c r="C881" s="15"/>
      <c r="D881" s="15"/>
      <c r="E881" s="412"/>
      <c r="F881" s="412"/>
      <c r="G881" s="412"/>
      <c r="H881" s="413"/>
      <c r="I881" s="413"/>
    </row>
    <row r="882" spans="1:9" x14ac:dyDescent="0.3">
      <c r="A882" s="410"/>
      <c r="B882" s="411"/>
      <c r="C882" s="15"/>
      <c r="D882" s="15"/>
      <c r="E882" s="412"/>
      <c r="F882" s="412"/>
      <c r="G882" s="412"/>
      <c r="H882" s="413"/>
      <c r="I882" s="413"/>
    </row>
    <row r="883" spans="1:9" x14ac:dyDescent="0.3">
      <c r="A883" s="410"/>
      <c r="B883" s="411"/>
      <c r="C883" s="15"/>
      <c r="D883" s="15"/>
      <c r="E883" s="412"/>
      <c r="F883" s="412"/>
      <c r="G883" s="412"/>
      <c r="H883" s="413"/>
      <c r="I883" s="413"/>
    </row>
    <row r="884" spans="1:9" x14ac:dyDescent="0.3">
      <c r="A884" s="410"/>
      <c r="B884" s="411"/>
      <c r="C884" s="15"/>
      <c r="D884" s="15"/>
      <c r="E884" s="412"/>
      <c r="F884" s="412"/>
      <c r="G884" s="412"/>
      <c r="H884" s="413"/>
      <c r="I884" s="413"/>
    </row>
    <row r="885" spans="1:9" x14ac:dyDescent="0.3">
      <c r="A885" s="410"/>
      <c r="B885" s="411"/>
      <c r="C885" s="15"/>
      <c r="D885" s="15"/>
      <c r="E885" s="412"/>
      <c r="F885" s="412"/>
      <c r="G885" s="412"/>
      <c r="H885" s="413"/>
      <c r="I885" s="413"/>
    </row>
    <row r="886" spans="1:9" x14ac:dyDescent="0.3">
      <c r="A886" s="410"/>
      <c r="B886" s="411"/>
      <c r="C886" s="15"/>
      <c r="D886" s="15"/>
      <c r="E886" s="412"/>
      <c r="F886" s="412"/>
      <c r="G886" s="412"/>
      <c r="H886" s="413"/>
      <c r="I886" s="413"/>
    </row>
    <row r="887" spans="1:9" x14ac:dyDescent="0.3">
      <c r="A887" s="410"/>
      <c r="B887" s="411"/>
      <c r="C887" s="15"/>
      <c r="D887" s="15"/>
      <c r="E887" s="412"/>
      <c r="F887" s="412"/>
      <c r="G887" s="412"/>
      <c r="H887" s="413"/>
      <c r="I887" s="413"/>
    </row>
    <row r="888" spans="1:9" x14ac:dyDescent="0.3">
      <c r="A888" s="410"/>
      <c r="B888" s="411"/>
      <c r="C888" s="15"/>
      <c r="D888" s="15"/>
      <c r="E888" s="412"/>
      <c r="F888" s="412"/>
      <c r="G888" s="412"/>
      <c r="H888" s="413"/>
      <c r="I888" s="413"/>
    </row>
    <row r="889" spans="1:9" x14ac:dyDescent="0.3">
      <c r="A889" s="410"/>
      <c r="B889" s="411"/>
      <c r="C889" s="15"/>
      <c r="D889" s="15"/>
      <c r="E889" s="412"/>
      <c r="F889" s="412"/>
      <c r="G889" s="412"/>
      <c r="H889" s="413"/>
      <c r="I889" s="413"/>
    </row>
    <row r="890" spans="1:9" x14ac:dyDescent="0.3">
      <c r="A890" s="410"/>
      <c r="B890" s="411"/>
      <c r="C890" s="15"/>
      <c r="D890" s="15"/>
      <c r="E890" s="412"/>
      <c r="F890" s="412"/>
      <c r="G890" s="412"/>
      <c r="H890" s="413"/>
      <c r="I890" s="413"/>
    </row>
    <row r="891" spans="1:9" x14ac:dyDescent="0.3">
      <c r="A891" s="410"/>
      <c r="B891" s="411"/>
      <c r="C891" s="15"/>
      <c r="D891" s="15"/>
      <c r="E891" s="412"/>
      <c r="F891" s="412"/>
      <c r="G891" s="412"/>
      <c r="H891" s="413"/>
      <c r="I891" s="413"/>
    </row>
    <row r="892" spans="1:9" x14ac:dyDescent="0.3">
      <c r="A892" s="410"/>
      <c r="B892" s="411"/>
      <c r="C892" s="15"/>
      <c r="D892" s="15"/>
      <c r="E892" s="412"/>
      <c r="F892" s="412"/>
      <c r="G892" s="412"/>
      <c r="H892" s="413"/>
      <c r="I892" s="413"/>
    </row>
    <row r="893" spans="1:9" x14ac:dyDescent="0.3">
      <c r="A893" s="410"/>
      <c r="B893" s="411"/>
      <c r="C893" s="15"/>
      <c r="D893" s="15"/>
      <c r="E893" s="412"/>
      <c r="F893" s="412"/>
      <c r="G893" s="412"/>
      <c r="H893" s="413"/>
      <c r="I893" s="413"/>
    </row>
    <row r="894" spans="1:9" x14ac:dyDescent="0.3">
      <c r="A894" s="410"/>
      <c r="B894" s="411"/>
      <c r="C894" s="15"/>
      <c r="D894" s="15"/>
      <c r="E894" s="412"/>
      <c r="F894" s="412"/>
      <c r="G894" s="412"/>
      <c r="H894" s="413"/>
      <c r="I894" s="413"/>
    </row>
    <row r="895" spans="1:9" x14ac:dyDescent="0.3">
      <c r="A895" s="410"/>
      <c r="B895" s="411"/>
      <c r="C895" s="15"/>
      <c r="D895" s="15"/>
      <c r="E895" s="412"/>
      <c r="F895" s="412"/>
      <c r="G895" s="412"/>
      <c r="H895" s="413"/>
      <c r="I895" s="413"/>
    </row>
    <row r="896" spans="1:9" x14ac:dyDescent="0.3">
      <c r="A896" s="410"/>
      <c r="B896" s="411"/>
      <c r="C896" s="15"/>
      <c r="D896" s="15"/>
      <c r="E896" s="412"/>
      <c r="F896" s="412"/>
      <c r="G896" s="412"/>
      <c r="H896" s="413"/>
      <c r="I896" s="413"/>
    </row>
    <row r="897" spans="1:9" x14ac:dyDescent="0.3">
      <c r="A897" s="410"/>
      <c r="B897" s="411"/>
      <c r="C897" s="15"/>
      <c r="D897" s="15"/>
      <c r="E897" s="412"/>
      <c r="F897" s="412"/>
      <c r="G897" s="412"/>
      <c r="H897" s="413"/>
      <c r="I897" s="413"/>
    </row>
    <row r="898" spans="1:9" x14ac:dyDescent="0.3">
      <c r="A898" s="410"/>
      <c r="B898" s="411"/>
      <c r="C898" s="15"/>
      <c r="D898" s="15"/>
      <c r="E898" s="412"/>
      <c r="F898" s="412"/>
      <c r="G898" s="412"/>
      <c r="H898" s="413"/>
      <c r="I898" s="413"/>
    </row>
    <row r="899" spans="1:9" x14ac:dyDescent="0.3">
      <c r="A899" s="410"/>
      <c r="B899" s="411"/>
      <c r="C899" s="15"/>
      <c r="D899" s="15"/>
      <c r="E899" s="412"/>
      <c r="F899" s="412"/>
      <c r="G899" s="412"/>
      <c r="H899" s="413"/>
      <c r="I899" s="413"/>
    </row>
    <row r="900" spans="1:9" x14ac:dyDescent="0.3">
      <c r="A900" s="410"/>
      <c r="B900" s="411"/>
      <c r="C900" s="15"/>
      <c r="D900" s="15"/>
      <c r="E900" s="412"/>
      <c r="F900" s="412"/>
      <c r="G900" s="412"/>
      <c r="H900" s="413"/>
      <c r="I900" s="413"/>
    </row>
    <row r="901" spans="1:9" x14ac:dyDescent="0.3">
      <c r="A901" s="410"/>
      <c r="B901" s="411"/>
      <c r="C901" s="15"/>
      <c r="D901" s="15"/>
      <c r="E901" s="412"/>
      <c r="F901" s="412"/>
      <c r="G901" s="412"/>
      <c r="H901" s="413"/>
      <c r="I901" s="413"/>
    </row>
    <row r="902" spans="1:9" x14ac:dyDescent="0.3">
      <c r="A902" s="410"/>
      <c r="B902" s="411"/>
      <c r="C902" s="15"/>
      <c r="D902" s="15"/>
      <c r="E902" s="412"/>
      <c r="F902" s="412"/>
      <c r="G902" s="412"/>
      <c r="H902" s="413"/>
      <c r="I902" s="413"/>
    </row>
    <row r="903" spans="1:9" x14ac:dyDescent="0.3">
      <c r="A903" s="410"/>
      <c r="B903" s="411"/>
      <c r="C903" s="15"/>
      <c r="D903" s="15"/>
      <c r="E903" s="412"/>
      <c r="F903" s="412"/>
      <c r="G903" s="412"/>
      <c r="H903" s="413"/>
      <c r="I903" s="413"/>
    </row>
    <row r="904" spans="1:9" x14ac:dyDescent="0.3">
      <c r="A904" s="410"/>
      <c r="B904" s="411"/>
      <c r="C904" s="15"/>
      <c r="D904" s="15"/>
      <c r="E904" s="412"/>
      <c r="F904" s="412"/>
      <c r="G904" s="412"/>
      <c r="H904" s="413"/>
      <c r="I904" s="413"/>
    </row>
    <row r="905" spans="1:9" x14ac:dyDescent="0.3">
      <c r="A905" s="410"/>
      <c r="B905" s="411"/>
      <c r="C905" s="15"/>
      <c r="D905" s="15"/>
      <c r="E905" s="412"/>
      <c r="F905" s="412"/>
      <c r="G905" s="412"/>
      <c r="H905" s="413"/>
      <c r="I905" s="413"/>
    </row>
    <row r="906" spans="1:9" x14ac:dyDescent="0.3">
      <c r="A906" s="410"/>
      <c r="B906" s="411"/>
      <c r="C906" s="15"/>
      <c r="D906" s="15"/>
      <c r="E906" s="412"/>
      <c r="F906" s="412"/>
      <c r="G906" s="412"/>
      <c r="H906" s="413"/>
      <c r="I906" s="413"/>
    </row>
    <row r="907" spans="1:9" x14ac:dyDescent="0.3">
      <c r="A907" s="410"/>
      <c r="B907" s="411"/>
      <c r="C907" s="15"/>
      <c r="D907" s="15"/>
      <c r="E907" s="412"/>
      <c r="F907" s="412"/>
      <c r="G907" s="412"/>
      <c r="H907" s="413"/>
      <c r="I907" s="413"/>
    </row>
    <row r="908" spans="1:9" x14ac:dyDescent="0.3">
      <c r="A908" s="410"/>
      <c r="B908" s="411"/>
      <c r="C908" s="15"/>
      <c r="D908" s="15"/>
      <c r="E908" s="412"/>
      <c r="F908" s="412"/>
      <c r="G908" s="412"/>
      <c r="H908" s="413"/>
      <c r="I908" s="413"/>
    </row>
    <row r="909" spans="1:9" x14ac:dyDescent="0.3">
      <c r="A909" s="410"/>
      <c r="B909" s="411"/>
      <c r="C909" s="15"/>
      <c r="D909" s="15"/>
      <c r="E909" s="412"/>
      <c r="F909" s="412"/>
      <c r="G909" s="412"/>
      <c r="H909" s="413"/>
      <c r="I909" s="413"/>
    </row>
    <row r="910" spans="1:9" x14ac:dyDescent="0.3">
      <c r="A910" s="410"/>
      <c r="B910" s="411"/>
      <c r="C910" s="15"/>
      <c r="D910" s="15"/>
      <c r="E910" s="412"/>
      <c r="F910" s="412"/>
      <c r="G910" s="412"/>
      <c r="H910" s="413"/>
      <c r="I910" s="413"/>
    </row>
    <row r="911" spans="1:9" x14ac:dyDescent="0.3">
      <c r="A911" s="410"/>
      <c r="B911" s="411"/>
      <c r="C911" s="15"/>
      <c r="D911" s="15"/>
      <c r="E911" s="412"/>
      <c r="F911" s="412"/>
      <c r="G911" s="412"/>
      <c r="H911" s="413"/>
      <c r="I911" s="413"/>
    </row>
    <row r="912" spans="1:9" x14ac:dyDescent="0.3">
      <c r="A912" s="410"/>
      <c r="B912" s="411"/>
      <c r="C912" s="15"/>
      <c r="D912" s="15"/>
      <c r="E912" s="412"/>
      <c r="F912" s="412"/>
      <c r="G912" s="412"/>
      <c r="H912" s="413"/>
      <c r="I912" s="413"/>
    </row>
    <row r="913" spans="1:9" x14ac:dyDescent="0.3">
      <c r="A913" s="410"/>
      <c r="B913" s="411"/>
      <c r="C913" s="15"/>
      <c r="D913" s="15"/>
      <c r="E913" s="412"/>
      <c r="F913" s="412"/>
      <c r="G913" s="412"/>
      <c r="H913" s="413"/>
      <c r="I913" s="413"/>
    </row>
    <row r="914" spans="1:9" x14ac:dyDescent="0.3">
      <c r="A914" s="410"/>
      <c r="B914" s="411"/>
      <c r="C914" s="15"/>
      <c r="D914" s="15"/>
      <c r="E914" s="412"/>
      <c r="F914" s="412"/>
      <c r="G914" s="412"/>
      <c r="H914" s="413"/>
      <c r="I914" s="413"/>
    </row>
    <row r="915" spans="1:9" x14ac:dyDescent="0.3">
      <c r="A915" s="410"/>
      <c r="B915" s="411"/>
      <c r="C915" s="15"/>
      <c r="D915" s="15"/>
      <c r="E915" s="412"/>
      <c r="F915" s="412"/>
      <c r="G915" s="412"/>
      <c r="H915" s="413"/>
      <c r="I915" s="413"/>
    </row>
    <row r="916" spans="1:9" x14ac:dyDescent="0.3">
      <c r="A916" s="410"/>
      <c r="B916" s="411"/>
      <c r="C916" s="15"/>
      <c r="D916" s="15"/>
      <c r="E916" s="412"/>
      <c r="F916" s="412"/>
      <c r="G916" s="412"/>
      <c r="H916" s="413"/>
      <c r="I916" s="413"/>
    </row>
    <row r="917" spans="1:9" x14ac:dyDescent="0.3">
      <c r="A917" s="410"/>
      <c r="B917" s="411"/>
      <c r="C917" s="15"/>
      <c r="D917" s="15"/>
      <c r="E917" s="412"/>
      <c r="F917" s="412"/>
      <c r="G917" s="412"/>
      <c r="H917" s="413"/>
      <c r="I917" s="413"/>
    </row>
    <row r="918" spans="1:9" x14ac:dyDescent="0.3">
      <c r="A918" s="410"/>
      <c r="B918" s="411"/>
      <c r="C918" s="15"/>
      <c r="D918" s="15"/>
      <c r="E918" s="412"/>
      <c r="F918" s="412"/>
      <c r="G918" s="412"/>
      <c r="H918" s="413"/>
      <c r="I918" s="413"/>
    </row>
    <row r="919" spans="1:9" x14ac:dyDescent="0.3">
      <c r="A919" s="410"/>
      <c r="B919" s="411"/>
      <c r="C919" s="15"/>
      <c r="D919" s="15"/>
      <c r="E919" s="412"/>
      <c r="F919" s="412"/>
      <c r="G919" s="412"/>
      <c r="H919" s="413"/>
      <c r="I919" s="413"/>
    </row>
    <row r="920" spans="1:9" x14ac:dyDescent="0.3">
      <c r="A920" s="410"/>
      <c r="B920" s="411"/>
      <c r="C920" s="15"/>
      <c r="D920" s="15"/>
      <c r="E920" s="412"/>
      <c r="F920" s="412"/>
      <c r="G920" s="412"/>
      <c r="H920" s="413"/>
      <c r="I920" s="413"/>
    </row>
    <row r="921" spans="1:9" x14ac:dyDescent="0.3">
      <c r="A921" s="410"/>
      <c r="B921" s="411"/>
      <c r="C921" s="15"/>
      <c r="D921" s="15"/>
      <c r="E921" s="412"/>
      <c r="F921" s="412"/>
      <c r="G921" s="412"/>
      <c r="H921" s="413"/>
      <c r="I921" s="413"/>
    </row>
    <row r="922" spans="1:9" x14ac:dyDescent="0.3">
      <c r="A922" s="410"/>
      <c r="B922" s="411"/>
      <c r="C922" s="15"/>
      <c r="D922" s="15"/>
      <c r="E922" s="412"/>
      <c r="F922" s="412"/>
      <c r="G922" s="412"/>
      <c r="H922" s="413"/>
      <c r="I922" s="413"/>
    </row>
    <row r="923" spans="1:9" x14ac:dyDescent="0.3">
      <c r="A923" s="410"/>
      <c r="B923" s="411"/>
      <c r="C923" s="15"/>
      <c r="D923" s="15"/>
      <c r="E923" s="412"/>
      <c r="F923" s="412"/>
      <c r="G923" s="412"/>
      <c r="H923" s="413"/>
      <c r="I923" s="413"/>
    </row>
    <row r="924" spans="1:9" x14ac:dyDescent="0.3">
      <c r="A924" s="410"/>
      <c r="B924" s="411"/>
      <c r="C924" s="15"/>
      <c r="D924" s="15"/>
      <c r="E924" s="412"/>
      <c r="F924" s="412"/>
      <c r="G924" s="412"/>
      <c r="H924" s="413"/>
      <c r="I924" s="413"/>
    </row>
    <row r="925" spans="1:9" x14ac:dyDescent="0.3">
      <c r="A925" s="410"/>
      <c r="B925" s="411"/>
      <c r="C925" s="15"/>
      <c r="D925" s="15"/>
      <c r="E925" s="412"/>
      <c r="F925" s="412"/>
      <c r="G925" s="412"/>
      <c r="H925" s="413"/>
      <c r="I925" s="413"/>
    </row>
    <row r="926" spans="1:9" x14ac:dyDescent="0.3">
      <c r="A926" s="410"/>
      <c r="B926" s="411"/>
      <c r="C926" s="15"/>
      <c r="D926" s="15"/>
      <c r="E926" s="412"/>
      <c r="F926" s="412"/>
      <c r="G926" s="412"/>
      <c r="H926" s="413"/>
      <c r="I926" s="413"/>
    </row>
    <row r="927" spans="1:9" x14ac:dyDescent="0.3">
      <c r="A927" s="410"/>
      <c r="B927" s="411"/>
      <c r="C927" s="15"/>
      <c r="D927" s="15"/>
      <c r="E927" s="412"/>
      <c r="F927" s="412"/>
      <c r="G927" s="412"/>
      <c r="H927" s="413"/>
      <c r="I927" s="413"/>
    </row>
    <row r="928" spans="1:9" x14ac:dyDescent="0.3">
      <c r="A928" s="410"/>
      <c r="B928" s="411"/>
      <c r="C928" s="15"/>
      <c r="D928" s="15"/>
      <c r="E928" s="412"/>
      <c r="F928" s="412"/>
      <c r="G928" s="412"/>
      <c r="H928" s="413"/>
      <c r="I928" s="413"/>
    </row>
    <row r="929" spans="1:9" x14ac:dyDescent="0.3">
      <c r="A929" s="410"/>
      <c r="B929" s="411"/>
      <c r="C929" s="15"/>
      <c r="D929" s="15"/>
      <c r="E929" s="412"/>
      <c r="F929" s="412"/>
      <c r="G929" s="412"/>
      <c r="H929" s="413"/>
      <c r="I929" s="413"/>
    </row>
    <row r="930" spans="1:9" x14ac:dyDescent="0.3">
      <c r="A930" s="410"/>
      <c r="B930" s="411"/>
      <c r="C930" s="15"/>
      <c r="D930" s="15"/>
      <c r="E930" s="412"/>
      <c r="F930" s="412"/>
      <c r="G930" s="412"/>
      <c r="H930" s="413"/>
      <c r="I930" s="413"/>
    </row>
    <row r="931" spans="1:9" x14ac:dyDescent="0.3">
      <c r="A931" s="410"/>
      <c r="B931" s="411"/>
      <c r="C931" s="15"/>
      <c r="D931" s="15"/>
      <c r="E931" s="412"/>
      <c r="F931" s="412"/>
      <c r="G931" s="412"/>
      <c r="H931" s="413"/>
      <c r="I931" s="413"/>
    </row>
    <row r="932" spans="1:9" x14ac:dyDescent="0.3">
      <c r="A932" s="410"/>
      <c r="B932" s="411"/>
      <c r="C932" s="15"/>
      <c r="D932" s="15"/>
      <c r="E932" s="412"/>
      <c r="F932" s="412"/>
      <c r="G932" s="412"/>
      <c r="H932" s="413"/>
      <c r="I932" s="413"/>
    </row>
    <row r="933" spans="1:9" x14ac:dyDescent="0.3">
      <c r="A933" s="410"/>
      <c r="B933" s="411"/>
      <c r="C933" s="15"/>
      <c r="D933" s="15"/>
      <c r="E933" s="412"/>
      <c r="F933" s="412"/>
      <c r="G933" s="412"/>
      <c r="H933" s="413"/>
      <c r="I933" s="413"/>
    </row>
    <row r="934" spans="1:9" x14ac:dyDescent="0.3">
      <c r="A934" s="410"/>
      <c r="B934" s="411"/>
      <c r="C934" s="15"/>
      <c r="D934" s="15"/>
      <c r="E934" s="412"/>
      <c r="F934" s="412"/>
      <c r="G934" s="412"/>
      <c r="H934" s="413"/>
      <c r="I934" s="413"/>
    </row>
    <row r="935" spans="1:9" x14ac:dyDescent="0.3">
      <c r="A935" s="410"/>
      <c r="B935" s="411"/>
      <c r="C935" s="15"/>
      <c r="D935" s="15"/>
      <c r="E935" s="412"/>
      <c r="F935" s="412"/>
      <c r="G935" s="412"/>
      <c r="H935" s="413"/>
      <c r="I935" s="413"/>
    </row>
    <row r="936" spans="1:9" x14ac:dyDescent="0.3">
      <c r="A936" s="410"/>
      <c r="B936" s="411"/>
      <c r="C936" s="15"/>
      <c r="D936" s="15"/>
      <c r="E936" s="412"/>
      <c r="F936" s="412"/>
      <c r="G936" s="412"/>
      <c r="H936" s="413"/>
      <c r="I936" s="413"/>
    </row>
    <row r="937" spans="1:9" x14ac:dyDescent="0.3">
      <c r="A937" s="410"/>
      <c r="B937" s="411"/>
      <c r="C937" s="15"/>
      <c r="D937" s="15"/>
      <c r="E937" s="412"/>
      <c r="F937" s="412"/>
      <c r="G937" s="412"/>
      <c r="H937" s="413"/>
      <c r="I937" s="413"/>
    </row>
    <row r="938" spans="1:9" x14ac:dyDescent="0.3">
      <c r="A938" s="410"/>
      <c r="B938" s="411"/>
      <c r="C938" s="15"/>
      <c r="D938" s="15"/>
      <c r="E938" s="412"/>
      <c r="F938" s="412"/>
      <c r="G938" s="412"/>
      <c r="H938" s="413"/>
      <c r="I938" s="413"/>
    </row>
    <row r="939" spans="1:9" x14ac:dyDescent="0.3">
      <c r="A939" s="410"/>
      <c r="B939" s="411"/>
      <c r="C939" s="15"/>
      <c r="D939" s="15"/>
      <c r="E939" s="412"/>
      <c r="F939" s="412"/>
      <c r="G939" s="412"/>
      <c r="H939" s="413"/>
      <c r="I939" s="413"/>
    </row>
    <row r="940" spans="1:9" x14ac:dyDescent="0.3">
      <c r="A940" s="410"/>
      <c r="B940" s="411"/>
      <c r="C940" s="15"/>
      <c r="D940" s="15"/>
      <c r="E940" s="412"/>
      <c r="F940" s="412"/>
      <c r="G940" s="412"/>
      <c r="H940" s="413"/>
      <c r="I940" s="413"/>
    </row>
    <row r="941" spans="1:9" x14ac:dyDescent="0.3">
      <c r="A941" s="410"/>
      <c r="B941" s="411"/>
      <c r="C941" s="15"/>
      <c r="D941" s="15"/>
      <c r="E941" s="412"/>
      <c r="F941" s="412"/>
      <c r="G941" s="412"/>
      <c r="H941" s="413"/>
      <c r="I941" s="413"/>
    </row>
    <row r="942" spans="1:9" x14ac:dyDescent="0.3">
      <c r="A942" s="410"/>
      <c r="B942" s="411"/>
      <c r="C942" s="15"/>
      <c r="D942" s="15"/>
      <c r="E942" s="412"/>
      <c r="F942" s="412"/>
      <c r="G942" s="412"/>
      <c r="H942" s="413"/>
      <c r="I942" s="413"/>
    </row>
    <row r="943" spans="1:9" x14ac:dyDescent="0.3">
      <c r="A943" s="410"/>
      <c r="B943" s="411"/>
      <c r="C943" s="15"/>
      <c r="D943" s="15"/>
      <c r="E943" s="412"/>
      <c r="F943" s="412"/>
      <c r="G943" s="412"/>
      <c r="H943" s="413"/>
      <c r="I943" s="413"/>
    </row>
    <row r="944" spans="1:9" x14ac:dyDescent="0.3">
      <c r="A944" s="410"/>
      <c r="B944" s="411"/>
      <c r="C944" s="15"/>
      <c r="D944" s="15"/>
      <c r="E944" s="412"/>
      <c r="F944" s="412"/>
      <c r="G944" s="412"/>
      <c r="H944" s="413"/>
      <c r="I944" s="413"/>
    </row>
    <row r="945" spans="1:9" x14ac:dyDescent="0.3">
      <c r="A945" s="410"/>
      <c r="B945" s="411"/>
      <c r="C945" s="15"/>
      <c r="D945" s="15"/>
      <c r="E945" s="412"/>
      <c r="F945" s="412"/>
      <c r="G945" s="412"/>
      <c r="H945" s="413"/>
      <c r="I945" s="413"/>
    </row>
    <row r="946" spans="1:9" x14ac:dyDescent="0.3">
      <c r="A946" s="410"/>
      <c r="B946" s="411"/>
      <c r="C946" s="15"/>
      <c r="D946" s="15"/>
      <c r="E946" s="412"/>
      <c r="F946" s="412"/>
      <c r="G946" s="412"/>
      <c r="H946" s="413"/>
      <c r="I946" s="413"/>
    </row>
    <row r="947" spans="1:9" x14ac:dyDescent="0.3">
      <c r="A947" s="410"/>
      <c r="B947" s="411"/>
      <c r="C947" s="15"/>
      <c r="D947" s="15"/>
      <c r="E947" s="412"/>
      <c r="F947" s="412"/>
      <c r="G947" s="412"/>
      <c r="H947" s="413"/>
      <c r="I947" s="413"/>
    </row>
    <row r="948" spans="1:9" x14ac:dyDescent="0.3">
      <c r="A948" s="410"/>
      <c r="B948" s="411"/>
      <c r="C948" s="15"/>
      <c r="D948" s="15"/>
      <c r="E948" s="412"/>
      <c r="F948" s="412"/>
      <c r="G948" s="412"/>
      <c r="H948" s="413"/>
      <c r="I948" s="413"/>
    </row>
    <row r="949" spans="1:9" x14ac:dyDescent="0.3">
      <c r="A949" s="410"/>
      <c r="B949" s="411"/>
      <c r="C949" s="15"/>
      <c r="D949" s="15"/>
      <c r="E949" s="412"/>
      <c r="F949" s="412"/>
      <c r="G949" s="412"/>
      <c r="H949" s="413"/>
      <c r="I949" s="413"/>
    </row>
    <row r="950" spans="1:9" x14ac:dyDescent="0.3">
      <c r="A950" s="410"/>
      <c r="B950" s="411"/>
      <c r="C950" s="15"/>
      <c r="D950" s="15"/>
      <c r="E950" s="412"/>
      <c r="F950" s="412"/>
      <c r="G950" s="412"/>
      <c r="H950" s="413"/>
      <c r="I950" s="413"/>
    </row>
    <row r="951" spans="1:9" x14ac:dyDescent="0.3">
      <c r="A951" s="410"/>
      <c r="B951" s="411"/>
      <c r="C951" s="15"/>
      <c r="D951" s="15"/>
      <c r="E951" s="412"/>
      <c r="F951" s="412"/>
      <c r="G951" s="412"/>
      <c r="H951" s="413"/>
      <c r="I951" s="413"/>
    </row>
    <row r="952" spans="1:9" x14ac:dyDescent="0.3">
      <c r="A952" s="410"/>
      <c r="B952" s="411"/>
      <c r="C952" s="15"/>
      <c r="D952" s="15"/>
      <c r="E952" s="412"/>
      <c r="F952" s="412"/>
      <c r="G952" s="412"/>
      <c r="H952" s="413"/>
      <c r="I952" s="413"/>
    </row>
    <row r="953" spans="1:9" x14ac:dyDescent="0.3">
      <c r="A953" s="410"/>
      <c r="B953" s="411"/>
      <c r="C953" s="15"/>
      <c r="D953" s="15"/>
      <c r="E953" s="412"/>
      <c r="F953" s="412"/>
      <c r="G953" s="412"/>
      <c r="H953" s="413"/>
      <c r="I953" s="413"/>
    </row>
    <row r="954" spans="1:9" x14ac:dyDescent="0.3">
      <c r="A954" s="410"/>
      <c r="B954" s="411"/>
      <c r="C954" s="15"/>
      <c r="D954" s="15"/>
      <c r="E954" s="412"/>
      <c r="F954" s="412"/>
      <c r="G954" s="412"/>
      <c r="H954" s="413"/>
      <c r="I954" s="413"/>
    </row>
    <row r="955" spans="1:9" x14ac:dyDescent="0.3">
      <c r="A955" s="410"/>
      <c r="B955" s="411"/>
      <c r="C955" s="15"/>
      <c r="D955" s="15"/>
      <c r="E955" s="412"/>
      <c r="F955" s="412"/>
      <c r="G955" s="412"/>
      <c r="H955" s="413"/>
      <c r="I955" s="413"/>
    </row>
    <row r="956" spans="1:9" x14ac:dyDescent="0.3">
      <c r="A956" s="410"/>
      <c r="B956" s="411"/>
      <c r="C956" s="15"/>
      <c r="D956" s="15"/>
      <c r="E956" s="412"/>
      <c r="F956" s="412"/>
      <c r="G956" s="412"/>
      <c r="H956" s="413"/>
      <c r="I956" s="413"/>
    </row>
    <row r="957" spans="1:9" x14ac:dyDescent="0.3">
      <c r="A957" s="410"/>
      <c r="B957" s="411"/>
      <c r="C957" s="15"/>
      <c r="D957" s="15"/>
      <c r="E957" s="412"/>
      <c r="F957" s="412"/>
      <c r="G957" s="412"/>
      <c r="H957" s="413"/>
      <c r="I957" s="413"/>
    </row>
    <row r="958" spans="1:9" x14ac:dyDescent="0.3">
      <c r="A958" s="410"/>
      <c r="B958" s="411"/>
      <c r="C958" s="15"/>
      <c r="D958" s="15"/>
      <c r="E958" s="412"/>
      <c r="F958" s="412"/>
      <c r="G958" s="412"/>
      <c r="H958" s="413"/>
      <c r="I958" s="413"/>
    </row>
    <row r="959" spans="1:9" x14ac:dyDescent="0.3">
      <c r="A959" s="410"/>
      <c r="B959" s="411"/>
      <c r="C959" s="15"/>
      <c r="D959" s="15"/>
      <c r="E959" s="412"/>
      <c r="F959" s="412"/>
      <c r="G959" s="412"/>
      <c r="H959" s="413"/>
      <c r="I959" s="413"/>
    </row>
    <row r="960" spans="1:9" x14ac:dyDescent="0.3">
      <c r="A960" s="410"/>
      <c r="B960" s="411"/>
      <c r="C960" s="15"/>
      <c r="D960" s="15"/>
      <c r="E960" s="412"/>
      <c r="F960" s="412"/>
      <c r="G960" s="412"/>
      <c r="H960" s="413"/>
      <c r="I960" s="413"/>
    </row>
    <row r="961" spans="1:9" x14ac:dyDescent="0.3">
      <c r="A961" s="410"/>
      <c r="B961" s="411"/>
      <c r="C961" s="15"/>
      <c r="D961" s="15"/>
      <c r="E961" s="412"/>
      <c r="F961" s="412"/>
      <c r="G961" s="412"/>
      <c r="H961" s="413"/>
      <c r="I961" s="413"/>
    </row>
    <row r="962" spans="1:9" x14ac:dyDescent="0.3">
      <c r="A962" s="410"/>
      <c r="B962" s="411"/>
      <c r="C962" s="15"/>
      <c r="D962" s="15"/>
      <c r="E962" s="412"/>
      <c r="F962" s="412"/>
      <c r="G962" s="412"/>
      <c r="H962" s="413"/>
      <c r="I962" s="413"/>
    </row>
    <row r="963" spans="1:9" x14ac:dyDescent="0.3">
      <c r="A963" s="410"/>
      <c r="B963" s="411"/>
      <c r="C963" s="15"/>
      <c r="D963" s="15"/>
      <c r="E963" s="412"/>
      <c r="F963" s="412"/>
      <c r="G963" s="412"/>
      <c r="H963" s="413"/>
      <c r="I963" s="413"/>
    </row>
    <row r="964" spans="1:9" x14ac:dyDescent="0.3">
      <c r="A964" s="410"/>
      <c r="B964" s="411"/>
      <c r="C964" s="15"/>
      <c r="D964" s="15"/>
      <c r="E964" s="412"/>
      <c r="F964" s="412"/>
      <c r="G964" s="412"/>
      <c r="H964" s="413"/>
      <c r="I964" s="413"/>
    </row>
    <row r="965" spans="1:9" x14ac:dyDescent="0.3">
      <c r="A965" s="410"/>
      <c r="B965" s="411"/>
      <c r="C965" s="15"/>
      <c r="D965" s="15"/>
      <c r="E965" s="412"/>
      <c r="F965" s="412"/>
      <c r="G965" s="412"/>
      <c r="H965" s="413"/>
      <c r="I965" s="413"/>
    </row>
    <row r="966" spans="1:9" x14ac:dyDescent="0.3">
      <c r="A966" s="410"/>
      <c r="B966" s="411"/>
      <c r="C966" s="15"/>
      <c r="D966" s="15"/>
      <c r="E966" s="412"/>
      <c r="F966" s="412"/>
      <c r="G966" s="412"/>
      <c r="H966" s="413"/>
      <c r="I966" s="413"/>
    </row>
    <row r="967" spans="1:9" x14ac:dyDescent="0.3">
      <c r="A967" s="410"/>
      <c r="B967" s="411"/>
      <c r="C967" s="15"/>
      <c r="D967" s="15"/>
      <c r="E967" s="412"/>
      <c r="F967" s="412"/>
      <c r="G967" s="412"/>
      <c r="H967" s="413"/>
      <c r="I967" s="413"/>
    </row>
    <row r="968" spans="1:9" x14ac:dyDescent="0.3">
      <c r="A968" s="410"/>
      <c r="B968" s="411"/>
      <c r="C968" s="15"/>
      <c r="D968" s="15"/>
      <c r="E968" s="412"/>
      <c r="F968" s="412"/>
      <c r="G968" s="412"/>
      <c r="H968" s="413"/>
      <c r="I968" s="413"/>
    </row>
    <row r="969" spans="1:9" x14ac:dyDescent="0.3">
      <c r="A969" s="410"/>
      <c r="B969" s="411"/>
      <c r="C969" s="15"/>
      <c r="D969" s="15"/>
      <c r="E969" s="412"/>
      <c r="F969" s="412"/>
      <c r="G969" s="412"/>
      <c r="H969" s="413"/>
      <c r="I969" s="413"/>
    </row>
    <row r="970" spans="1:9" x14ac:dyDescent="0.3">
      <c r="A970" s="410"/>
      <c r="B970" s="411"/>
      <c r="C970" s="15"/>
      <c r="D970" s="15"/>
      <c r="E970" s="412"/>
      <c r="F970" s="412"/>
      <c r="G970" s="412"/>
      <c r="H970" s="413"/>
      <c r="I970" s="413"/>
    </row>
    <row r="971" spans="1:9" x14ac:dyDescent="0.3">
      <c r="A971" s="410"/>
      <c r="B971" s="411"/>
      <c r="C971" s="15"/>
      <c r="D971" s="15"/>
      <c r="E971" s="412"/>
      <c r="F971" s="412"/>
      <c r="G971" s="412"/>
      <c r="H971" s="413"/>
      <c r="I971" s="413"/>
    </row>
    <row r="972" spans="1:9" x14ac:dyDescent="0.3">
      <c r="A972" s="410"/>
      <c r="B972" s="411"/>
      <c r="C972" s="15"/>
      <c r="D972" s="15"/>
      <c r="E972" s="412"/>
      <c r="F972" s="412"/>
      <c r="G972" s="412"/>
      <c r="H972" s="413"/>
      <c r="I972" s="413"/>
    </row>
    <row r="973" spans="1:9" x14ac:dyDescent="0.3">
      <c r="A973" s="410"/>
      <c r="B973" s="411"/>
      <c r="C973" s="15"/>
      <c r="D973" s="15"/>
      <c r="E973" s="412"/>
      <c r="F973" s="412"/>
      <c r="G973" s="412"/>
      <c r="H973" s="413"/>
      <c r="I973" s="413"/>
    </row>
    <row r="974" spans="1:9" x14ac:dyDescent="0.3">
      <c r="A974" s="410"/>
      <c r="B974" s="411"/>
      <c r="C974" s="15"/>
      <c r="D974" s="15"/>
      <c r="E974" s="412"/>
      <c r="F974" s="412"/>
      <c r="G974" s="412"/>
      <c r="H974" s="413"/>
      <c r="I974" s="413"/>
    </row>
    <row r="975" spans="1:9" x14ac:dyDescent="0.3">
      <c r="A975" s="410"/>
      <c r="B975" s="411"/>
      <c r="C975" s="15"/>
      <c r="D975" s="15"/>
      <c r="E975" s="412"/>
      <c r="F975" s="412"/>
      <c r="G975" s="412"/>
      <c r="H975" s="413"/>
      <c r="I975" s="413"/>
    </row>
    <row r="976" spans="1:9" x14ac:dyDescent="0.3">
      <c r="A976" s="410"/>
      <c r="B976" s="411"/>
      <c r="C976" s="15"/>
      <c r="D976" s="15"/>
      <c r="E976" s="412"/>
      <c r="F976" s="412"/>
      <c r="G976" s="412"/>
      <c r="H976" s="413"/>
      <c r="I976" s="413"/>
    </row>
    <row r="977" spans="1:9" x14ac:dyDescent="0.3">
      <c r="A977" s="410"/>
      <c r="B977" s="411"/>
      <c r="C977" s="15"/>
      <c r="D977" s="15"/>
      <c r="E977" s="412"/>
      <c r="F977" s="412"/>
      <c r="G977" s="412"/>
      <c r="H977" s="413"/>
      <c r="I977" s="413"/>
    </row>
    <row r="978" spans="1:9" x14ac:dyDescent="0.3">
      <c r="A978" s="410"/>
      <c r="B978" s="411"/>
      <c r="C978" s="15"/>
      <c r="D978" s="15"/>
      <c r="E978" s="412"/>
      <c r="F978" s="412"/>
      <c r="G978" s="412"/>
      <c r="H978" s="413"/>
      <c r="I978" s="413"/>
    </row>
    <row r="979" spans="1:9" x14ac:dyDescent="0.3">
      <c r="A979" s="410"/>
      <c r="B979" s="411"/>
      <c r="C979" s="15"/>
      <c r="D979" s="15"/>
      <c r="E979" s="412"/>
      <c r="F979" s="412"/>
      <c r="G979" s="412"/>
      <c r="H979" s="413"/>
      <c r="I979" s="413"/>
    </row>
    <row r="980" spans="1:9" x14ac:dyDescent="0.3">
      <c r="A980" s="410"/>
      <c r="B980" s="411"/>
      <c r="C980" s="15"/>
      <c r="D980" s="15"/>
      <c r="E980" s="412"/>
      <c r="F980" s="412"/>
      <c r="G980" s="412"/>
      <c r="H980" s="413"/>
      <c r="I980" s="413"/>
    </row>
    <row r="981" spans="1:9" x14ac:dyDescent="0.3">
      <c r="A981" s="410"/>
      <c r="B981" s="411"/>
      <c r="C981" s="15"/>
      <c r="D981" s="15"/>
      <c r="E981" s="412"/>
      <c r="F981" s="412"/>
      <c r="G981" s="412"/>
      <c r="H981" s="413"/>
      <c r="I981" s="413"/>
    </row>
    <row r="982" spans="1:9" x14ac:dyDescent="0.3">
      <c r="A982" s="410"/>
      <c r="B982" s="411"/>
      <c r="C982" s="15"/>
      <c r="D982" s="15"/>
      <c r="E982" s="412"/>
      <c r="F982" s="412"/>
      <c r="G982" s="412"/>
      <c r="H982" s="413"/>
      <c r="I982" s="413"/>
    </row>
    <row r="983" spans="1:9" x14ac:dyDescent="0.3">
      <c r="A983" s="410"/>
      <c r="B983" s="411"/>
      <c r="C983" s="15"/>
      <c r="D983" s="15"/>
      <c r="E983" s="412"/>
      <c r="F983" s="412"/>
      <c r="G983" s="412"/>
      <c r="H983" s="413"/>
      <c r="I983" s="413"/>
    </row>
    <row r="984" spans="1:9" x14ac:dyDescent="0.3">
      <c r="A984" s="410"/>
      <c r="B984" s="411"/>
      <c r="C984" s="15"/>
      <c r="D984" s="15"/>
      <c r="E984" s="412"/>
      <c r="F984" s="412"/>
      <c r="G984" s="412"/>
      <c r="H984" s="413"/>
      <c r="I984" s="413"/>
    </row>
    <row r="985" spans="1:9" x14ac:dyDescent="0.3">
      <c r="A985" s="410"/>
      <c r="B985" s="411"/>
      <c r="C985" s="15"/>
      <c r="D985" s="15"/>
      <c r="E985" s="412"/>
      <c r="F985" s="412"/>
      <c r="G985" s="412"/>
      <c r="H985" s="413"/>
      <c r="I985" s="413"/>
    </row>
    <row r="986" spans="1:9" x14ac:dyDescent="0.3">
      <c r="A986" s="410"/>
      <c r="B986" s="411"/>
      <c r="C986" s="15"/>
      <c r="D986" s="15"/>
      <c r="E986" s="412"/>
      <c r="F986" s="412"/>
      <c r="G986" s="412"/>
      <c r="H986" s="413"/>
      <c r="I986" s="413"/>
    </row>
    <row r="987" spans="1:9" x14ac:dyDescent="0.3">
      <c r="A987" s="410"/>
      <c r="B987" s="411"/>
      <c r="C987" s="15"/>
      <c r="D987" s="15"/>
      <c r="E987" s="412"/>
      <c r="F987" s="412"/>
      <c r="G987" s="412"/>
      <c r="H987" s="413"/>
      <c r="I987" s="413"/>
    </row>
    <row r="988" spans="1:9" x14ac:dyDescent="0.3">
      <c r="A988" s="410"/>
      <c r="B988" s="411"/>
      <c r="C988" s="15"/>
      <c r="D988" s="15"/>
      <c r="E988" s="412"/>
      <c r="F988" s="412"/>
      <c r="G988" s="412"/>
      <c r="H988" s="413"/>
      <c r="I988" s="413"/>
    </row>
    <row r="989" spans="1:9" x14ac:dyDescent="0.3">
      <c r="A989" s="410"/>
      <c r="B989" s="411"/>
      <c r="C989" s="15"/>
      <c r="D989" s="15"/>
      <c r="E989" s="412"/>
      <c r="F989" s="412"/>
      <c r="G989" s="412"/>
      <c r="H989" s="413"/>
      <c r="I989" s="413"/>
    </row>
    <row r="990" spans="1:9" x14ac:dyDescent="0.3">
      <c r="A990" s="410"/>
      <c r="B990" s="411"/>
      <c r="C990" s="15"/>
      <c r="D990" s="15"/>
      <c r="E990" s="412"/>
      <c r="F990" s="412"/>
      <c r="G990" s="412"/>
      <c r="H990" s="413"/>
      <c r="I990" s="413"/>
    </row>
    <row r="991" spans="1:9" x14ac:dyDescent="0.3">
      <c r="A991" s="410"/>
      <c r="B991" s="411"/>
      <c r="C991" s="15"/>
      <c r="D991" s="15"/>
      <c r="E991" s="412"/>
      <c r="F991" s="412"/>
      <c r="G991" s="412"/>
      <c r="H991" s="413"/>
      <c r="I991" s="413"/>
    </row>
    <row r="992" spans="1:9" x14ac:dyDescent="0.3">
      <c r="A992" s="410"/>
      <c r="B992" s="411"/>
      <c r="C992" s="15"/>
      <c r="D992" s="15"/>
      <c r="E992" s="412"/>
      <c r="F992" s="412"/>
      <c r="G992" s="412"/>
      <c r="H992" s="413"/>
      <c r="I992" s="413"/>
    </row>
    <row r="993" spans="1:9" x14ac:dyDescent="0.3">
      <c r="A993" s="410"/>
      <c r="B993" s="411"/>
      <c r="C993" s="15"/>
      <c r="D993" s="15"/>
      <c r="E993" s="412"/>
      <c r="F993" s="412"/>
      <c r="G993" s="412"/>
      <c r="H993" s="413"/>
      <c r="I993" s="413"/>
    </row>
    <row r="994" spans="1:9" x14ac:dyDescent="0.3">
      <c r="A994" s="410"/>
      <c r="B994" s="411"/>
      <c r="C994" s="15"/>
      <c r="D994" s="15"/>
      <c r="E994" s="412"/>
      <c r="F994" s="412"/>
      <c r="G994" s="412"/>
      <c r="H994" s="413"/>
      <c r="I994" s="413"/>
    </row>
    <row r="995" spans="1:9" x14ac:dyDescent="0.3">
      <c r="A995" s="410"/>
      <c r="B995" s="411"/>
      <c r="C995" s="15"/>
      <c r="D995" s="15"/>
      <c r="E995" s="412"/>
      <c r="F995" s="412"/>
      <c r="G995" s="412"/>
      <c r="H995" s="413"/>
      <c r="I995" s="413"/>
    </row>
    <row r="996" spans="1:9" x14ac:dyDescent="0.3">
      <c r="A996" s="410"/>
      <c r="B996" s="411"/>
      <c r="C996" s="15"/>
      <c r="D996" s="15"/>
      <c r="E996" s="412"/>
      <c r="F996" s="412"/>
      <c r="G996" s="412"/>
      <c r="H996" s="413"/>
      <c r="I996" s="413"/>
    </row>
    <row r="997" spans="1:9" x14ac:dyDescent="0.3">
      <c r="A997" s="410"/>
      <c r="B997" s="411"/>
      <c r="C997" s="15"/>
      <c r="D997" s="15"/>
      <c r="E997" s="412"/>
      <c r="F997" s="412"/>
      <c r="G997" s="412"/>
      <c r="H997" s="413"/>
      <c r="I997" s="413"/>
    </row>
    <row r="998" spans="1:9" x14ac:dyDescent="0.3">
      <c r="A998" s="410"/>
      <c r="B998" s="411"/>
      <c r="C998" s="15"/>
      <c r="D998" s="15"/>
      <c r="E998" s="412"/>
      <c r="F998" s="412"/>
      <c r="G998" s="412"/>
      <c r="H998" s="413"/>
      <c r="I998" s="413"/>
    </row>
    <row r="999" spans="1:9" x14ac:dyDescent="0.3">
      <c r="A999" s="410"/>
      <c r="B999" s="411"/>
      <c r="C999" s="15"/>
      <c r="D999" s="15"/>
      <c r="E999" s="412"/>
      <c r="F999" s="412"/>
      <c r="G999" s="412"/>
      <c r="H999" s="413"/>
      <c r="I999" s="413"/>
    </row>
    <row r="1000" spans="1:9" x14ac:dyDescent="0.3">
      <c r="A1000" s="410"/>
      <c r="B1000" s="411"/>
      <c r="C1000" s="15"/>
      <c r="D1000" s="15"/>
      <c r="E1000" s="412"/>
      <c r="F1000" s="412"/>
      <c r="G1000" s="412"/>
      <c r="H1000" s="413"/>
      <c r="I1000" s="413"/>
    </row>
    <row r="1001" spans="1:9" x14ac:dyDescent="0.3">
      <c r="A1001" s="410"/>
      <c r="B1001" s="411"/>
      <c r="C1001" s="15"/>
      <c r="D1001" s="15"/>
      <c r="E1001" s="412"/>
      <c r="F1001" s="412"/>
      <c r="G1001" s="412"/>
      <c r="H1001" s="413"/>
      <c r="I1001" s="413"/>
    </row>
    <row r="1002" spans="1:9" x14ac:dyDescent="0.3">
      <c r="A1002" s="410"/>
      <c r="B1002" s="411"/>
      <c r="C1002" s="15"/>
      <c r="D1002" s="15"/>
      <c r="E1002" s="412"/>
      <c r="F1002" s="412"/>
      <c r="G1002" s="412"/>
      <c r="H1002" s="413"/>
      <c r="I1002" s="413"/>
    </row>
    <row r="1003" spans="1:9" x14ac:dyDescent="0.3">
      <c r="A1003" s="410"/>
      <c r="B1003" s="411"/>
      <c r="C1003" s="15"/>
      <c r="D1003" s="15"/>
      <c r="E1003" s="412"/>
      <c r="F1003" s="412"/>
      <c r="G1003" s="412"/>
      <c r="H1003" s="413"/>
      <c r="I1003" s="413"/>
    </row>
    <row r="1004" spans="1:9" x14ac:dyDescent="0.3">
      <c r="A1004" s="410"/>
      <c r="B1004" s="411"/>
      <c r="C1004" s="15"/>
      <c r="D1004" s="15"/>
      <c r="E1004" s="412"/>
      <c r="F1004" s="412"/>
      <c r="G1004" s="412"/>
      <c r="H1004" s="413"/>
      <c r="I1004" s="413"/>
    </row>
    <row r="1005" spans="1:9" x14ac:dyDescent="0.3">
      <c r="A1005" s="410"/>
      <c r="B1005" s="411"/>
      <c r="C1005" s="15"/>
      <c r="D1005" s="15"/>
      <c r="E1005" s="412"/>
      <c r="F1005" s="412"/>
      <c r="G1005" s="412"/>
      <c r="H1005" s="413"/>
      <c r="I1005" s="413"/>
    </row>
    <row r="1006" spans="1:9" x14ac:dyDescent="0.3">
      <c r="A1006" s="410"/>
      <c r="B1006" s="411"/>
      <c r="C1006" s="15"/>
      <c r="D1006" s="15"/>
      <c r="E1006" s="412"/>
      <c r="F1006" s="412"/>
      <c r="G1006" s="412"/>
      <c r="H1006" s="413"/>
      <c r="I1006" s="413"/>
    </row>
    <row r="1007" spans="1:9" x14ac:dyDescent="0.3">
      <c r="A1007" s="410"/>
      <c r="B1007" s="411"/>
      <c r="C1007" s="15"/>
      <c r="D1007" s="15"/>
      <c r="E1007" s="412"/>
      <c r="F1007" s="412"/>
      <c r="G1007" s="412"/>
      <c r="H1007" s="413"/>
      <c r="I1007" s="413"/>
    </row>
    <row r="1008" spans="1:9" x14ac:dyDescent="0.3">
      <c r="A1008" s="410"/>
      <c r="B1008" s="411"/>
      <c r="C1008" s="15"/>
      <c r="D1008" s="15"/>
      <c r="E1008" s="412"/>
      <c r="F1008" s="412"/>
      <c r="G1008" s="412"/>
      <c r="H1008" s="413"/>
      <c r="I1008" s="413"/>
    </row>
    <row r="1009" spans="1:9" x14ac:dyDescent="0.3">
      <c r="A1009" s="410"/>
      <c r="B1009" s="411"/>
      <c r="C1009" s="15"/>
      <c r="D1009" s="15"/>
      <c r="E1009" s="412"/>
      <c r="F1009" s="412"/>
      <c r="G1009" s="412"/>
      <c r="H1009" s="413"/>
      <c r="I1009" s="413"/>
    </row>
    <row r="1010" spans="1:9" x14ac:dyDescent="0.3">
      <c r="A1010" s="410"/>
      <c r="B1010" s="411"/>
      <c r="C1010" s="15"/>
      <c r="D1010" s="15"/>
      <c r="E1010" s="412"/>
      <c r="F1010" s="412"/>
      <c r="G1010" s="412"/>
      <c r="H1010" s="413"/>
      <c r="I1010" s="413"/>
    </row>
    <row r="1011" spans="1:9" x14ac:dyDescent="0.3">
      <c r="A1011" s="410"/>
      <c r="B1011" s="411"/>
      <c r="C1011" s="15"/>
      <c r="D1011" s="15"/>
      <c r="E1011" s="412"/>
      <c r="F1011" s="412"/>
      <c r="G1011" s="412"/>
      <c r="H1011" s="413"/>
      <c r="I1011" s="413"/>
    </row>
    <row r="1012" spans="1:9" x14ac:dyDescent="0.3">
      <c r="A1012" s="410"/>
      <c r="B1012" s="411"/>
      <c r="C1012" s="15"/>
      <c r="D1012" s="15"/>
      <c r="E1012" s="412"/>
      <c r="F1012" s="412"/>
      <c r="G1012" s="412"/>
      <c r="H1012" s="413"/>
      <c r="I1012" s="413"/>
    </row>
    <row r="1013" spans="1:9" x14ac:dyDescent="0.3">
      <c r="A1013" s="410"/>
      <c r="B1013" s="411"/>
      <c r="C1013" s="15"/>
      <c r="D1013" s="15"/>
      <c r="E1013" s="412"/>
      <c r="F1013" s="412"/>
      <c r="G1013" s="412"/>
      <c r="H1013" s="413"/>
      <c r="I1013" s="413"/>
    </row>
    <row r="1014" spans="1:9" x14ac:dyDescent="0.3">
      <c r="A1014" s="410"/>
      <c r="B1014" s="411"/>
      <c r="C1014" s="15"/>
      <c r="D1014" s="15"/>
      <c r="E1014" s="412"/>
      <c r="F1014" s="412"/>
      <c r="G1014" s="412"/>
      <c r="H1014" s="413"/>
      <c r="I1014" s="413"/>
    </row>
    <row r="1015" spans="1:9" x14ac:dyDescent="0.3">
      <c r="A1015" s="410"/>
      <c r="B1015" s="411"/>
      <c r="C1015" s="15"/>
      <c r="D1015" s="15"/>
      <c r="E1015" s="412"/>
      <c r="F1015" s="412"/>
      <c r="G1015" s="412"/>
      <c r="H1015" s="413"/>
      <c r="I1015" s="413"/>
    </row>
    <row r="1016" spans="1:9" x14ac:dyDescent="0.3">
      <c r="A1016" s="410"/>
      <c r="B1016" s="411"/>
      <c r="C1016" s="15"/>
      <c r="D1016" s="15"/>
      <c r="E1016" s="412"/>
      <c r="F1016" s="412"/>
      <c r="G1016" s="412"/>
      <c r="H1016" s="413"/>
      <c r="I1016" s="413"/>
    </row>
    <row r="1017" spans="1:9" x14ac:dyDescent="0.3">
      <c r="A1017" s="410"/>
      <c r="B1017" s="411"/>
      <c r="C1017" s="15"/>
      <c r="D1017" s="15"/>
      <c r="E1017" s="412"/>
      <c r="F1017" s="412"/>
      <c r="G1017" s="412"/>
      <c r="H1017" s="413"/>
      <c r="I1017" s="413"/>
    </row>
    <row r="1018" spans="1:9" x14ac:dyDescent="0.3">
      <c r="A1018" s="410"/>
      <c r="B1018" s="411"/>
      <c r="C1018" s="15"/>
      <c r="D1018" s="15"/>
      <c r="E1018" s="412"/>
      <c r="F1018" s="412"/>
      <c r="G1018" s="412"/>
      <c r="H1018" s="413"/>
      <c r="I1018" s="413"/>
    </row>
    <row r="1019" spans="1:9" x14ac:dyDescent="0.3">
      <c r="A1019" s="410"/>
      <c r="B1019" s="411"/>
      <c r="C1019" s="15"/>
      <c r="D1019" s="15"/>
      <c r="E1019" s="412"/>
      <c r="F1019" s="412"/>
      <c r="G1019" s="412"/>
      <c r="H1019" s="413"/>
      <c r="I1019" s="413"/>
    </row>
    <row r="1020" spans="1:9" x14ac:dyDescent="0.3">
      <c r="A1020" s="410"/>
      <c r="B1020" s="411"/>
      <c r="C1020" s="15"/>
      <c r="D1020" s="15"/>
      <c r="E1020" s="412"/>
      <c r="F1020" s="412"/>
      <c r="G1020" s="412"/>
      <c r="H1020" s="413"/>
      <c r="I1020" s="413"/>
    </row>
    <row r="1021" spans="1:9" x14ac:dyDescent="0.3">
      <c r="A1021" s="410"/>
      <c r="B1021" s="411"/>
      <c r="C1021" s="15"/>
      <c r="D1021" s="15"/>
      <c r="E1021" s="412"/>
      <c r="F1021" s="412"/>
      <c r="G1021" s="412"/>
      <c r="H1021" s="413"/>
      <c r="I1021" s="413"/>
    </row>
    <row r="1022" spans="1:9" x14ac:dyDescent="0.3">
      <c r="A1022" s="410"/>
      <c r="B1022" s="411"/>
      <c r="C1022" s="15"/>
      <c r="D1022" s="15"/>
      <c r="E1022" s="412"/>
      <c r="F1022" s="412"/>
      <c r="G1022" s="412"/>
      <c r="H1022" s="413"/>
      <c r="I1022" s="413"/>
    </row>
    <row r="1023" spans="1:9" x14ac:dyDescent="0.3">
      <c r="A1023" s="410"/>
      <c r="B1023" s="411"/>
      <c r="C1023" s="15"/>
      <c r="D1023" s="15"/>
      <c r="E1023" s="412"/>
      <c r="F1023" s="412"/>
      <c r="G1023" s="412"/>
      <c r="H1023" s="413"/>
      <c r="I1023" s="413"/>
    </row>
    <row r="1024" spans="1:9" x14ac:dyDescent="0.3">
      <c r="A1024" s="410"/>
      <c r="B1024" s="411"/>
      <c r="C1024" s="15"/>
      <c r="D1024" s="15"/>
      <c r="E1024" s="412"/>
      <c r="F1024" s="412"/>
      <c r="G1024" s="412"/>
      <c r="H1024" s="413"/>
      <c r="I1024" s="413"/>
    </row>
    <row r="1025" spans="1:9" x14ac:dyDescent="0.3">
      <c r="A1025" s="410"/>
      <c r="B1025" s="411"/>
      <c r="C1025" s="15"/>
      <c r="D1025" s="15"/>
      <c r="E1025" s="412"/>
      <c r="F1025" s="412"/>
      <c r="G1025" s="412"/>
      <c r="H1025" s="413"/>
      <c r="I1025" s="413"/>
    </row>
    <row r="1026" spans="1:9" x14ac:dyDescent="0.3">
      <c r="A1026" s="410"/>
      <c r="B1026" s="411"/>
      <c r="C1026" s="15"/>
      <c r="D1026" s="15"/>
      <c r="E1026" s="412"/>
      <c r="F1026" s="412"/>
      <c r="G1026" s="412"/>
      <c r="H1026" s="413"/>
      <c r="I1026" s="413"/>
    </row>
    <row r="1027" spans="1:9" x14ac:dyDescent="0.3">
      <c r="A1027" s="410"/>
      <c r="B1027" s="411"/>
      <c r="C1027" s="15"/>
      <c r="D1027" s="15"/>
      <c r="E1027" s="412"/>
      <c r="F1027" s="412"/>
      <c r="G1027" s="412"/>
      <c r="H1027" s="413"/>
      <c r="I1027" s="413"/>
    </row>
    <row r="1028" spans="1:9" x14ac:dyDescent="0.3">
      <c r="A1028" s="410"/>
      <c r="B1028" s="411"/>
      <c r="C1028" s="15"/>
      <c r="D1028" s="15"/>
      <c r="E1028" s="412"/>
      <c r="F1028" s="412"/>
      <c r="G1028" s="412"/>
      <c r="H1028" s="413"/>
      <c r="I1028" s="413"/>
    </row>
    <row r="1029" spans="1:9" x14ac:dyDescent="0.3">
      <c r="A1029" s="410"/>
      <c r="B1029" s="411"/>
      <c r="C1029" s="15"/>
      <c r="D1029" s="15"/>
      <c r="E1029" s="412"/>
      <c r="F1029" s="412"/>
      <c r="G1029" s="412"/>
      <c r="H1029" s="413"/>
      <c r="I1029" s="413"/>
    </row>
    <row r="1030" spans="1:9" x14ac:dyDescent="0.3">
      <c r="A1030" s="410"/>
      <c r="B1030" s="411"/>
      <c r="C1030" s="15"/>
      <c r="D1030" s="15"/>
      <c r="E1030" s="412"/>
      <c r="F1030" s="412"/>
      <c r="G1030" s="412"/>
      <c r="H1030" s="413"/>
      <c r="I1030" s="413"/>
    </row>
    <row r="1031" spans="1:9" x14ac:dyDescent="0.3">
      <c r="A1031" s="410"/>
      <c r="B1031" s="411"/>
      <c r="C1031" s="15"/>
      <c r="D1031" s="15"/>
      <c r="E1031" s="412"/>
      <c r="F1031" s="412"/>
      <c r="G1031" s="412"/>
      <c r="H1031" s="413"/>
      <c r="I1031" s="413"/>
    </row>
    <row r="1032" spans="1:9" x14ac:dyDescent="0.3">
      <c r="A1032" s="410"/>
      <c r="B1032" s="411"/>
      <c r="C1032" s="15"/>
      <c r="D1032" s="15"/>
      <c r="E1032" s="412"/>
      <c r="F1032" s="412"/>
      <c r="G1032" s="412"/>
      <c r="H1032" s="413"/>
      <c r="I1032" s="413"/>
    </row>
    <row r="1033" spans="1:9" x14ac:dyDescent="0.3">
      <c r="A1033" s="410"/>
      <c r="B1033" s="411"/>
      <c r="C1033" s="15"/>
      <c r="D1033" s="15"/>
      <c r="E1033" s="412"/>
      <c r="F1033" s="412"/>
      <c r="G1033" s="412"/>
      <c r="H1033" s="413"/>
      <c r="I1033" s="413"/>
    </row>
    <row r="1034" spans="1:9" x14ac:dyDescent="0.3">
      <c r="A1034" s="410"/>
      <c r="B1034" s="411"/>
      <c r="C1034" s="15"/>
      <c r="D1034" s="15"/>
      <c r="E1034" s="412"/>
      <c r="F1034" s="412"/>
      <c r="G1034" s="412"/>
      <c r="H1034" s="413"/>
      <c r="I1034" s="413"/>
    </row>
    <row r="1035" spans="1:9" x14ac:dyDescent="0.3">
      <c r="A1035" s="410"/>
      <c r="B1035" s="411"/>
      <c r="C1035" s="15"/>
      <c r="D1035" s="15"/>
      <c r="E1035" s="412"/>
      <c r="F1035" s="412"/>
      <c r="G1035" s="412"/>
      <c r="H1035" s="413"/>
      <c r="I1035" s="413"/>
    </row>
    <row r="1036" spans="1:9" x14ac:dyDescent="0.3">
      <c r="A1036" s="410"/>
      <c r="B1036" s="411"/>
      <c r="C1036" s="15"/>
      <c r="D1036" s="15"/>
      <c r="E1036" s="412"/>
      <c r="F1036" s="412"/>
      <c r="G1036" s="412"/>
      <c r="H1036" s="413"/>
      <c r="I1036" s="413"/>
    </row>
    <row r="1037" spans="1:9" x14ac:dyDescent="0.3">
      <c r="A1037" s="410"/>
      <c r="B1037" s="411"/>
      <c r="C1037" s="15"/>
      <c r="D1037" s="15"/>
      <c r="E1037" s="412"/>
      <c r="F1037" s="412"/>
      <c r="G1037" s="412"/>
      <c r="H1037" s="413"/>
      <c r="I1037" s="413"/>
    </row>
    <row r="1038" spans="1:9" x14ac:dyDescent="0.3">
      <c r="A1038" s="410"/>
      <c r="B1038" s="411"/>
      <c r="C1038" s="15"/>
      <c r="D1038" s="15"/>
      <c r="E1038" s="412"/>
      <c r="F1038" s="412"/>
      <c r="G1038" s="412"/>
      <c r="H1038" s="413"/>
      <c r="I1038" s="413"/>
    </row>
    <row r="1039" spans="1:9" x14ac:dyDescent="0.3">
      <c r="A1039" s="410"/>
      <c r="B1039" s="411"/>
      <c r="C1039" s="15"/>
      <c r="D1039" s="15"/>
      <c r="E1039" s="412"/>
      <c r="F1039" s="412"/>
      <c r="G1039" s="412"/>
      <c r="H1039" s="413"/>
      <c r="I1039" s="413"/>
    </row>
    <row r="1040" spans="1:9" x14ac:dyDescent="0.3">
      <c r="A1040" s="410"/>
      <c r="B1040" s="411"/>
      <c r="C1040" s="15"/>
      <c r="D1040" s="15"/>
      <c r="E1040" s="412"/>
      <c r="F1040" s="412"/>
      <c r="G1040" s="412"/>
      <c r="H1040" s="413"/>
      <c r="I1040" s="413"/>
    </row>
    <row r="1041" spans="1:9" x14ac:dyDescent="0.3">
      <c r="A1041" s="410"/>
      <c r="B1041" s="411"/>
      <c r="C1041" s="15"/>
      <c r="D1041" s="15"/>
      <c r="E1041" s="412"/>
      <c r="F1041" s="412"/>
      <c r="G1041" s="412"/>
      <c r="H1041" s="413"/>
      <c r="I1041" s="413"/>
    </row>
    <row r="1042" spans="1:9" x14ac:dyDescent="0.3">
      <c r="A1042" s="410"/>
      <c r="B1042" s="411"/>
      <c r="C1042" s="15"/>
      <c r="D1042" s="15"/>
      <c r="E1042" s="412"/>
      <c r="F1042" s="412"/>
      <c r="G1042" s="412"/>
      <c r="H1042" s="413"/>
      <c r="I1042" s="413"/>
    </row>
    <row r="1043" spans="1:9" x14ac:dyDescent="0.3">
      <c r="A1043" s="410"/>
      <c r="B1043" s="411"/>
      <c r="C1043" s="15"/>
      <c r="D1043" s="15"/>
      <c r="E1043" s="412"/>
      <c r="F1043" s="412"/>
      <c r="G1043" s="412"/>
      <c r="H1043" s="413"/>
      <c r="I1043" s="413"/>
    </row>
    <row r="1044" spans="1:9" x14ac:dyDescent="0.3">
      <c r="A1044" s="410"/>
      <c r="B1044" s="411"/>
      <c r="C1044" s="15"/>
      <c r="D1044" s="15"/>
      <c r="E1044" s="412"/>
      <c r="F1044" s="412"/>
      <c r="G1044" s="412"/>
      <c r="H1044" s="413"/>
      <c r="I1044" s="413"/>
    </row>
    <row r="1045" spans="1:9" x14ac:dyDescent="0.3">
      <c r="A1045" s="410"/>
      <c r="B1045" s="411"/>
      <c r="C1045" s="15"/>
      <c r="D1045" s="15"/>
      <c r="E1045" s="412"/>
      <c r="F1045" s="412"/>
      <c r="G1045" s="412"/>
      <c r="H1045" s="413"/>
      <c r="I1045" s="413"/>
    </row>
    <row r="1046" spans="1:9" x14ac:dyDescent="0.3">
      <c r="A1046" s="410"/>
      <c r="B1046" s="411"/>
      <c r="C1046" s="15"/>
      <c r="D1046" s="15"/>
      <c r="E1046" s="412"/>
      <c r="F1046" s="412"/>
      <c r="G1046" s="412"/>
      <c r="H1046" s="413"/>
      <c r="I1046" s="413"/>
    </row>
    <row r="1047" spans="1:9" x14ac:dyDescent="0.3">
      <c r="A1047" s="410"/>
      <c r="B1047" s="411"/>
      <c r="C1047" s="15"/>
      <c r="D1047" s="15"/>
      <c r="E1047" s="412"/>
      <c r="F1047" s="412"/>
      <c r="G1047" s="412"/>
      <c r="H1047" s="413"/>
      <c r="I1047" s="413"/>
    </row>
    <row r="1048" spans="1:9" x14ac:dyDescent="0.3">
      <c r="A1048" s="410"/>
      <c r="B1048" s="411"/>
      <c r="C1048" s="15"/>
      <c r="D1048" s="15"/>
      <c r="E1048" s="412"/>
      <c r="F1048" s="412"/>
      <c r="G1048" s="412"/>
      <c r="H1048" s="413"/>
      <c r="I1048" s="413"/>
    </row>
    <row r="1049" spans="1:9" x14ac:dyDescent="0.3">
      <c r="A1049" s="410"/>
      <c r="B1049" s="411"/>
      <c r="C1049" s="15"/>
      <c r="D1049" s="15"/>
      <c r="E1049" s="412"/>
      <c r="F1049" s="412"/>
      <c r="G1049" s="412"/>
      <c r="H1049" s="413"/>
      <c r="I1049" s="413"/>
    </row>
    <row r="1050" spans="1:9" x14ac:dyDescent="0.3">
      <c r="A1050" s="410"/>
      <c r="B1050" s="411"/>
      <c r="C1050" s="15"/>
      <c r="D1050" s="15"/>
      <c r="E1050" s="412"/>
      <c r="F1050" s="412"/>
      <c r="G1050" s="412"/>
      <c r="H1050" s="413"/>
      <c r="I1050" s="413"/>
    </row>
    <row r="1051" spans="1:9" x14ac:dyDescent="0.3">
      <c r="A1051" s="410"/>
      <c r="B1051" s="411"/>
      <c r="C1051" s="15"/>
      <c r="D1051" s="15"/>
      <c r="E1051" s="412"/>
      <c r="F1051" s="412"/>
      <c r="G1051" s="412"/>
      <c r="H1051" s="413"/>
      <c r="I1051" s="413"/>
    </row>
    <row r="1052" spans="1:9" x14ac:dyDescent="0.3">
      <c r="A1052" s="410"/>
      <c r="B1052" s="411"/>
      <c r="C1052" s="15"/>
      <c r="D1052" s="15"/>
      <c r="E1052" s="412"/>
      <c r="F1052" s="412"/>
      <c r="G1052" s="412"/>
      <c r="H1052" s="413"/>
      <c r="I1052" s="413"/>
    </row>
    <row r="1053" spans="1:9" x14ac:dyDescent="0.3">
      <c r="A1053" s="410"/>
      <c r="B1053" s="411"/>
      <c r="C1053" s="15"/>
      <c r="D1053" s="15"/>
      <c r="E1053" s="412"/>
      <c r="F1053" s="412"/>
      <c r="G1053" s="412"/>
      <c r="H1053" s="413"/>
      <c r="I1053" s="413"/>
    </row>
    <row r="1054" spans="1:9" x14ac:dyDescent="0.3">
      <c r="A1054" s="410"/>
      <c r="B1054" s="411"/>
      <c r="C1054" s="15"/>
      <c r="D1054" s="15"/>
      <c r="E1054" s="412"/>
      <c r="F1054" s="412"/>
      <c r="G1054" s="412"/>
      <c r="H1054" s="413"/>
      <c r="I1054" s="413"/>
    </row>
    <row r="1055" spans="1:9" x14ac:dyDescent="0.3">
      <c r="A1055" s="410"/>
      <c r="B1055" s="411"/>
      <c r="C1055" s="15"/>
      <c r="D1055" s="15"/>
      <c r="E1055" s="412"/>
      <c r="F1055" s="412"/>
      <c r="G1055" s="412"/>
      <c r="H1055" s="413"/>
      <c r="I1055" s="413"/>
    </row>
    <row r="1056" spans="1:9" x14ac:dyDescent="0.3">
      <c r="A1056" s="410"/>
      <c r="B1056" s="411"/>
      <c r="C1056" s="15"/>
      <c r="D1056" s="15"/>
      <c r="E1056" s="412"/>
      <c r="F1056" s="412"/>
      <c r="G1056" s="412"/>
      <c r="H1056" s="413"/>
      <c r="I1056" s="413"/>
    </row>
    <row r="1057" spans="1:9" x14ac:dyDescent="0.3">
      <c r="A1057" s="410"/>
      <c r="B1057" s="411"/>
      <c r="C1057" s="15"/>
      <c r="D1057" s="15"/>
      <c r="E1057" s="412"/>
      <c r="F1057" s="412"/>
      <c r="G1057" s="412"/>
      <c r="H1057" s="413"/>
      <c r="I1057" s="413"/>
    </row>
    <row r="1058" spans="1:9" x14ac:dyDescent="0.3">
      <c r="A1058" s="410"/>
      <c r="B1058" s="411"/>
      <c r="C1058" s="15"/>
      <c r="D1058" s="15"/>
      <c r="E1058" s="412"/>
      <c r="F1058" s="412"/>
      <c r="G1058" s="412"/>
      <c r="H1058" s="413"/>
      <c r="I1058" s="413"/>
    </row>
    <row r="1059" spans="1:9" x14ac:dyDescent="0.3">
      <c r="A1059" s="410"/>
      <c r="B1059" s="411"/>
      <c r="C1059" s="15"/>
      <c r="D1059" s="15"/>
      <c r="E1059" s="412"/>
      <c r="F1059" s="412"/>
      <c r="G1059" s="412"/>
      <c r="H1059" s="413"/>
      <c r="I1059" s="413"/>
    </row>
    <row r="1060" spans="1:9" x14ac:dyDescent="0.3">
      <c r="A1060" s="410"/>
      <c r="B1060" s="411"/>
      <c r="C1060" s="15"/>
      <c r="D1060" s="15"/>
      <c r="E1060" s="412"/>
      <c r="F1060" s="412"/>
      <c r="G1060" s="412"/>
      <c r="H1060" s="413"/>
      <c r="I1060" s="413"/>
    </row>
    <row r="1061" spans="1:9" x14ac:dyDescent="0.3">
      <c r="A1061" s="410"/>
      <c r="B1061" s="411"/>
      <c r="C1061" s="15"/>
      <c r="D1061" s="15"/>
      <c r="E1061" s="412"/>
      <c r="F1061" s="412"/>
      <c r="G1061" s="412"/>
      <c r="H1061" s="413"/>
      <c r="I1061" s="413"/>
    </row>
    <row r="1062" spans="1:9" x14ac:dyDescent="0.3">
      <c r="A1062" s="410"/>
      <c r="B1062" s="411"/>
      <c r="C1062" s="15"/>
      <c r="D1062" s="15"/>
      <c r="E1062" s="412"/>
      <c r="F1062" s="412"/>
      <c r="G1062" s="412"/>
      <c r="H1062" s="413"/>
      <c r="I1062" s="413"/>
    </row>
    <row r="1063" spans="1:9" x14ac:dyDescent="0.3">
      <c r="A1063" s="410"/>
      <c r="B1063" s="411"/>
      <c r="C1063" s="15"/>
      <c r="D1063" s="15"/>
      <c r="E1063" s="412"/>
      <c r="F1063" s="412"/>
      <c r="G1063" s="412"/>
      <c r="H1063" s="413"/>
      <c r="I1063" s="413"/>
    </row>
    <row r="1064" spans="1:9" x14ac:dyDescent="0.3">
      <c r="A1064" s="410"/>
      <c r="B1064" s="411"/>
      <c r="C1064" s="15"/>
      <c r="D1064" s="15"/>
      <c r="E1064" s="412"/>
      <c r="F1064" s="412"/>
      <c r="G1064" s="412"/>
      <c r="H1064" s="413"/>
      <c r="I1064" s="413"/>
    </row>
    <row r="1065" spans="1:9" x14ac:dyDescent="0.3">
      <c r="A1065" s="410"/>
      <c r="B1065" s="411"/>
      <c r="C1065" s="15"/>
      <c r="D1065" s="15"/>
      <c r="E1065" s="412"/>
      <c r="F1065" s="412"/>
      <c r="G1065" s="412"/>
      <c r="H1065" s="413"/>
      <c r="I1065" s="413"/>
    </row>
    <row r="1066" spans="1:9" x14ac:dyDescent="0.3">
      <c r="A1066" s="410"/>
      <c r="B1066" s="411"/>
      <c r="C1066" s="15"/>
      <c r="D1066" s="15"/>
      <c r="E1066" s="412"/>
      <c r="F1066" s="412"/>
      <c r="G1066" s="412"/>
      <c r="H1066" s="413"/>
      <c r="I1066" s="413"/>
    </row>
    <row r="1067" spans="1:9" x14ac:dyDescent="0.3">
      <c r="A1067" s="410"/>
      <c r="B1067" s="411"/>
      <c r="C1067" s="15"/>
      <c r="D1067" s="15"/>
      <c r="E1067" s="412"/>
      <c r="F1067" s="412"/>
      <c r="G1067" s="412"/>
      <c r="H1067" s="413"/>
      <c r="I1067" s="413"/>
    </row>
    <row r="1068" spans="1:9" x14ac:dyDescent="0.3">
      <c r="A1068" s="410"/>
      <c r="B1068" s="411"/>
      <c r="C1068" s="15"/>
      <c r="D1068" s="15"/>
      <c r="E1068" s="412"/>
      <c r="F1068" s="412"/>
      <c r="G1068" s="412"/>
      <c r="H1068" s="413"/>
      <c r="I1068" s="413"/>
    </row>
    <row r="1069" spans="1:9" x14ac:dyDescent="0.3">
      <c r="A1069" s="410"/>
      <c r="B1069" s="411"/>
      <c r="C1069" s="15"/>
      <c r="D1069" s="15"/>
      <c r="E1069" s="412"/>
      <c r="F1069" s="412"/>
      <c r="G1069" s="412"/>
      <c r="H1069" s="413"/>
      <c r="I1069" s="413"/>
    </row>
    <row r="1070" spans="1:9" x14ac:dyDescent="0.3">
      <c r="A1070" s="410"/>
      <c r="B1070" s="411"/>
      <c r="C1070" s="15"/>
      <c r="D1070" s="15"/>
      <c r="E1070" s="412"/>
      <c r="F1070" s="412"/>
      <c r="G1070" s="412"/>
      <c r="H1070" s="413"/>
      <c r="I1070" s="413"/>
    </row>
    <row r="1071" spans="1:9" x14ac:dyDescent="0.3">
      <c r="A1071" s="410"/>
      <c r="B1071" s="411"/>
      <c r="C1071" s="15"/>
      <c r="D1071" s="15"/>
      <c r="E1071" s="412"/>
      <c r="F1071" s="412"/>
      <c r="G1071" s="412"/>
      <c r="H1071" s="413"/>
      <c r="I1071" s="413"/>
    </row>
    <row r="1072" spans="1:9" x14ac:dyDescent="0.3">
      <c r="A1072" s="410"/>
      <c r="B1072" s="411"/>
      <c r="C1072" s="15"/>
      <c r="D1072" s="15"/>
      <c r="E1072" s="412"/>
      <c r="F1072" s="412"/>
      <c r="G1072" s="412"/>
      <c r="H1072" s="413"/>
      <c r="I1072" s="413"/>
    </row>
    <row r="1073" spans="1:9" x14ac:dyDescent="0.3">
      <c r="A1073" s="410"/>
      <c r="B1073" s="411"/>
      <c r="C1073" s="15"/>
      <c r="D1073" s="15"/>
      <c r="E1073" s="412"/>
      <c r="F1073" s="412"/>
      <c r="G1073" s="412"/>
      <c r="H1073" s="413"/>
      <c r="I1073" s="413"/>
    </row>
    <row r="1074" spans="1:9" x14ac:dyDescent="0.3">
      <c r="A1074" s="410"/>
      <c r="B1074" s="411"/>
      <c r="C1074" s="15"/>
      <c r="D1074" s="15"/>
      <c r="E1074" s="412"/>
      <c r="F1074" s="412"/>
      <c r="G1074" s="412"/>
      <c r="H1074" s="413"/>
      <c r="I1074" s="413"/>
    </row>
    <row r="1075" spans="1:9" x14ac:dyDescent="0.3">
      <c r="A1075" s="410"/>
      <c r="B1075" s="411"/>
      <c r="C1075" s="15"/>
      <c r="D1075" s="15"/>
      <c r="E1075" s="412"/>
      <c r="F1075" s="412"/>
      <c r="G1075" s="412"/>
      <c r="H1075" s="413"/>
      <c r="I1075" s="413"/>
    </row>
    <row r="1076" spans="1:9" x14ac:dyDescent="0.3">
      <c r="A1076" s="410"/>
      <c r="B1076" s="411"/>
      <c r="C1076" s="15"/>
      <c r="D1076" s="15"/>
      <c r="E1076" s="412"/>
      <c r="F1076" s="412"/>
      <c r="G1076" s="412"/>
      <c r="H1076" s="413"/>
      <c r="I1076" s="413"/>
    </row>
    <row r="1077" spans="1:9" x14ac:dyDescent="0.3">
      <c r="A1077" s="410"/>
      <c r="B1077" s="411"/>
      <c r="C1077" s="15"/>
      <c r="D1077" s="15"/>
      <c r="E1077" s="412"/>
      <c r="F1077" s="412"/>
      <c r="G1077" s="412"/>
      <c r="H1077" s="413"/>
      <c r="I1077" s="413"/>
    </row>
    <row r="1078" spans="1:9" x14ac:dyDescent="0.3">
      <c r="A1078" s="410"/>
      <c r="B1078" s="411"/>
      <c r="C1078" s="15"/>
      <c r="D1078" s="15"/>
      <c r="E1078" s="412"/>
      <c r="F1078" s="412"/>
      <c r="G1078" s="412"/>
      <c r="H1078" s="413"/>
      <c r="I1078" s="413"/>
    </row>
    <row r="1079" spans="1:9" x14ac:dyDescent="0.3">
      <c r="A1079" s="410"/>
      <c r="B1079" s="411"/>
      <c r="C1079" s="15"/>
      <c r="D1079" s="15"/>
      <c r="E1079" s="412"/>
      <c r="F1079" s="412"/>
      <c r="G1079" s="412"/>
      <c r="H1079" s="413"/>
      <c r="I1079" s="413"/>
    </row>
    <row r="1080" spans="1:9" x14ac:dyDescent="0.3">
      <c r="A1080" s="410"/>
      <c r="B1080" s="411"/>
      <c r="C1080" s="15"/>
      <c r="D1080" s="15"/>
      <c r="E1080" s="412"/>
      <c r="F1080" s="412"/>
      <c r="G1080" s="412"/>
      <c r="H1080" s="413"/>
      <c r="I1080" s="413"/>
    </row>
    <row r="1081" spans="1:9" x14ac:dyDescent="0.3">
      <c r="A1081" s="410"/>
      <c r="B1081" s="411"/>
      <c r="C1081" s="15"/>
      <c r="D1081" s="15"/>
      <c r="E1081" s="412"/>
      <c r="F1081" s="412"/>
      <c r="G1081" s="412"/>
      <c r="H1081" s="413"/>
      <c r="I1081" s="413"/>
    </row>
    <row r="1082" spans="1:9" x14ac:dyDescent="0.3">
      <c r="A1082" s="410"/>
      <c r="B1082" s="411"/>
      <c r="C1082" s="15"/>
      <c r="D1082" s="15"/>
      <c r="E1082" s="412"/>
      <c r="F1082" s="412"/>
      <c r="G1082" s="412"/>
      <c r="H1082" s="413"/>
      <c r="I1082" s="413"/>
    </row>
    <row r="1083" spans="1:9" x14ac:dyDescent="0.3">
      <c r="A1083" s="410"/>
      <c r="B1083" s="411"/>
      <c r="C1083" s="15"/>
      <c r="D1083" s="15"/>
      <c r="E1083" s="412"/>
      <c r="F1083" s="412"/>
      <c r="G1083" s="412"/>
      <c r="H1083" s="413"/>
      <c r="I1083" s="413"/>
    </row>
    <row r="1084" spans="1:9" x14ac:dyDescent="0.3">
      <c r="A1084" s="410"/>
      <c r="B1084" s="411"/>
      <c r="C1084" s="15"/>
      <c r="D1084" s="15"/>
      <c r="E1084" s="412"/>
      <c r="F1084" s="412"/>
      <c r="G1084" s="412"/>
      <c r="H1084" s="413"/>
      <c r="I1084" s="413"/>
    </row>
    <row r="1085" spans="1:9" x14ac:dyDescent="0.3">
      <c r="A1085" s="410"/>
      <c r="B1085" s="411"/>
      <c r="C1085" s="15"/>
      <c r="D1085" s="15"/>
      <c r="E1085" s="412"/>
      <c r="F1085" s="412"/>
      <c r="G1085" s="412"/>
      <c r="H1085" s="413"/>
      <c r="I1085" s="413"/>
    </row>
    <row r="1086" spans="1:9" x14ac:dyDescent="0.3">
      <c r="A1086" s="410"/>
      <c r="B1086" s="411"/>
      <c r="C1086" s="15"/>
      <c r="D1086" s="15"/>
      <c r="E1086" s="412"/>
      <c r="F1086" s="412"/>
      <c r="G1086" s="412"/>
      <c r="H1086" s="413"/>
      <c r="I1086" s="413"/>
    </row>
    <row r="1087" spans="1:9" x14ac:dyDescent="0.3">
      <c r="A1087" s="410"/>
      <c r="B1087" s="411"/>
      <c r="C1087" s="15"/>
      <c r="D1087" s="15"/>
      <c r="E1087" s="412"/>
      <c r="F1087" s="412"/>
      <c r="G1087" s="412"/>
      <c r="H1087" s="413"/>
      <c r="I1087" s="413"/>
    </row>
    <row r="1088" spans="1:9" x14ac:dyDescent="0.3">
      <c r="A1088" s="410"/>
      <c r="B1088" s="411"/>
      <c r="C1088" s="15"/>
      <c r="D1088" s="15"/>
      <c r="E1088" s="412"/>
      <c r="F1088" s="412"/>
      <c r="G1088" s="412"/>
      <c r="H1088" s="413"/>
      <c r="I1088" s="413"/>
    </row>
    <row r="1089" spans="1:9" x14ac:dyDescent="0.3">
      <c r="A1089" s="410"/>
      <c r="B1089" s="411"/>
      <c r="C1089" s="15"/>
      <c r="D1089" s="15"/>
      <c r="E1089" s="412"/>
      <c r="F1089" s="412"/>
      <c r="G1089" s="412"/>
      <c r="H1089" s="413"/>
      <c r="I1089" s="413"/>
    </row>
    <row r="1090" spans="1:9" x14ac:dyDescent="0.3">
      <c r="A1090" s="410"/>
      <c r="B1090" s="411"/>
      <c r="C1090" s="15"/>
      <c r="D1090" s="15"/>
      <c r="E1090" s="412"/>
      <c r="F1090" s="412"/>
      <c r="G1090" s="412"/>
      <c r="H1090" s="413"/>
      <c r="I1090" s="413"/>
    </row>
    <row r="1091" spans="1:9" x14ac:dyDescent="0.3">
      <c r="A1091" s="410"/>
      <c r="B1091" s="411"/>
      <c r="C1091" s="15"/>
      <c r="D1091" s="15"/>
      <c r="E1091" s="412"/>
      <c r="F1091" s="412"/>
      <c r="G1091" s="412"/>
      <c r="H1091" s="413"/>
      <c r="I1091" s="413"/>
    </row>
    <row r="1092" spans="1:9" x14ac:dyDescent="0.3">
      <c r="A1092" s="410"/>
      <c r="B1092" s="411"/>
      <c r="C1092" s="15"/>
      <c r="D1092" s="15"/>
      <c r="E1092" s="412"/>
      <c r="F1092" s="412"/>
      <c r="G1092" s="412"/>
      <c r="H1092" s="413"/>
      <c r="I1092" s="413"/>
    </row>
    <row r="1093" spans="1:9" x14ac:dyDescent="0.3">
      <c r="A1093" s="410"/>
      <c r="B1093" s="411"/>
      <c r="C1093" s="15"/>
      <c r="D1093" s="15"/>
      <c r="E1093" s="412"/>
      <c r="F1093" s="412"/>
      <c r="G1093" s="412"/>
      <c r="H1093" s="413"/>
      <c r="I1093" s="413"/>
    </row>
    <row r="1094" spans="1:9" x14ac:dyDescent="0.3">
      <c r="A1094" s="410"/>
      <c r="B1094" s="411"/>
      <c r="C1094" s="15"/>
      <c r="D1094" s="15"/>
      <c r="E1094" s="412"/>
      <c r="F1094" s="412"/>
      <c r="G1094" s="412"/>
      <c r="H1094" s="413"/>
      <c r="I1094" s="413"/>
    </row>
    <row r="1095" spans="1:9" x14ac:dyDescent="0.3">
      <c r="A1095" s="410"/>
      <c r="B1095" s="411"/>
      <c r="C1095" s="15"/>
      <c r="D1095" s="15"/>
      <c r="E1095" s="412"/>
      <c r="F1095" s="412"/>
      <c r="G1095" s="412"/>
      <c r="H1095" s="413"/>
      <c r="I1095" s="413"/>
    </row>
    <row r="1096" spans="1:9" x14ac:dyDescent="0.3">
      <c r="A1096" s="410"/>
      <c r="B1096" s="411"/>
      <c r="C1096" s="15"/>
      <c r="D1096" s="15"/>
      <c r="E1096" s="412"/>
      <c r="F1096" s="412"/>
      <c r="G1096" s="412"/>
      <c r="H1096" s="413"/>
      <c r="I1096" s="413"/>
    </row>
    <row r="1097" spans="1:9" x14ac:dyDescent="0.3">
      <c r="A1097" s="410"/>
      <c r="B1097" s="411"/>
      <c r="C1097" s="15"/>
      <c r="D1097" s="15"/>
      <c r="E1097" s="412"/>
      <c r="F1097" s="412"/>
      <c r="G1097" s="412"/>
      <c r="H1097" s="413"/>
      <c r="I1097" s="413"/>
    </row>
    <row r="1098" spans="1:9" x14ac:dyDescent="0.3">
      <c r="A1098" s="410"/>
      <c r="B1098" s="411"/>
      <c r="C1098" s="15"/>
      <c r="D1098" s="15"/>
      <c r="E1098" s="412"/>
      <c r="F1098" s="412"/>
      <c r="G1098" s="412"/>
      <c r="H1098" s="413"/>
      <c r="I1098" s="413"/>
    </row>
    <row r="1099" spans="1:9" x14ac:dyDescent="0.3">
      <c r="A1099" s="410"/>
      <c r="B1099" s="411"/>
      <c r="C1099" s="15"/>
      <c r="D1099" s="15"/>
      <c r="E1099" s="412"/>
      <c r="F1099" s="412"/>
      <c r="G1099" s="412"/>
      <c r="H1099" s="413"/>
      <c r="I1099" s="413"/>
    </row>
    <row r="1100" spans="1:9" x14ac:dyDescent="0.3">
      <c r="A1100" s="410"/>
      <c r="B1100" s="411"/>
      <c r="C1100" s="15"/>
      <c r="D1100" s="15"/>
      <c r="E1100" s="412"/>
      <c r="F1100" s="412"/>
      <c r="G1100" s="412"/>
      <c r="H1100" s="413"/>
      <c r="I1100" s="413"/>
    </row>
    <row r="1101" spans="1:9" x14ac:dyDescent="0.3">
      <c r="A1101" s="410"/>
      <c r="B1101" s="411"/>
      <c r="C1101" s="15"/>
      <c r="D1101" s="15"/>
      <c r="E1101" s="412"/>
      <c r="F1101" s="412"/>
      <c r="G1101" s="412"/>
      <c r="H1101" s="413"/>
      <c r="I1101" s="413"/>
    </row>
    <row r="1102" spans="1:9" x14ac:dyDescent="0.3">
      <c r="A1102" s="410"/>
      <c r="B1102" s="411"/>
      <c r="C1102" s="15"/>
      <c r="D1102" s="15"/>
      <c r="E1102" s="412"/>
      <c r="F1102" s="412"/>
      <c r="G1102" s="412"/>
      <c r="H1102" s="413"/>
      <c r="I1102" s="413"/>
    </row>
    <row r="1103" spans="1:9" x14ac:dyDescent="0.3">
      <c r="A1103" s="410"/>
      <c r="B1103" s="411"/>
      <c r="C1103" s="15"/>
      <c r="D1103" s="15"/>
      <c r="E1103" s="412"/>
      <c r="F1103" s="412"/>
      <c r="G1103" s="412"/>
      <c r="H1103" s="413"/>
      <c r="I1103" s="413"/>
    </row>
    <row r="1104" spans="1:9" x14ac:dyDescent="0.3">
      <c r="A1104" s="410"/>
      <c r="B1104" s="411"/>
      <c r="C1104" s="15"/>
      <c r="D1104" s="15"/>
      <c r="E1104" s="412"/>
      <c r="F1104" s="412"/>
      <c r="G1104" s="412"/>
      <c r="H1104" s="413"/>
      <c r="I1104" s="413"/>
    </row>
    <row r="1105" spans="1:9" x14ac:dyDescent="0.3">
      <c r="A1105" s="410"/>
      <c r="B1105" s="411"/>
      <c r="C1105" s="15"/>
      <c r="D1105" s="15"/>
      <c r="E1105" s="412"/>
      <c r="F1105" s="412"/>
      <c r="G1105" s="412"/>
      <c r="H1105" s="413"/>
      <c r="I1105" s="413"/>
    </row>
    <row r="1106" spans="1:9" x14ac:dyDescent="0.3">
      <c r="A1106" s="410"/>
      <c r="B1106" s="411"/>
      <c r="C1106" s="15"/>
      <c r="D1106" s="15"/>
      <c r="E1106" s="412"/>
      <c r="F1106" s="412"/>
      <c r="G1106" s="412"/>
      <c r="H1106" s="413"/>
      <c r="I1106" s="413"/>
    </row>
    <row r="1107" spans="1:9" x14ac:dyDescent="0.3">
      <c r="A1107" s="410"/>
      <c r="B1107" s="411"/>
      <c r="C1107" s="15"/>
      <c r="D1107" s="15"/>
      <c r="E1107" s="412"/>
      <c r="F1107" s="412"/>
      <c r="G1107" s="412"/>
      <c r="H1107" s="413"/>
      <c r="I1107" s="413"/>
    </row>
    <row r="1108" spans="1:9" x14ac:dyDescent="0.3">
      <c r="A1108" s="410"/>
      <c r="B1108" s="411"/>
      <c r="C1108" s="15"/>
      <c r="D1108" s="15"/>
      <c r="E1108" s="412"/>
      <c r="F1108" s="412"/>
      <c r="G1108" s="412"/>
      <c r="H1108" s="413"/>
      <c r="I1108" s="413"/>
    </row>
    <row r="1109" spans="1:9" x14ac:dyDescent="0.3">
      <c r="A1109" s="410"/>
      <c r="B1109" s="411"/>
      <c r="C1109" s="15"/>
      <c r="D1109" s="15"/>
      <c r="E1109" s="412"/>
      <c r="F1109" s="412"/>
      <c r="G1109" s="412"/>
      <c r="H1109" s="413"/>
      <c r="I1109" s="413"/>
    </row>
    <row r="1110" spans="1:9" x14ac:dyDescent="0.3">
      <c r="A1110" s="410"/>
      <c r="B1110" s="411"/>
      <c r="C1110" s="15"/>
      <c r="D1110" s="15"/>
      <c r="E1110" s="412"/>
      <c r="F1110" s="412"/>
      <c r="G1110" s="412"/>
      <c r="H1110" s="413"/>
      <c r="I1110" s="413"/>
    </row>
    <row r="1111" spans="1:9" x14ac:dyDescent="0.3">
      <c r="A1111" s="410"/>
      <c r="B1111" s="411"/>
      <c r="C1111" s="15"/>
      <c r="D1111" s="15"/>
      <c r="E1111" s="412"/>
      <c r="F1111" s="412"/>
      <c r="G1111" s="412"/>
      <c r="H1111" s="413"/>
      <c r="I1111" s="413"/>
    </row>
    <row r="1112" spans="1:9" x14ac:dyDescent="0.3">
      <c r="A1112" s="410"/>
      <c r="B1112" s="411"/>
      <c r="C1112" s="15"/>
      <c r="D1112" s="15"/>
      <c r="E1112" s="412"/>
      <c r="F1112" s="412"/>
      <c r="G1112" s="412"/>
      <c r="H1112" s="413"/>
      <c r="I1112" s="413"/>
    </row>
    <row r="1113" spans="1:9" x14ac:dyDescent="0.3">
      <c r="A1113" s="410"/>
      <c r="B1113" s="411"/>
      <c r="C1113" s="15"/>
      <c r="D1113" s="15"/>
      <c r="E1113" s="412"/>
      <c r="F1113" s="412"/>
      <c r="G1113" s="412"/>
      <c r="H1113" s="413"/>
      <c r="I1113" s="413"/>
    </row>
    <row r="1114" spans="1:9" x14ac:dyDescent="0.3">
      <c r="A1114" s="410"/>
      <c r="B1114" s="411"/>
      <c r="C1114" s="15"/>
      <c r="D1114" s="15"/>
      <c r="E1114" s="412"/>
      <c r="F1114" s="412"/>
      <c r="G1114" s="412"/>
      <c r="H1114" s="413"/>
      <c r="I1114" s="413"/>
    </row>
    <row r="1115" spans="1:9" x14ac:dyDescent="0.3">
      <c r="A1115" s="410"/>
      <c r="B1115" s="411"/>
      <c r="C1115" s="15"/>
      <c r="D1115" s="15"/>
      <c r="E1115" s="412"/>
      <c r="F1115" s="412"/>
      <c r="G1115" s="412"/>
      <c r="H1115" s="413"/>
      <c r="I1115" s="413"/>
    </row>
    <row r="1116" spans="1:9" x14ac:dyDescent="0.3">
      <c r="A1116" s="410"/>
      <c r="B1116" s="411"/>
      <c r="C1116" s="15"/>
      <c r="D1116" s="15"/>
      <c r="E1116" s="412"/>
      <c r="F1116" s="412"/>
      <c r="G1116" s="412"/>
      <c r="H1116" s="413"/>
      <c r="I1116" s="413"/>
    </row>
    <row r="1117" spans="1:9" x14ac:dyDescent="0.3">
      <c r="A1117" s="410"/>
      <c r="B1117" s="411"/>
      <c r="C1117" s="15"/>
      <c r="D1117" s="15"/>
      <c r="E1117" s="412"/>
      <c r="F1117" s="412"/>
      <c r="G1117" s="412"/>
      <c r="H1117" s="413"/>
      <c r="I1117" s="413"/>
    </row>
    <row r="1118" spans="1:9" x14ac:dyDescent="0.3">
      <c r="A1118" s="410"/>
      <c r="B1118" s="411"/>
      <c r="C1118" s="15"/>
      <c r="D1118" s="15"/>
      <c r="E1118" s="412"/>
      <c r="F1118" s="412"/>
      <c r="G1118" s="412"/>
      <c r="H1118" s="413"/>
      <c r="I1118" s="413"/>
    </row>
    <row r="1119" spans="1:9" x14ac:dyDescent="0.3">
      <c r="A1119" s="410"/>
      <c r="B1119" s="411"/>
      <c r="C1119" s="15"/>
      <c r="D1119" s="15"/>
      <c r="E1119" s="412"/>
      <c r="F1119" s="412"/>
      <c r="G1119" s="412"/>
      <c r="H1119" s="413"/>
      <c r="I1119" s="413"/>
    </row>
    <row r="1120" spans="1:9" x14ac:dyDescent="0.3">
      <c r="A1120" s="410"/>
      <c r="B1120" s="411"/>
      <c r="C1120" s="15"/>
      <c r="D1120" s="15"/>
      <c r="E1120" s="412"/>
      <c r="F1120" s="412"/>
      <c r="G1120" s="412"/>
      <c r="H1120" s="413"/>
      <c r="I1120" s="413"/>
    </row>
    <row r="1121" spans="1:9" x14ac:dyDescent="0.3">
      <c r="A1121" s="410"/>
      <c r="B1121" s="411"/>
      <c r="C1121" s="15"/>
      <c r="D1121" s="15"/>
      <c r="E1121" s="412"/>
      <c r="F1121" s="412"/>
      <c r="G1121" s="412"/>
      <c r="H1121" s="413"/>
      <c r="I1121" s="413"/>
    </row>
    <row r="1122" spans="1:9" x14ac:dyDescent="0.3">
      <c r="A1122" s="410"/>
      <c r="B1122" s="411"/>
      <c r="C1122" s="15"/>
      <c r="D1122" s="15"/>
      <c r="E1122" s="412"/>
      <c r="F1122" s="412"/>
      <c r="G1122" s="412"/>
      <c r="H1122" s="413"/>
      <c r="I1122" s="413"/>
    </row>
    <row r="1123" spans="1:9" x14ac:dyDescent="0.3">
      <c r="A1123" s="410"/>
      <c r="B1123" s="411"/>
      <c r="C1123" s="15"/>
      <c r="D1123" s="15"/>
      <c r="E1123" s="412"/>
      <c r="F1123" s="412"/>
      <c r="G1123" s="412"/>
      <c r="H1123" s="413"/>
      <c r="I1123" s="413"/>
    </row>
    <row r="1124" spans="1:9" x14ac:dyDescent="0.3">
      <c r="A1124" s="410"/>
      <c r="B1124" s="411"/>
      <c r="C1124" s="15"/>
      <c r="D1124" s="15"/>
      <c r="E1124" s="412"/>
      <c r="F1124" s="412"/>
      <c r="G1124" s="412"/>
      <c r="H1124" s="413"/>
      <c r="I1124" s="413"/>
    </row>
    <row r="1125" spans="1:9" x14ac:dyDescent="0.3">
      <c r="A1125" s="410"/>
      <c r="B1125" s="411"/>
      <c r="C1125" s="15"/>
      <c r="D1125" s="15"/>
      <c r="E1125" s="412"/>
      <c r="F1125" s="412"/>
      <c r="G1125" s="412"/>
      <c r="H1125" s="413"/>
      <c r="I1125" s="413"/>
    </row>
    <row r="1126" spans="1:9" x14ac:dyDescent="0.3">
      <c r="A1126" s="410"/>
      <c r="B1126" s="411"/>
      <c r="C1126" s="15"/>
      <c r="D1126" s="15"/>
      <c r="E1126" s="412"/>
      <c r="F1126" s="412"/>
      <c r="G1126" s="412"/>
      <c r="H1126" s="413"/>
      <c r="I1126" s="413"/>
    </row>
    <row r="1127" spans="1:9" x14ac:dyDescent="0.3">
      <c r="A1127" s="410"/>
      <c r="B1127" s="411"/>
      <c r="C1127" s="15"/>
      <c r="D1127" s="15"/>
      <c r="E1127" s="412"/>
      <c r="F1127" s="412"/>
      <c r="G1127" s="412"/>
      <c r="H1127" s="413"/>
      <c r="I1127" s="413"/>
    </row>
    <row r="1128" spans="1:9" x14ac:dyDescent="0.3">
      <c r="A1128" s="410"/>
      <c r="B1128" s="411"/>
      <c r="C1128" s="15"/>
      <c r="D1128" s="15"/>
      <c r="E1128" s="412"/>
      <c r="F1128" s="412"/>
      <c r="G1128" s="412"/>
      <c r="H1128" s="413"/>
      <c r="I1128" s="413"/>
    </row>
    <row r="1129" spans="1:9" x14ac:dyDescent="0.3">
      <c r="A1129" s="410"/>
      <c r="B1129" s="411"/>
      <c r="C1129" s="15"/>
      <c r="D1129" s="15"/>
      <c r="E1129" s="412"/>
      <c r="F1129" s="412"/>
      <c r="G1129" s="412"/>
      <c r="H1129" s="413"/>
      <c r="I1129" s="413"/>
    </row>
    <row r="1130" spans="1:9" x14ac:dyDescent="0.3">
      <c r="A1130" s="410"/>
      <c r="B1130" s="411"/>
      <c r="C1130" s="15"/>
      <c r="D1130" s="15"/>
      <c r="E1130" s="412"/>
      <c r="F1130" s="412"/>
      <c r="G1130" s="412"/>
      <c r="H1130" s="413"/>
      <c r="I1130" s="413"/>
    </row>
    <row r="1131" spans="1:9" x14ac:dyDescent="0.3">
      <c r="A1131" s="410"/>
      <c r="B1131" s="411"/>
      <c r="C1131" s="15"/>
      <c r="D1131" s="15"/>
      <c r="E1131" s="412"/>
      <c r="F1131" s="412"/>
      <c r="G1131" s="412"/>
      <c r="H1131" s="413"/>
      <c r="I1131" s="413"/>
    </row>
    <row r="1132" spans="1:9" x14ac:dyDescent="0.3">
      <c r="A1132" s="410"/>
      <c r="B1132" s="411"/>
      <c r="C1132" s="15"/>
      <c r="D1132" s="15"/>
      <c r="E1132" s="412"/>
      <c r="F1132" s="412"/>
      <c r="G1132" s="412"/>
      <c r="H1132" s="413"/>
      <c r="I1132" s="413"/>
    </row>
    <row r="1133" spans="1:9" x14ac:dyDescent="0.3">
      <c r="A1133" s="410"/>
      <c r="B1133" s="411"/>
      <c r="C1133" s="15"/>
      <c r="D1133" s="15"/>
      <c r="E1133" s="412"/>
      <c r="F1133" s="412"/>
      <c r="G1133" s="412"/>
      <c r="H1133" s="413"/>
      <c r="I1133" s="413"/>
    </row>
    <row r="1134" spans="1:9" x14ac:dyDescent="0.3">
      <c r="A1134" s="410"/>
      <c r="B1134" s="411"/>
      <c r="C1134" s="15"/>
      <c r="D1134" s="15"/>
      <c r="E1134" s="412"/>
      <c r="F1134" s="412"/>
      <c r="G1134" s="412"/>
      <c r="H1134" s="413"/>
      <c r="I1134" s="413"/>
    </row>
    <row r="1135" spans="1:9" x14ac:dyDescent="0.3">
      <c r="A1135" s="410"/>
      <c r="B1135" s="411"/>
      <c r="C1135" s="15"/>
      <c r="D1135" s="15"/>
      <c r="E1135" s="412"/>
      <c r="F1135" s="412"/>
      <c r="G1135" s="412"/>
      <c r="H1135" s="413"/>
      <c r="I1135" s="413"/>
    </row>
    <row r="1136" spans="1:9" x14ac:dyDescent="0.3">
      <c r="A1136" s="410"/>
      <c r="B1136" s="411"/>
      <c r="C1136" s="15"/>
      <c r="D1136" s="15"/>
      <c r="E1136" s="412"/>
      <c r="F1136" s="412"/>
      <c r="G1136" s="412"/>
      <c r="H1136" s="413"/>
      <c r="I1136" s="413"/>
    </row>
    <row r="1137" spans="1:9" x14ac:dyDescent="0.3">
      <c r="A1137" s="410"/>
      <c r="B1137" s="411"/>
      <c r="C1137" s="15"/>
      <c r="D1137" s="15"/>
      <c r="E1137" s="412"/>
      <c r="F1137" s="412"/>
      <c r="G1137" s="412"/>
      <c r="H1137" s="413"/>
      <c r="I1137" s="413"/>
    </row>
    <row r="1138" spans="1:9" x14ac:dyDescent="0.3">
      <c r="A1138" s="410"/>
      <c r="B1138" s="411"/>
      <c r="C1138" s="15"/>
      <c r="D1138" s="15"/>
      <c r="E1138" s="412"/>
      <c r="F1138" s="412"/>
      <c r="G1138" s="412"/>
      <c r="H1138" s="413"/>
      <c r="I1138" s="413"/>
    </row>
    <row r="1139" spans="1:9" x14ac:dyDescent="0.3">
      <c r="A1139" s="410"/>
      <c r="B1139" s="411"/>
      <c r="C1139" s="15"/>
      <c r="D1139" s="15"/>
      <c r="E1139" s="412"/>
      <c r="F1139" s="412"/>
      <c r="G1139" s="412"/>
      <c r="H1139" s="413"/>
      <c r="I1139" s="413"/>
    </row>
    <row r="1140" spans="1:9" x14ac:dyDescent="0.3">
      <c r="A1140" s="410"/>
      <c r="B1140" s="411"/>
      <c r="C1140" s="15"/>
      <c r="D1140" s="15"/>
      <c r="E1140" s="412"/>
      <c r="F1140" s="412"/>
      <c r="G1140" s="412"/>
      <c r="H1140" s="413"/>
      <c r="I1140" s="413"/>
    </row>
    <row r="1141" spans="1:9" x14ac:dyDescent="0.3">
      <c r="A1141" s="410"/>
      <c r="B1141" s="411"/>
      <c r="C1141" s="15"/>
      <c r="D1141" s="15"/>
      <c r="E1141" s="412"/>
      <c r="F1141" s="412"/>
      <c r="G1141" s="412"/>
      <c r="H1141" s="413"/>
      <c r="I1141" s="413"/>
    </row>
    <row r="1142" spans="1:9" x14ac:dyDescent="0.3">
      <c r="A1142" s="410"/>
      <c r="B1142" s="411"/>
      <c r="C1142" s="15"/>
      <c r="D1142" s="15"/>
      <c r="E1142" s="412"/>
      <c r="F1142" s="412"/>
      <c r="G1142" s="412"/>
      <c r="H1142" s="413"/>
      <c r="I1142" s="413"/>
    </row>
    <row r="1143" spans="1:9" x14ac:dyDescent="0.3">
      <c r="A1143" s="410"/>
      <c r="B1143" s="411"/>
      <c r="C1143" s="15"/>
      <c r="D1143" s="15"/>
      <c r="E1143" s="412"/>
      <c r="F1143" s="412"/>
      <c r="G1143" s="412"/>
      <c r="H1143" s="413"/>
      <c r="I1143" s="413"/>
    </row>
    <row r="1144" spans="1:9" x14ac:dyDescent="0.3">
      <c r="A1144" s="410"/>
      <c r="B1144" s="411"/>
      <c r="C1144" s="15"/>
      <c r="D1144" s="15"/>
      <c r="E1144" s="412"/>
      <c r="F1144" s="412"/>
      <c r="G1144" s="412"/>
      <c r="H1144" s="413"/>
      <c r="I1144" s="413"/>
    </row>
    <row r="1145" spans="1:9" x14ac:dyDescent="0.3">
      <c r="A1145" s="410"/>
      <c r="B1145" s="411"/>
      <c r="C1145" s="15"/>
      <c r="D1145" s="15"/>
      <c r="E1145" s="412"/>
      <c r="F1145" s="412"/>
      <c r="G1145" s="412"/>
      <c r="H1145" s="413"/>
      <c r="I1145" s="413"/>
    </row>
    <row r="1146" spans="1:9" x14ac:dyDescent="0.3">
      <c r="A1146" s="410"/>
      <c r="B1146" s="411"/>
      <c r="C1146" s="15"/>
      <c r="D1146" s="15"/>
      <c r="E1146" s="412"/>
      <c r="F1146" s="412"/>
      <c r="G1146" s="412"/>
      <c r="H1146" s="413"/>
      <c r="I1146" s="413"/>
    </row>
    <row r="1147" spans="1:9" x14ac:dyDescent="0.3">
      <c r="A1147" s="410"/>
      <c r="B1147" s="411"/>
      <c r="C1147" s="15"/>
      <c r="D1147" s="15"/>
      <c r="E1147" s="412"/>
      <c r="F1147" s="412"/>
      <c r="G1147" s="412"/>
      <c r="H1147" s="413"/>
      <c r="I1147" s="413"/>
    </row>
    <row r="1148" spans="1:9" x14ac:dyDescent="0.3">
      <c r="A1148" s="410"/>
      <c r="B1148" s="411"/>
      <c r="C1148" s="15"/>
      <c r="D1148" s="15"/>
      <c r="E1148" s="412"/>
      <c r="F1148" s="412"/>
      <c r="G1148" s="412"/>
      <c r="H1148" s="413"/>
      <c r="I1148" s="413"/>
    </row>
    <row r="1149" spans="1:9" x14ac:dyDescent="0.3">
      <c r="A1149" s="410"/>
      <c r="B1149" s="411"/>
      <c r="C1149" s="15"/>
      <c r="D1149" s="15"/>
      <c r="E1149" s="412"/>
      <c r="F1149" s="412"/>
      <c r="G1149" s="412"/>
      <c r="H1149" s="413"/>
      <c r="I1149" s="413"/>
    </row>
    <row r="1150" spans="1:9" x14ac:dyDescent="0.3">
      <c r="A1150" s="410"/>
      <c r="B1150" s="411"/>
      <c r="C1150" s="15"/>
      <c r="D1150" s="15"/>
      <c r="E1150" s="412"/>
      <c r="F1150" s="412"/>
      <c r="G1150" s="412"/>
      <c r="H1150" s="413"/>
      <c r="I1150" s="413"/>
    </row>
    <row r="1151" spans="1:9" x14ac:dyDescent="0.3">
      <c r="A1151" s="410"/>
      <c r="B1151" s="411"/>
      <c r="C1151" s="15"/>
      <c r="D1151" s="15"/>
      <c r="E1151" s="412"/>
      <c r="F1151" s="412"/>
      <c r="G1151" s="412"/>
      <c r="H1151" s="413"/>
      <c r="I1151" s="413"/>
    </row>
    <row r="1152" spans="1:9" x14ac:dyDescent="0.3">
      <c r="A1152" s="410"/>
      <c r="B1152" s="411"/>
      <c r="C1152" s="15"/>
      <c r="D1152" s="15"/>
      <c r="E1152" s="412"/>
      <c r="F1152" s="412"/>
      <c r="G1152" s="412"/>
      <c r="H1152" s="413"/>
      <c r="I1152" s="413"/>
    </row>
    <row r="1153" spans="1:9" x14ac:dyDescent="0.3">
      <c r="A1153" s="410"/>
      <c r="B1153" s="411"/>
      <c r="C1153" s="15"/>
      <c r="D1153" s="15"/>
      <c r="E1153" s="412"/>
      <c r="F1153" s="412"/>
      <c r="G1153" s="412"/>
      <c r="H1153" s="413"/>
      <c r="I1153" s="413"/>
    </row>
    <row r="1154" spans="1:9" x14ac:dyDescent="0.3">
      <c r="A1154" s="410"/>
      <c r="B1154" s="411"/>
      <c r="C1154" s="15"/>
      <c r="D1154" s="15"/>
      <c r="E1154" s="412"/>
      <c r="F1154" s="412"/>
      <c r="G1154" s="412"/>
      <c r="H1154" s="413"/>
      <c r="I1154" s="413"/>
    </row>
    <row r="1155" spans="1:9" x14ac:dyDescent="0.3">
      <c r="A1155" s="410"/>
      <c r="B1155" s="411"/>
      <c r="C1155" s="15"/>
      <c r="D1155" s="15"/>
      <c r="E1155" s="412"/>
      <c r="F1155" s="412"/>
      <c r="G1155" s="412"/>
      <c r="H1155" s="413"/>
      <c r="I1155" s="413"/>
    </row>
    <row r="1156" spans="1:9" x14ac:dyDescent="0.3">
      <c r="A1156" s="410"/>
      <c r="B1156" s="411"/>
      <c r="C1156" s="15"/>
      <c r="D1156" s="15"/>
      <c r="E1156" s="412"/>
      <c r="F1156" s="412"/>
      <c r="G1156" s="412"/>
      <c r="H1156" s="413"/>
      <c r="I1156" s="413"/>
    </row>
    <row r="1157" spans="1:9" x14ac:dyDescent="0.3">
      <c r="A1157" s="410"/>
      <c r="B1157" s="411"/>
      <c r="C1157" s="15"/>
      <c r="D1157" s="15"/>
      <c r="E1157" s="412"/>
      <c r="F1157" s="412"/>
      <c r="G1157" s="412"/>
      <c r="H1157" s="413"/>
      <c r="I1157" s="413"/>
    </row>
    <row r="1158" spans="1:9" x14ac:dyDescent="0.3">
      <c r="A1158" s="410"/>
      <c r="B1158" s="411"/>
      <c r="C1158" s="15"/>
      <c r="D1158" s="15"/>
      <c r="E1158" s="412"/>
      <c r="F1158" s="412"/>
      <c r="G1158" s="412"/>
      <c r="H1158" s="413"/>
      <c r="I1158" s="413"/>
    </row>
    <row r="1159" spans="1:9" x14ac:dyDescent="0.3">
      <c r="A1159" s="410"/>
      <c r="B1159" s="411"/>
      <c r="C1159" s="15"/>
      <c r="D1159" s="15"/>
      <c r="E1159" s="412"/>
      <c r="F1159" s="412"/>
      <c r="G1159" s="412"/>
      <c r="H1159" s="413"/>
      <c r="I1159" s="413"/>
    </row>
    <row r="1160" spans="1:9" x14ac:dyDescent="0.3">
      <c r="A1160" s="410"/>
      <c r="B1160" s="411"/>
      <c r="C1160" s="15"/>
      <c r="D1160" s="15"/>
      <c r="E1160" s="412"/>
      <c r="F1160" s="412"/>
      <c r="G1160" s="412"/>
      <c r="H1160" s="413"/>
      <c r="I1160" s="413"/>
    </row>
    <row r="1161" spans="1:9" x14ac:dyDescent="0.3">
      <c r="A1161" s="410"/>
      <c r="B1161" s="411"/>
      <c r="C1161" s="15"/>
      <c r="D1161" s="15"/>
      <c r="E1161" s="412"/>
      <c r="F1161" s="412"/>
      <c r="G1161" s="412"/>
      <c r="H1161" s="413"/>
      <c r="I1161" s="413"/>
    </row>
    <row r="1162" spans="1:9" x14ac:dyDescent="0.3">
      <c r="A1162" s="410"/>
      <c r="B1162" s="411"/>
      <c r="C1162" s="15"/>
      <c r="D1162" s="15"/>
      <c r="E1162" s="412"/>
      <c r="F1162" s="412"/>
      <c r="G1162" s="412"/>
      <c r="H1162" s="413"/>
      <c r="I1162" s="413"/>
    </row>
    <row r="1163" spans="1:9" x14ac:dyDescent="0.3">
      <c r="A1163" s="410"/>
      <c r="B1163" s="411"/>
      <c r="C1163" s="15"/>
      <c r="D1163" s="15"/>
      <c r="E1163" s="412"/>
      <c r="F1163" s="412"/>
      <c r="G1163" s="412"/>
      <c r="H1163" s="413"/>
      <c r="I1163" s="413"/>
    </row>
    <row r="1164" spans="1:9" x14ac:dyDescent="0.3">
      <c r="A1164" s="410"/>
      <c r="B1164" s="411"/>
      <c r="C1164" s="15"/>
      <c r="D1164" s="15"/>
      <c r="E1164" s="412"/>
      <c r="F1164" s="412"/>
      <c r="G1164" s="412"/>
      <c r="H1164" s="413"/>
      <c r="I1164" s="413"/>
    </row>
    <row r="1165" spans="1:9" x14ac:dyDescent="0.3">
      <c r="A1165" s="410"/>
      <c r="B1165" s="411"/>
      <c r="C1165" s="15"/>
      <c r="D1165" s="15"/>
      <c r="E1165" s="412"/>
      <c r="F1165" s="412"/>
      <c r="G1165" s="412"/>
      <c r="H1165" s="413"/>
      <c r="I1165" s="413"/>
    </row>
    <row r="1166" spans="1:9" x14ac:dyDescent="0.3">
      <c r="A1166" s="410"/>
      <c r="B1166" s="411"/>
      <c r="C1166" s="15"/>
      <c r="D1166" s="15"/>
      <c r="E1166" s="412"/>
      <c r="F1166" s="412"/>
      <c r="G1166" s="412"/>
      <c r="H1166" s="413"/>
      <c r="I1166" s="413"/>
    </row>
    <row r="1167" spans="1:9" x14ac:dyDescent="0.3">
      <c r="A1167" s="410"/>
      <c r="B1167" s="411"/>
      <c r="C1167" s="15"/>
      <c r="D1167" s="15"/>
      <c r="E1167" s="412"/>
      <c r="F1167" s="412"/>
      <c r="G1167" s="412"/>
      <c r="H1167" s="413"/>
      <c r="I1167" s="413"/>
    </row>
    <row r="1168" spans="1:9" x14ac:dyDescent="0.3">
      <c r="A1168" s="410"/>
      <c r="B1168" s="411"/>
      <c r="C1168" s="15"/>
      <c r="D1168" s="15"/>
      <c r="E1168" s="412"/>
      <c r="F1168" s="412"/>
      <c r="G1168" s="412"/>
      <c r="H1168" s="413"/>
      <c r="I1168" s="413"/>
    </row>
    <row r="1169" spans="1:9" x14ac:dyDescent="0.3">
      <c r="A1169" s="410"/>
      <c r="B1169" s="411"/>
      <c r="C1169" s="15"/>
      <c r="D1169" s="15"/>
      <c r="E1169" s="412"/>
      <c r="F1169" s="412"/>
      <c r="G1169" s="412"/>
      <c r="H1169" s="413"/>
      <c r="I1169" s="413"/>
    </row>
    <row r="1170" spans="1:9" x14ac:dyDescent="0.3">
      <c r="A1170" s="410"/>
      <c r="B1170" s="411"/>
      <c r="C1170" s="15"/>
      <c r="D1170" s="15"/>
      <c r="E1170" s="412"/>
      <c r="F1170" s="412"/>
      <c r="G1170" s="412"/>
      <c r="H1170" s="413"/>
      <c r="I1170" s="413"/>
    </row>
    <row r="1171" spans="1:9" x14ac:dyDescent="0.3">
      <c r="A1171" s="410"/>
      <c r="B1171" s="411"/>
      <c r="C1171" s="15"/>
      <c r="D1171" s="15"/>
      <c r="E1171" s="412"/>
      <c r="F1171" s="412"/>
      <c r="G1171" s="412"/>
      <c r="H1171" s="413"/>
      <c r="I1171" s="413"/>
    </row>
    <row r="1172" spans="1:9" x14ac:dyDescent="0.3">
      <c r="A1172" s="410"/>
      <c r="B1172" s="411"/>
      <c r="C1172" s="15"/>
      <c r="D1172" s="15"/>
      <c r="E1172" s="412"/>
      <c r="F1172" s="412"/>
      <c r="G1172" s="412"/>
      <c r="H1172" s="413"/>
      <c r="I1172" s="413"/>
    </row>
    <row r="1173" spans="1:9" x14ac:dyDescent="0.3">
      <c r="A1173" s="410"/>
      <c r="B1173" s="411"/>
      <c r="C1173" s="15"/>
      <c r="D1173" s="15"/>
      <c r="E1173" s="412"/>
      <c r="F1173" s="412"/>
      <c r="G1173" s="412"/>
      <c r="H1173" s="413"/>
      <c r="I1173" s="413"/>
    </row>
    <row r="1174" spans="1:9" x14ac:dyDescent="0.3">
      <c r="A1174" s="410"/>
      <c r="B1174" s="411"/>
      <c r="C1174" s="15"/>
      <c r="D1174" s="15"/>
      <c r="E1174" s="412"/>
      <c r="F1174" s="412"/>
      <c r="G1174" s="412"/>
      <c r="H1174" s="413"/>
      <c r="I1174" s="413"/>
    </row>
    <row r="1175" spans="1:9" x14ac:dyDescent="0.3">
      <c r="A1175" s="410"/>
      <c r="B1175" s="411"/>
      <c r="C1175" s="15"/>
      <c r="D1175" s="15"/>
      <c r="E1175" s="412"/>
      <c r="F1175" s="412"/>
      <c r="G1175" s="412"/>
      <c r="H1175" s="413"/>
      <c r="I1175" s="413"/>
    </row>
    <row r="1176" spans="1:9" x14ac:dyDescent="0.3">
      <c r="A1176" s="410"/>
      <c r="B1176" s="411"/>
      <c r="C1176" s="15"/>
      <c r="D1176" s="15"/>
      <c r="E1176" s="412"/>
      <c r="F1176" s="412"/>
      <c r="G1176" s="412"/>
      <c r="H1176" s="413"/>
      <c r="I1176" s="413"/>
    </row>
    <row r="1177" spans="1:9" x14ac:dyDescent="0.3">
      <c r="A1177" s="410"/>
      <c r="B1177" s="411"/>
      <c r="C1177" s="15"/>
      <c r="D1177" s="15"/>
      <c r="E1177" s="412"/>
      <c r="F1177" s="412"/>
      <c r="G1177" s="412"/>
      <c r="H1177" s="413"/>
      <c r="I1177" s="413"/>
    </row>
    <row r="1178" spans="1:9" x14ac:dyDescent="0.3">
      <c r="A1178" s="410"/>
      <c r="B1178" s="411"/>
      <c r="C1178" s="15"/>
      <c r="D1178" s="15"/>
      <c r="E1178" s="412"/>
      <c r="F1178" s="412"/>
      <c r="G1178" s="412"/>
      <c r="H1178" s="413"/>
      <c r="I1178" s="413"/>
    </row>
    <row r="1179" spans="1:9" x14ac:dyDescent="0.3">
      <c r="A1179" s="410"/>
      <c r="B1179" s="411"/>
      <c r="C1179" s="15"/>
      <c r="D1179" s="15"/>
      <c r="E1179" s="412"/>
      <c r="F1179" s="412"/>
      <c r="G1179" s="412"/>
      <c r="H1179" s="413"/>
      <c r="I1179" s="413"/>
    </row>
    <row r="1180" spans="1:9" x14ac:dyDescent="0.3">
      <c r="A1180" s="410"/>
      <c r="B1180" s="411"/>
      <c r="C1180" s="15"/>
      <c r="D1180" s="15"/>
      <c r="E1180" s="412"/>
      <c r="F1180" s="412"/>
      <c r="G1180" s="412"/>
      <c r="H1180" s="413"/>
      <c r="I1180" s="413"/>
    </row>
    <row r="1181" spans="1:9" x14ac:dyDescent="0.3">
      <c r="A1181" s="410"/>
      <c r="B1181" s="411"/>
      <c r="C1181" s="15"/>
      <c r="D1181" s="15"/>
      <c r="E1181" s="412"/>
      <c r="F1181" s="412"/>
      <c r="G1181" s="412"/>
      <c r="H1181" s="413"/>
      <c r="I1181" s="413"/>
    </row>
    <row r="1182" spans="1:9" x14ac:dyDescent="0.3">
      <c r="A1182" s="410"/>
      <c r="B1182" s="411"/>
      <c r="C1182" s="15"/>
      <c r="D1182" s="15"/>
      <c r="E1182" s="412"/>
      <c r="F1182" s="412"/>
      <c r="G1182" s="412"/>
      <c r="H1182" s="413"/>
      <c r="I1182" s="413"/>
    </row>
    <row r="1183" spans="1:9" x14ac:dyDescent="0.3">
      <c r="A1183" s="410"/>
      <c r="B1183" s="411"/>
      <c r="C1183" s="15"/>
      <c r="D1183" s="15"/>
      <c r="E1183" s="412"/>
      <c r="F1183" s="412"/>
      <c r="G1183" s="412"/>
      <c r="H1183" s="413"/>
      <c r="I1183" s="413"/>
    </row>
    <row r="1184" spans="1:9" x14ac:dyDescent="0.3">
      <c r="A1184" s="410"/>
      <c r="B1184" s="411"/>
      <c r="C1184" s="15"/>
      <c r="D1184" s="15"/>
      <c r="E1184" s="412"/>
      <c r="F1184" s="412"/>
      <c r="G1184" s="412"/>
      <c r="H1184" s="413"/>
      <c r="I1184" s="413"/>
    </row>
    <row r="1185" spans="1:9" x14ac:dyDescent="0.3">
      <c r="A1185" s="410"/>
      <c r="B1185" s="411"/>
      <c r="C1185" s="15"/>
      <c r="D1185" s="15"/>
      <c r="E1185" s="412"/>
      <c r="F1185" s="412"/>
      <c r="G1185" s="412"/>
      <c r="H1185" s="413"/>
      <c r="I1185" s="413"/>
    </row>
    <row r="1186" spans="1:9" x14ac:dyDescent="0.3">
      <c r="A1186" s="410"/>
      <c r="B1186" s="411"/>
      <c r="C1186" s="15"/>
      <c r="D1186" s="15"/>
      <c r="E1186" s="412"/>
      <c r="F1186" s="412"/>
      <c r="G1186" s="412"/>
      <c r="H1186" s="413"/>
      <c r="I1186" s="413"/>
    </row>
    <row r="1187" spans="1:9" x14ac:dyDescent="0.3">
      <c r="A1187" s="410"/>
      <c r="B1187" s="411"/>
      <c r="C1187" s="15"/>
      <c r="D1187" s="15"/>
      <c r="E1187" s="412"/>
      <c r="F1187" s="412"/>
      <c r="G1187" s="412"/>
      <c r="H1187" s="413"/>
      <c r="I1187" s="413"/>
    </row>
    <row r="1188" spans="1:9" x14ac:dyDescent="0.3">
      <c r="A1188" s="410"/>
      <c r="B1188" s="411"/>
      <c r="C1188" s="15"/>
      <c r="D1188" s="15"/>
      <c r="E1188" s="412"/>
      <c r="F1188" s="412"/>
      <c r="G1188" s="412"/>
      <c r="H1188" s="413"/>
      <c r="I1188" s="413"/>
    </row>
    <row r="1189" spans="1:9" x14ac:dyDescent="0.3">
      <c r="A1189" s="410"/>
      <c r="B1189" s="411"/>
      <c r="C1189" s="15"/>
      <c r="D1189" s="15"/>
      <c r="E1189" s="412"/>
      <c r="F1189" s="412"/>
      <c r="G1189" s="412"/>
      <c r="H1189" s="413"/>
      <c r="I1189" s="413"/>
    </row>
    <row r="1190" spans="1:9" x14ac:dyDescent="0.3">
      <c r="A1190" s="410"/>
      <c r="B1190" s="411"/>
      <c r="C1190" s="15"/>
      <c r="D1190" s="15"/>
      <c r="E1190" s="412"/>
      <c r="F1190" s="412"/>
      <c r="G1190" s="412"/>
      <c r="H1190" s="413"/>
      <c r="I1190" s="413"/>
    </row>
    <row r="1191" spans="1:9" x14ac:dyDescent="0.3">
      <c r="A1191" s="410"/>
      <c r="B1191" s="411"/>
      <c r="C1191" s="15"/>
      <c r="D1191" s="15"/>
      <c r="E1191" s="412"/>
      <c r="F1191" s="412"/>
      <c r="G1191" s="412"/>
      <c r="H1191" s="413"/>
      <c r="I1191" s="413"/>
    </row>
    <row r="1192" spans="1:9" x14ac:dyDescent="0.3">
      <c r="A1192" s="410"/>
      <c r="B1192" s="411"/>
      <c r="C1192" s="15"/>
      <c r="D1192" s="15"/>
      <c r="E1192" s="412"/>
      <c r="F1192" s="412"/>
      <c r="G1192" s="412"/>
      <c r="H1192" s="413"/>
      <c r="I1192" s="413"/>
    </row>
    <row r="1193" spans="1:9" x14ac:dyDescent="0.3">
      <c r="A1193" s="410"/>
      <c r="B1193" s="411"/>
      <c r="C1193" s="15"/>
      <c r="D1193" s="15"/>
      <c r="E1193" s="412"/>
      <c r="F1193" s="412"/>
      <c r="G1193" s="412"/>
      <c r="H1193" s="413"/>
      <c r="I1193" s="413"/>
    </row>
    <row r="1194" spans="1:9" x14ac:dyDescent="0.3">
      <c r="A1194" s="410"/>
      <c r="B1194" s="411"/>
      <c r="C1194" s="15"/>
      <c r="D1194" s="15"/>
      <c r="E1194" s="412"/>
      <c r="F1194" s="412"/>
      <c r="G1194" s="412"/>
      <c r="H1194" s="413"/>
      <c r="I1194" s="413"/>
    </row>
    <row r="1195" spans="1:9" x14ac:dyDescent="0.3">
      <c r="A1195" s="410"/>
      <c r="B1195" s="411"/>
      <c r="C1195" s="15"/>
      <c r="D1195" s="15"/>
      <c r="E1195" s="412"/>
      <c r="F1195" s="412"/>
      <c r="G1195" s="412"/>
      <c r="H1195" s="413"/>
      <c r="I1195" s="413"/>
    </row>
    <row r="1196" spans="1:9" x14ac:dyDescent="0.3">
      <c r="A1196" s="410"/>
      <c r="B1196" s="411"/>
      <c r="C1196" s="15"/>
      <c r="D1196" s="15"/>
      <c r="E1196" s="412"/>
      <c r="F1196" s="412"/>
      <c r="G1196" s="412"/>
      <c r="H1196" s="413"/>
      <c r="I1196" s="413"/>
    </row>
    <row r="1197" spans="1:9" x14ac:dyDescent="0.3">
      <c r="A1197" s="410"/>
      <c r="B1197" s="411"/>
      <c r="C1197" s="15"/>
      <c r="D1197" s="15"/>
      <c r="E1197" s="412"/>
      <c r="F1197" s="412"/>
      <c r="G1197" s="412"/>
      <c r="H1197" s="413"/>
      <c r="I1197" s="413"/>
    </row>
    <row r="1198" spans="1:9" x14ac:dyDescent="0.3">
      <c r="A1198" s="410"/>
      <c r="B1198" s="411"/>
      <c r="C1198" s="15"/>
      <c r="D1198" s="15"/>
      <c r="E1198" s="412"/>
      <c r="F1198" s="412"/>
      <c r="G1198" s="412"/>
      <c r="H1198" s="413"/>
      <c r="I1198" s="413"/>
    </row>
    <row r="1199" spans="1:9" x14ac:dyDescent="0.3">
      <c r="A1199" s="410"/>
      <c r="B1199" s="411"/>
      <c r="C1199" s="15"/>
      <c r="D1199" s="15"/>
      <c r="E1199" s="412"/>
      <c r="F1199" s="412"/>
      <c r="G1199" s="412"/>
      <c r="H1199" s="413"/>
      <c r="I1199" s="413"/>
    </row>
    <row r="1200" spans="1:9" x14ac:dyDescent="0.3">
      <c r="A1200" s="410"/>
      <c r="B1200" s="411"/>
      <c r="C1200" s="15"/>
      <c r="D1200" s="15"/>
      <c r="E1200" s="412"/>
      <c r="F1200" s="412"/>
      <c r="G1200" s="412"/>
      <c r="H1200" s="413"/>
      <c r="I1200" s="413"/>
    </row>
    <row r="1201" spans="1:9" x14ac:dyDescent="0.3">
      <c r="A1201" s="410"/>
      <c r="B1201" s="411"/>
      <c r="C1201" s="15"/>
      <c r="D1201" s="15"/>
      <c r="E1201" s="412"/>
      <c r="F1201" s="412"/>
      <c r="G1201" s="412"/>
      <c r="H1201" s="413"/>
      <c r="I1201" s="413"/>
    </row>
    <row r="1202" spans="1:9" x14ac:dyDescent="0.3">
      <c r="A1202" s="410"/>
      <c r="B1202" s="411"/>
      <c r="C1202" s="15"/>
      <c r="D1202" s="15"/>
      <c r="E1202" s="412"/>
      <c r="F1202" s="412"/>
      <c r="G1202" s="412"/>
      <c r="H1202" s="413"/>
      <c r="I1202" s="413"/>
    </row>
    <row r="1203" spans="1:9" x14ac:dyDescent="0.3">
      <c r="A1203" s="410"/>
      <c r="B1203" s="411"/>
      <c r="C1203" s="15"/>
      <c r="D1203" s="15"/>
      <c r="E1203" s="412"/>
      <c r="F1203" s="412"/>
      <c r="G1203" s="412"/>
      <c r="H1203" s="413"/>
      <c r="I1203" s="413"/>
    </row>
    <row r="1204" spans="1:9" x14ac:dyDescent="0.3">
      <c r="A1204" s="410"/>
      <c r="B1204" s="411"/>
      <c r="C1204" s="15"/>
      <c r="D1204" s="15"/>
      <c r="E1204" s="412"/>
      <c r="F1204" s="412"/>
      <c r="G1204" s="412"/>
      <c r="H1204" s="413"/>
      <c r="I1204" s="413"/>
    </row>
    <row r="1205" spans="1:9" x14ac:dyDescent="0.3">
      <c r="A1205" s="410"/>
      <c r="B1205" s="411"/>
      <c r="C1205" s="15"/>
      <c r="D1205" s="15"/>
      <c r="E1205" s="412"/>
      <c r="F1205" s="412"/>
      <c r="G1205" s="412"/>
      <c r="H1205" s="413"/>
      <c r="I1205" s="413"/>
    </row>
    <row r="1206" spans="1:9" x14ac:dyDescent="0.3">
      <c r="A1206" s="410"/>
      <c r="B1206" s="411"/>
      <c r="C1206" s="15"/>
      <c r="D1206" s="15"/>
      <c r="E1206" s="412"/>
      <c r="F1206" s="412"/>
      <c r="G1206" s="412"/>
      <c r="H1206" s="413"/>
      <c r="I1206" s="413"/>
    </row>
    <row r="1207" spans="1:9" x14ac:dyDescent="0.3">
      <c r="A1207" s="410"/>
      <c r="B1207" s="411"/>
      <c r="C1207" s="15"/>
      <c r="D1207" s="15"/>
      <c r="E1207" s="412"/>
      <c r="F1207" s="412"/>
      <c r="G1207" s="412"/>
      <c r="H1207" s="413"/>
      <c r="I1207" s="413"/>
    </row>
    <row r="1208" spans="1:9" x14ac:dyDescent="0.3">
      <c r="A1208" s="410"/>
      <c r="B1208" s="411"/>
      <c r="C1208" s="15"/>
      <c r="D1208" s="15"/>
      <c r="E1208" s="412"/>
      <c r="F1208" s="412"/>
      <c r="G1208" s="412"/>
      <c r="H1208" s="413"/>
      <c r="I1208" s="413"/>
    </row>
    <row r="1209" spans="1:9" x14ac:dyDescent="0.3">
      <c r="A1209" s="410"/>
      <c r="B1209" s="411"/>
      <c r="C1209" s="15"/>
      <c r="D1209" s="15"/>
      <c r="E1209" s="412"/>
      <c r="F1209" s="412"/>
      <c r="G1209" s="412"/>
      <c r="H1209" s="413"/>
      <c r="I1209" s="413"/>
    </row>
    <row r="1210" spans="1:9" x14ac:dyDescent="0.3">
      <c r="A1210" s="410"/>
      <c r="B1210" s="411"/>
      <c r="C1210" s="15"/>
      <c r="D1210" s="15"/>
      <c r="E1210" s="412"/>
      <c r="F1210" s="412"/>
      <c r="G1210" s="412"/>
      <c r="H1210" s="413"/>
      <c r="I1210" s="413"/>
    </row>
    <row r="1211" spans="1:9" x14ac:dyDescent="0.3">
      <c r="A1211" s="410"/>
      <c r="B1211" s="411"/>
      <c r="C1211" s="15"/>
      <c r="D1211" s="15"/>
      <c r="E1211" s="412"/>
      <c r="F1211" s="412"/>
      <c r="G1211" s="412"/>
      <c r="H1211" s="413"/>
      <c r="I1211" s="413"/>
    </row>
    <row r="1212" spans="1:9" x14ac:dyDescent="0.3">
      <c r="A1212" s="410"/>
      <c r="B1212" s="411"/>
      <c r="C1212" s="15"/>
      <c r="D1212" s="15"/>
      <c r="E1212" s="412"/>
      <c r="F1212" s="412"/>
      <c r="G1212" s="412"/>
      <c r="H1212" s="413"/>
      <c r="I1212" s="413"/>
    </row>
    <row r="1213" spans="1:9" x14ac:dyDescent="0.3">
      <c r="A1213" s="410"/>
      <c r="B1213" s="411"/>
      <c r="C1213" s="15"/>
      <c r="D1213" s="15"/>
      <c r="E1213" s="412"/>
      <c r="F1213" s="412"/>
      <c r="G1213" s="412"/>
      <c r="H1213" s="413"/>
      <c r="I1213" s="413"/>
    </row>
    <row r="1214" spans="1:9" x14ac:dyDescent="0.3">
      <c r="A1214" s="410"/>
      <c r="B1214" s="411"/>
      <c r="C1214" s="15"/>
      <c r="D1214" s="15"/>
      <c r="E1214" s="412"/>
      <c r="F1214" s="412"/>
      <c r="G1214" s="412"/>
      <c r="H1214" s="413"/>
      <c r="I1214" s="413"/>
    </row>
    <row r="1215" spans="1:9" x14ac:dyDescent="0.3">
      <c r="A1215" s="410"/>
      <c r="B1215" s="411"/>
      <c r="C1215" s="15"/>
      <c r="D1215" s="15"/>
      <c r="E1215" s="412"/>
      <c r="F1215" s="412"/>
      <c r="G1215" s="412"/>
      <c r="H1215" s="413"/>
      <c r="I1215" s="413"/>
    </row>
    <row r="1216" spans="1:9" x14ac:dyDescent="0.3">
      <c r="A1216" s="410"/>
      <c r="B1216" s="411"/>
      <c r="C1216" s="15"/>
      <c r="D1216" s="15"/>
      <c r="E1216" s="412"/>
      <c r="F1216" s="412"/>
      <c r="G1216" s="412"/>
      <c r="H1216" s="413"/>
      <c r="I1216" s="413"/>
    </row>
    <row r="1217" spans="1:9" x14ac:dyDescent="0.3">
      <c r="A1217" s="410"/>
      <c r="B1217" s="411"/>
      <c r="C1217" s="15"/>
      <c r="D1217" s="15"/>
      <c r="E1217" s="412"/>
      <c r="F1217" s="412"/>
      <c r="G1217" s="412"/>
      <c r="H1217" s="413"/>
      <c r="I1217" s="413"/>
    </row>
    <row r="1218" spans="1:9" x14ac:dyDescent="0.3">
      <c r="A1218" s="410"/>
      <c r="B1218" s="411"/>
      <c r="C1218" s="15"/>
      <c r="D1218" s="15"/>
      <c r="E1218" s="412"/>
      <c r="F1218" s="412"/>
      <c r="G1218" s="412"/>
      <c r="H1218" s="413"/>
      <c r="I1218" s="413"/>
    </row>
    <row r="1219" spans="1:9" x14ac:dyDescent="0.3">
      <c r="A1219" s="410"/>
      <c r="B1219" s="411"/>
      <c r="C1219" s="15"/>
      <c r="D1219" s="15"/>
      <c r="E1219" s="412"/>
      <c r="F1219" s="412"/>
      <c r="G1219" s="412"/>
      <c r="H1219" s="413"/>
      <c r="I1219" s="413"/>
    </row>
    <row r="1220" spans="1:9" x14ac:dyDescent="0.3">
      <c r="A1220" s="410"/>
      <c r="B1220" s="411"/>
      <c r="C1220" s="15"/>
      <c r="D1220" s="15"/>
      <c r="E1220" s="412"/>
      <c r="F1220" s="412"/>
      <c r="G1220" s="412"/>
      <c r="H1220" s="413"/>
      <c r="I1220" s="413"/>
    </row>
    <row r="1221" spans="1:9" x14ac:dyDescent="0.3">
      <c r="A1221" s="410"/>
      <c r="B1221" s="411"/>
      <c r="C1221" s="15"/>
      <c r="D1221" s="15"/>
      <c r="E1221" s="412"/>
      <c r="F1221" s="412"/>
      <c r="G1221" s="412"/>
      <c r="H1221" s="413"/>
      <c r="I1221" s="413"/>
    </row>
    <row r="1222" spans="1:9" x14ac:dyDescent="0.3">
      <c r="A1222" s="410"/>
      <c r="B1222" s="411"/>
      <c r="C1222" s="15"/>
      <c r="D1222" s="15"/>
      <c r="E1222" s="412"/>
      <c r="F1222" s="412"/>
      <c r="G1222" s="412"/>
      <c r="H1222" s="413"/>
      <c r="I1222" s="413"/>
    </row>
    <row r="1223" spans="1:9" x14ac:dyDescent="0.3">
      <c r="A1223" s="410"/>
      <c r="B1223" s="411"/>
      <c r="C1223" s="15"/>
      <c r="D1223" s="15"/>
      <c r="E1223" s="412"/>
      <c r="F1223" s="412"/>
      <c r="G1223" s="412"/>
      <c r="H1223" s="413"/>
      <c r="I1223" s="413"/>
    </row>
    <row r="1224" spans="1:9" x14ac:dyDescent="0.3">
      <c r="A1224" s="410"/>
      <c r="B1224" s="411"/>
      <c r="C1224" s="15"/>
      <c r="D1224" s="15"/>
      <c r="E1224" s="412"/>
      <c r="F1224" s="412"/>
      <c r="G1224" s="412"/>
      <c r="H1224" s="413"/>
      <c r="I1224" s="413"/>
    </row>
    <row r="1225" spans="1:9" x14ac:dyDescent="0.3">
      <c r="A1225" s="410"/>
      <c r="B1225" s="411"/>
      <c r="C1225" s="15"/>
      <c r="D1225" s="15"/>
      <c r="E1225" s="412"/>
      <c r="F1225" s="412"/>
      <c r="G1225" s="412"/>
      <c r="H1225" s="413"/>
      <c r="I1225" s="413"/>
    </row>
    <row r="1226" spans="1:9" x14ac:dyDescent="0.3">
      <c r="A1226" s="410"/>
      <c r="B1226" s="411"/>
      <c r="C1226" s="15"/>
      <c r="D1226" s="15"/>
      <c r="E1226" s="412"/>
      <c r="F1226" s="412"/>
      <c r="G1226" s="412"/>
      <c r="H1226" s="413"/>
      <c r="I1226" s="413"/>
    </row>
    <row r="1227" spans="1:9" x14ac:dyDescent="0.3">
      <c r="A1227" s="410"/>
      <c r="B1227" s="411"/>
      <c r="C1227" s="15"/>
      <c r="D1227" s="15"/>
      <c r="E1227" s="412"/>
      <c r="F1227" s="412"/>
      <c r="G1227" s="412"/>
      <c r="H1227" s="413"/>
      <c r="I1227" s="413"/>
    </row>
    <row r="1228" spans="1:9" x14ac:dyDescent="0.3">
      <c r="A1228" s="410"/>
      <c r="B1228" s="411"/>
      <c r="C1228" s="15"/>
      <c r="D1228" s="15"/>
      <c r="E1228" s="412"/>
      <c r="F1228" s="412"/>
      <c r="G1228" s="412"/>
      <c r="H1228" s="413"/>
      <c r="I1228" s="413"/>
    </row>
    <row r="1229" spans="1:9" x14ac:dyDescent="0.3">
      <c r="A1229" s="410"/>
      <c r="B1229" s="411"/>
      <c r="C1229" s="15"/>
      <c r="D1229" s="15"/>
      <c r="E1229" s="412"/>
      <c r="F1229" s="412"/>
      <c r="G1229" s="412"/>
      <c r="H1229" s="413"/>
      <c r="I1229" s="413"/>
    </row>
    <row r="1230" spans="1:9" x14ac:dyDescent="0.3">
      <c r="A1230" s="410"/>
      <c r="B1230" s="411"/>
      <c r="C1230" s="15"/>
      <c r="D1230" s="15"/>
      <c r="E1230" s="412"/>
      <c r="F1230" s="412"/>
      <c r="G1230" s="412"/>
      <c r="H1230" s="413"/>
      <c r="I1230" s="413"/>
    </row>
    <row r="1231" spans="1:9" x14ac:dyDescent="0.3">
      <c r="A1231" s="410"/>
      <c r="B1231" s="411"/>
      <c r="C1231" s="15"/>
      <c r="D1231" s="15"/>
      <c r="E1231" s="412"/>
      <c r="F1231" s="412"/>
      <c r="G1231" s="412"/>
      <c r="H1231" s="413"/>
      <c r="I1231" s="413"/>
    </row>
    <row r="1232" spans="1:9" x14ac:dyDescent="0.3">
      <c r="A1232" s="410"/>
      <c r="B1232" s="411"/>
      <c r="C1232" s="15"/>
      <c r="D1232" s="15"/>
      <c r="E1232" s="412"/>
      <c r="F1232" s="412"/>
      <c r="G1232" s="412"/>
      <c r="H1232" s="413"/>
      <c r="I1232" s="413"/>
    </row>
    <row r="1233" spans="1:9" x14ac:dyDescent="0.3">
      <c r="A1233" s="410"/>
      <c r="B1233" s="411"/>
      <c r="C1233" s="15"/>
      <c r="D1233" s="15"/>
      <c r="E1233" s="412"/>
      <c r="F1233" s="412"/>
      <c r="G1233" s="412"/>
      <c r="H1233" s="413"/>
      <c r="I1233" s="413"/>
    </row>
    <row r="1234" spans="1:9" x14ac:dyDescent="0.3">
      <c r="A1234" s="410"/>
      <c r="B1234" s="411"/>
      <c r="C1234" s="15"/>
      <c r="D1234" s="15"/>
      <c r="E1234" s="412"/>
      <c r="F1234" s="412"/>
      <c r="G1234" s="412"/>
      <c r="H1234" s="413"/>
      <c r="I1234" s="413"/>
    </row>
    <row r="1235" spans="1:9" x14ac:dyDescent="0.3">
      <c r="A1235" s="410"/>
      <c r="B1235" s="411"/>
      <c r="C1235" s="15"/>
      <c r="D1235" s="15"/>
      <c r="E1235" s="412"/>
      <c r="F1235" s="412"/>
      <c r="G1235" s="412"/>
      <c r="H1235" s="413"/>
      <c r="I1235" s="413"/>
    </row>
    <row r="1236" spans="1:9" x14ac:dyDescent="0.3">
      <c r="A1236" s="410"/>
      <c r="B1236" s="411"/>
      <c r="C1236" s="15"/>
      <c r="D1236" s="15"/>
      <c r="E1236" s="412"/>
      <c r="F1236" s="412"/>
      <c r="G1236" s="412"/>
      <c r="H1236" s="413"/>
      <c r="I1236" s="413"/>
    </row>
    <row r="1237" spans="1:9" x14ac:dyDescent="0.3">
      <c r="A1237" s="410"/>
      <c r="B1237" s="411"/>
      <c r="C1237" s="15"/>
      <c r="D1237" s="15"/>
      <c r="E1237" s="412"/>
      <c r="F1237" s="412"/>
      <c r="G1237" s="412"/>
      <c r="H1237" s="413"/>
      <c r="I1237" s="413"/>
    </row>
    <row r="1238" spans="1:9" x14ac:dyDescent="0.3">
      <c r="A1238" s="410"/>
      <c r="B1238" s="411"/>
      <c r="C1238" s="15"/>
      <c r="D1238" s="15"/>
      <c r="E1238" s="412"/>
      <c r="F1238" s="412"/>
      <c r="G1238" s="412"/>
      <c r="H1238" s="413"/>
      <c r="I1238" s="413"/>
    </row>
    <row r="1239" spans="1:9" x14ac:dyDescent="0.3">
      <c r="A1239" s="410"/>
      <c r="B1239" s="411"/>
      <c r="C1239" s="15"/>
      <c r="D1239" s="15"/>
      <c r="E1239" s="412"/>
      <c r="F1239" s="412"/>
      <c r="G1239" s="412"/>
      <c r="H1239" s="413"/>
      <c r="I1239" s="413"/>
    </row>
    <row r="1240" spans="1:9" x14ac:dyDescent="0.3">
      <c r="A1240" s="410"/>
      <c r="B1240" s="411"/>
      <c r="C1240" s="15"/>
      <c r="D1240" s="15"/>
      <c r="E1240" s="412"/>
      <c r="F1240" s="412"/>
      <c r="G1240" s="412"/>
      <c r="H1240" s="413"/>
      <c r="I1240" s="413"/>
    </row>
    <row r="1241" spans="1:9" x14ac:dyDescent="0.3">
      <c r="A1241" s="410"/>
      <c r="B1241" s="411"/>
      <c r="C1241" s="15"/>
      <c r="D1241" s="15"/>
      <c r="E1241" s="412"/>
      <c r="F1241" s="412"/>
      <c r="G1241" s="412"/>
      <c r="H1241" s="413"/>
      <c r="I1241" s="413"/>
    </row>
    <row r="1242" spans="1:9" x14ac:dyDescent="0.3">
      <c r="A1242" s="410"/>
      <c r="B1242" s="411"/>
      <c r="C1242" s="15"/>
      <c r="D1242" s="15"/>
      <c r="E1242" s="412"/>
      <c r="F1242" s="412"/>
      <c r="G1242" s="412"/>
      <c r="H1242" s="413"/>
      <c r="I1242" s="413"/>
    </row>
    <row r="1243" spans="1:9" x14ac:dyDescent="0.3">
      <c r="A1243" s="410"/>
      <c r="B1243" s="411"/>
      <c r="C1243" s="15"/>
      <c r="D1243" s="15"/>
      <c r="E1243" s="412"/>
      <c r="F1243" s="412"/>
      <c r="G1243" s="412"/>
      <c r="H1243" s="413"/>
      <c r="I1243" s="413"/>
    </row>
    <row r="1244" spans="1:9" x14ac:dyDescent="0.3">
      <c r="A1244" s="410"/>
      <c r="B1244" s="411"/>
      <c r="C1244" s="15"/>
      <c r="D1244" s="15"/>
      <c r="E1244" s="412"/>
      <c r="F1244" s="412"/>
      <c r="G1244" s="412"/>
      <c r="H1244" s="413"/>
      <c r="I1244" s="413"/>
    </row>
    <row r="1245" spans="1:9" x14ac:dyDescent="0.3">
      <c r="A1245" s="410"/>
      <c r="B1245" s="411"/>
      <c r="C1245" s="15"/>
      <c r="D1245" s="15"/>
      <c r="E1245" s="412"/>
      <c r="F1245" s="412"/>
      <c r="G1245" s="412"/>
      <c r="H1245" s="413"/>
      <c r="I1245" s="413"/>
    </row>
    <row r="1246" spans="1:9" x14ac:dyDescent="0.3">
      <c r="A1246" s="410"/>
      <c r="B1246" s="411"/>
      <c r="C1246" s="15"/>
      <c r="D1246" s="15"/>
      <c r="E1246" s="412"/>
      <c r="F1246" s="412"/>
      <c r="G1246" s="412"/>
      <c r="H1246" s="413"/>
      <c r="I1246" s="413"/>
    </row>
    <row r="1247" spans="1:9" x14ac:dyDescent="0.3">
      <c r="A1247" s="410"/>
      <c r="B1247" s="411"/>
      <c r="C1247" s="15"/>
      <c r="D1247" s="15"/>
      <c r="E1247" s="412"/>
      <c r="F1247" s="412"/>
      <c r="G1247" s="412"/>
      <c r="H1247" s="413"/>
      <c r="I1247" s="413"/>
    </row>
    <row r="1248" spans="1:9" x14ac:dyDescent="0.3">
      <c r="A1248" s="410"/>
      <c r="B1248" s="411"/>
      <c r="C1248" s="15"/>
      <c r="D1248" s="15"/>
      <c r="E1248" s="412"/>
      <c r="F1248" s="412"/>
      <c r="G1248" s="412"/>
      <c r="H1248" s="413"/>
      <c r="I1248" s="413"/>
    </row>
    <row r="1249" spans="1:9" x14ac:dyDescent="0.3">
      <c r="A1249" s="410"/>
      <c r="B1249" s="411"/>
      <c r="C1249" s="15"/>
      <c r="D1249" s="15"/>
      <c r="E1249" s="412"/>
      <c r="F1249" s="412"/>
      <c r="G1249" s="412"/>
      <c r="H1249" s="413"/>
      <c r="I1249" s="413"/>
    </row>
    <row r="1250" spans="1:9" x14ac:dyDescent="0.3">
      <c r="A1250" s="410"/>
      <c r="B1250" s="411"/>
      <c r="C1250" s="15"/>
      <c r="D1250" s="15"/>
      <c r="E1250" s="412"/>
      <c r="F1250" s="412"/>
      <c r="G1250" s="412"/>
      <c r="H1250" s="413"/>
      <c r="I1250" s="413"/>
    </row>
    <row r="1251" spans="1:9" x14ac:dyDescent="0.3">
      <c r="A1251" s="410"/>
      <c r="B1251" s="411"/>
      <c r="C1251" s="15"/>
      <c r="D1251" s="15"/>
      <c r="E1251" s="412"/>
      <c r="F1251" s="412"/>
      <c r="G1251" s="412"/>
      <c r="H1251" s="413"/>
      <c r="I1251" s="413"/>
    </row>
    <row r="1252" spans="1:9" x14ac:dyDescent="0.3">
      <c r="A1252" s="410"/>
      <c r="B1252" s="411"/>
      <c r="C1252" s="15"/>
      <c r="D1252" s="15"/>
      <c r="E1252" s="412"/>
      <c r="F1252" s="412"/>
      <c r="G1252" s="412"/>
      <c r="H1252" s="413"/>
      <c r="I1252" s="413"/>
    </row>
    <row r="1253" spans="1:9" x14ac:dyDescent="0.3">
      <c r="A1253" s="410"/>
      <c r="B1253" s="411"/>
      <c r="C1253" s="15"/>
      <c r="D1253" s="15"/>
      <c r="E1253" s="412"/>
      <c r="F1253" s="412"/>
      <c r="G1253" s="412"/>
      <c r="H1253" s="413"/>
      <c r="I1253" s="413"/>
    </row>
    <row r="1254" spans="1:9" x14ac:dyDescent="0.3">
      <c r="A1254" s="410"/>
      <c r="B1254" s="411"/>
      <c r="C1254" s="15"/>
      <c r="D1254" s="15"/>
      <c r="E1254" s="412"/>
      <c r="F1254" s="412"/>
      <c r="G1254" s="412"/>
      <c r="H1254" s="413"/>
      <c r="I1254" s="413"/>
    </row>
    <row r="1255" spans="1:9" x14ac:dyDescent="0.3">
      <c r="A1255" s="410"/>
      <c r="B1255" s="411"/>
      <c r="C1255" s="15"/>
      <c r="D1255" s="15"/>
      <c r="E1255" s="412"/>
      <c r="F1255" s="412"/>
      <c r="G1255" s="412"/>
      <c r="H1255" s="413"/>
      <c r="I1255" s="413"/>
    </row>
    <row r="1256" spans="1:9" x14ac:dyDescent="0.3">
      <c r="A1256" s="410"/>
      <c r="B1256" s="411"/>
      <c r="C1256" s="15"/>
      <c r="D1256" s="15"/>
      <c r="E1256" s="412"/>
      <c r="F1256" s="412"/>
      <c r="G1256" s="412"/>
      <c r="H1256" s="413"/>
      <c r="I1256" s="413"/>
    </row>
    <row r="1257" spans="1:9" x14ac:dyDescent="0.3">
      <c r="A1257" s="410"/>
      <c r="B1257" s="411"/>
      <c r="C1257" s="15"/>
      <c r="D1257" s="15"/>
      <c r="E1257" s="412"/>
      <c r="F1257" s="412"/>
      <c r="G1257" s="412"/>
      <c r="H1257" s="413"/>
      <c r="I1257" s="413"/>
    </row>
    <row r="1258" spans="1:9" x14ac:dyDescent="0.3">
      <c r="A1258" s="410"/>
      <c r="B1258" s="411"/>
      <c r="C1258" s="15"/>
      <c r="D1258" s="15"/>
      <c r="E1258" s="412"/>
      <c r="F1258" s="412"/>
      <c r="G1258" s="412"/>
      <c r="H1258" s="413"/>
      <c r="I1258" s="413"/>
    </row>
    <row r="1259" spans="1:9" x14ac:dyDescent="0.3">
      <c r="A1259" s="410"/>
      <c r="B1259" s="411"/>
      <c r="C1259" s="15"/>
      <c r="D1259" s="15"/>
      <c r="E1259" s="412"/>
      <c r="F1259" s="412"/>
      <c r="G1259" s="412"/>
      <c r="H1259" s="413"/>
      <c r="I1259" s="413"/>
    </row>
    <row r="1260" spans="1:9" x14ac:dyDescent="0.3">
      <c r="A1260" s="410"/>
      <c r="B1260" s="411"/>
      <c r="C1260" s="15"/>
      <c r="D1260" s="15"/>
      <c r="E1260" s="412"/>
      <c r="F1260" s="412"/>
      <c r="G1260" s="412"/>
      <c r="H1260" s="413"/>
      <c r="I1260" s="413"/>
    </row>
    <row r="1261" spans="1:9" x14ac:dyDescent="0.3">
      <c r="A1261" s="410"/>
      <c r="B1261" s="411"/>
      <c r="C1261" s="15"/>
      <c r="D1261" s="15"/>
      <c r="E1261" s="412"/>
      <c r="F1261" s="412"/>
      <c r="G1261" s="412"/>
      <c r="H1261" s="413"/>
      <c r="I1261" s="413"/>
    </row>
    <row r="1262" spans="1:9" x14ac:dyDescent="0.3">
      <c r="A1262" s="410"/>
      <c r="B1262" s="411"/>
      <c r="C1262" s="15"/>
      <c r="D1262" s="15"/>
      <c r="E1262" s="412"/>
      <c r="F1262" s="412"/>
      <c r="G1262" s="412"/>
      <c r="H1262" s="413"/>
      <c r="I1262" s="413"/>
    </row>
    <row r="1263" spans="1:9" x14ac:dyDescent="0.3">
      <c r="A1263" s="410"/>
      <c r="B1263" s="411"/>
      <c r="C1263" s="15"/>
      <c r="D1263" s="15"/>
      <c r="E1263" s="412"/>
      <c r="F1263" s="412"/>
      <c r="G1263" s="412"/>
      <c r="H1263" s="413"/>
      <c r="I1263" s="413"/>
    </row>
    <row r="1264" spans="1:9" x14ac:dyDescent="0.3">
      <c r="A1264" s="410"/>
      <c r="B1264" s="411"/>
      <c r="C1264" s="15"/>
      <c r="D1264" s="15"/>
      <c r="E1264" s="412"/>
      <c r="F1264" s="412"/>
      <c r="G1264" s="412"/>
      <c r="H1264" s="413"/>
      <c r="I1264" s="413"/>
    </row>
    <row r="1265" spans="1:9" x14ac:dyDescent="0.3">
      <c r="A1265" s="410"/>
      <c r="B1265" s="411"/>
      <c r="C1265" s="15"/>
      <c r="D1265" s="15"/>
      <c r="E1265" s="412"/>
      <c r="F1265" s="412"/>
      <c r="G1265" s="412"/>
      <c r="H1265" s="413"/>
      <c r="I1265" s="413"/>
    </row>
    <row r="1266" spans="1:9" x14ac:dyDescent="0.3">
      <c r="A1266" s="410"/>
      <c r="B1266" s="411"/>
      <c r="C1266" s="15"/>
      <c r="D1266" s="15"/>
      <c r="E1266" s="412"/>
      <c r="F1266" s="412"/>
      <c r="G1266" s="412"/>
      <c r="H1266" s="413"/>
      <c r="I1266" s="413"/>
    </row>
    <row r="1267" spans="1:9" x14ac:dyDescent="0.3">
      <c r="A1267" s="410"/>
      <c r="B1267" s="411"/>
      <c r="C1267" s="15"/>
      <c r="D1267" s="15"/>
      <c r="E1267" s="412"/>
      <c r="F1267" s="412"/>
      <c r="G1267" s="412"/>
      <c r="H1267" s="413"/>
      <c r="I1267" s="413"/>
    </row>
    <row r="1268" spans="1:9" x14ac:dyDescent="0.3">
      <c r="A1268" s="410"/>
      <c r="B1268" s="411"/>
      <c r="C1268" s="15"/>
      <c r="D1268" s="15"/>
      <c r="E1268" s="412"/>
      <c r="F1268" s="412"/>
      <c r="G1268" s="412"/>
      <c r="H1268" s="413"/>
      <c r="I1268" s="413"/>
    </row>
    <row r="1269" spans="1:9" x14ac:dyDescent="0.3">
      <c r="A1269" s="410"/>
      <c r="B1269" s="411"/>
      <c r="C1269" s="15"/>
      <c r="D1269" s="15"/>
      <c r="E1269" s="412"/>
      <c r="F1269" s="412"/>
      <c r="G1269" s="412"/>
      <c r="H1269" s="413"/>
      <c r="I1269" s="413"/>
    </row>
    <row r="1270" spans="1:9" x14ac:dyDescent="0.3">
      <c r="A1270" s="410"/>
      <c r="B1270" s="411"/>
      <c r="C1270" s="15"/>
      <c r="D1270" s="15"/>
      <c r="E1270" s="412"/>
      <c r="F1270" s="412"/>
      <c r="G1270" s="412"/>
      <c r="H1270" s="413"/>
      <c r="I1270" s="413"/>
    </row>
    <row r="1271" spans="1:9" x14ac:dyDescent="0.3">
      <c r="A1271" s="410"/>
      <c r="B1271" s="411"/>
      <c r="C1271" s="15"/>
      <c r="D1271" s="15"/>
      <c r="E1271" s="412"/>
      <c r="F1271" s="412"/>
      <c r="G1271" s="412"/>
      <c r="H1271" s="413"/>
      <c r="I1271" s="413"/>
    </row>
    <row r="1272" spans="1:9" x14ac:dyDescent="0.3">
      <c r="A1272" s="410"/>
      <c r="B1272" s="411"/>
      <c r="C1272" s="15"/>
      <c r="D1272" s="15"/>
      <c r="E1272" s="412"/>
      <c r="F1272" s="412"/>
      <c r="G1272" s="412"/>
      <c r="H1272" s="413"/>
      <c r="I1272" s="413"/>
    </row>
    <row r="1273" spans="1:9" x14ac:dyDescent="0.3">
      <c r="A1273" s="410"/>
      <c r="B1273" s="411"/>
      <c r="C1273" s="15"/>
      <c r="D1273" s="15"/>
      <c r="E1273" s="412"/>
      <c r="F1273" s="412"/>
      <c r="G1273" s="412"/>
      <c r="H1273" s="413"/>
      <c r="I1273" s="413"/>
    </row>
    <row r="1274" spans="1:9" x14ac:dyDescent="0.3">
      <c r="A1274" s="410"/>
      <c r="B1274" s="411"/>
      <c r="C1274" s="15"/>
      <c r="D1274" s="15"/>
      <c r="E1274" s="412"/>
      <c r="F1274" s="412"/>
      <c r="G1274" s="412"/>
      <c r="H1274" s="413"/>
      <c r="I1274" s="413"/>
    </row>
    <row r="1275" spans="1:9" x14ac:dyDescent="0.3">
      <c r="A1275" s="410"/>
      <c r="B1275" s="411"/>
      <c r="C1275" s="15"/>
      <c r="D1275" s="15"/>
      <c r="E1275" s="412"/>
      <c r="F1275" s="412"/>
      <c r="G1275" s="412"/>
      <c r="H1275" s="413"/>
      <c r="I1275" s="413"/>
    </row>
    <row r="1276" spans="1:9" x14ac:dyDescent="0.3">
      <c r="A1276" s="410"/>
      <c r="B1276" s="411"/>
      <c r="C1276" s="15"/>
      <c r="D1276" s="15"/>
      <c r="E1276" s="412"/>
      <c r="F1276" s="412"/>
      <c r="G1276" s="412"/>
      <c r="H1276" s="413"/>
      <c r="I1276" s="413"/>
    </row>
    <row r="1277" spans="1:9" x14ac:dyDescent="0.3">
      <c r="A1277" s="410"/>
      <c r="B1277" s="411"/>
      <c r="C1277" s="15"/>
      <c r="D1277" s="15"/>
      <c r="E1277" s="412"/>
      <c r="F1277" s="412"/>
      <c r="G1277" s="412"/>
      <c r="H1277" s="413"/>
      <c r="I1277" s="413"/>
    </row>
    <row r="1278" spans="1:9" x14ac:dyDescent="0.3">
      <c r="A1278" s="410"/>
      <c r="B1278" s="411"/>
      <c r="C1278" s="15"/>
      <c r="D1278" s="15"/>
      <c r="E1278" s="412"/>
      <c r="F1278" s="412"/>
      <c r="G1278" s="412"/>
      <c r="H1278" s="413"/>
      <c r="I1278" s="413"/>
    </row>
    <row r="1279" spans="1:9" x14ac:dyDescent="0.3">
      <c r="A1279" s="410"/>
      <c r="B1279" s="411"/>
      <c r="C1279" s="15"/>
      <c r="D1279" s="15"/>
      <c r="E1279" s="412"/>
      <c r="F1279" s="412"/>
      <c r="G1279" s="412"/>
      <c r="H1279" s="413"/>
      <c r="I1279" s="413"/>
    </row>
    <row r="1280" spans="1:9" x14ac:dyDescent="0.3">
      <c r="A1280" s="410"/>
      <c r="B1280" s="411"/>
      <c r="C1280" s="15"/>
      <c r="D1280" s="15"/>
      <c r="E1280" s="412"/>
      <c r="F1280" s="412"/>
      <c r="G1280" s="412"/>
      <c r="H1280" s="413"/>
      <c r="I1280" s="413"/>
    </row>
    <row r="1281" spans="1:9" x14ac:dyDescent="0.3">
      <c r="A1281" s="410"/>
      <c r="B1281" s="411"/>
      <c r="C1281" s="15"/>
      <c r="D1281" s="15"/>
      <c r="E1281" s="412"/>
      <c r="F1281" s="412"/>
      <c r="G1281" s="412"/>
      <c r="H1281" s="413"/>
      <c r="I1281" s="413"/>
    </row>
    <row r="1282" spans="1:9" x14ac:dyDescent="0.3">
      <c r="A1282" s="410"/>
      <c r="B1282" s="411"/>
      <c r="C1282" s="15"/>
      <c r="D1282" s="15"/>
      <c r="E1282" s="412"/>
      <c r="F1282" s="412"/>
      <c r="G1282" s="412"/>
      <c r="H1282" s="413"/>
      <c r="I1282" s="413"/>
    </row>
    <row r="1283" spans="1:9" x14ac:dyDescent="0.3">
      <c r="A1283" s="410"/>
      <c r="B1283" s="411"/>
      <c r="C1283" s="15"/>
      <c r="D1283" s="15"/>
      <c r="E1283" s="412"/>
      <c r="F1283" s="412"/>
      <c r="G1283" s="412"/>
      <c r="H1283" s="413"/>
      <c r="I1283" s="413"/>
    </row>
    <row r="1284" spans="1:9" x14ac:dyDescent="0.3">
      <c r="A1284" s="410"/>
      <c r="B1284" s="411"/>
      <c r="C1284" s="15"/>
      <c r="D1284" s="15"/>
      <c r="E1284" s="412"/>
      <c r="F1284" s="412"/>
      <c r="G1284" s="412"/>
      <c r="H1284" s="413"/>
      <c r="I1284" s="413"/>
    </row>
    <row r="1285" spans="1:9" x14ac:dyDescent="0.3">
      <c r="A1285" s="410"/>
      <c r="B1285" s="411"/>
      <c r="C1285" s="15"/>
      <c r="D1285" s="15"/>
      <c r="E1285" s="412"/>
      <c r="F1285" s="412"/>
      <c r="G1285" s="412"/>
      <c r="H1285" s="413"/>
      <c r="I1285" s="413"/>
    </row>
    <row r="1286" spans="1:9" x14ac:dyDescent="0.3">
      <c r="A1286" s="410"/>
      <c r="B1286" s="411"/>
      <c r="C1286" s="15"/>
      <c r="D1286" s="15"/>
      <c r="E1286" s="412"/>
      <c r="F1286" s="412"/>
      <c r="G1286" s="412"/>
      <c r="H1286" s="413"/>
      <c r="I1286" s="413"/>
    </row>
    <row r="1287" spans="1:9" x14ac:dyDescent="0.3">
      <c r="A1287" s="410"/>
      <c r="B1287" s="411"/>
      <c r="C1287" s="15"/>
      <c r="D1287" s="15"/>
      <c r="E1287" s="412"/>
      <c r="F1287" s="412"/>
      <c r="G1287" s="412"/>
      <c r="H1287" s="413"/>
      <c r="I1287" s="413"/>
    </row>
    <row r="1288" spans="1:9" x14ac:dyDescent="0.3">
      <c r="A1288" s="410"/>
      <c r="B1288" s="411"/>
      <c r="C1288" s="15"/>
      <c r="D1288" s="15"/>
      <c r="E1288" s="412"/>
      <c r="F1288" s="412"/>
      <c r="G1288" s="412"/>
      <c r="H1288" s="413"/>
      <c r="I1288" s="413"/>
    </row>
    <row r="1289" spans="1:9" x14ac:dyDescent="0.3">
      <c r="A1289" s="410"/>
      <c r="B1289" s="411"/>
      <c r="C1289" s="15"/>
      <c r="D1289" s="15"/>
      <c r="E1289" s="412"/>
      <c r="F1289" s="412"/>
      <c r="G1289" s="412"/>
      <c r="H1289" s="413"/>
      <c r="I1289" s="413"/>
    </row>
    <row r="1290" spans="1:9" x14ac:dyDescent="0.3">
      <c r="A1290" s="410"/>
      <c r="B1290" s="411"/>
      <c r="C1290" s="15"/>
      <c r="D1290" s="15"/>
      <c r="E1290" s="412"/>
      <c r="F1290" s="412"/>
      <c r="G1290" s="412"/>
      <c r="H1290" s="413"/>
      <c r="I1290" s="413"/>
    </row>
    <row r="1291" spans="1:9" x14ac:dyDescent="0.3">
      <c r="A1291" s="410"/>
      <c r="B1291" s="411"/>
      <c r="C1291" s="15"/>
      <c r="D1291" s="15"/>
      <c r="E1291" s="412"/>
      <c r="F1291" s="412"/>
      <c r="G1291" s="412"/>
      <c r="H1291" s="413"/>
      <c r="I1291" s="413"/>
    </row>
    <row r="1292" spans="1:9" x14ac:dyDescent="0.3">
      <c r="A1292" s="410"/>
      <c r="B1292" s="411"/>
      <c r="C1292" s="15"/>
      <c r="D1292" s="15"/>
      <c r="E1292" s="412"/>
      <c r="F1292" s="412"/>
      <c r="G1292" s="412"/>
      <c r="H1292" s="413"/>
      <c r="I1292" s="413"/>
    </row>
    <row r="1293" spans="1:9" x14ac:dyDescent="0.3">
      <c r="A1293" s="410"/>
      <c r="B1293" s="411"/>
      <c r="C1293" s="15"/>
      <c r="D1293" s="15"/>
      <c r="E1293" s="412"/>
      <c r="F1293" s="412"/>
      <c r="G1293" s="412"/>
      <c r="H1293" s="413"/>
      <c r="I1293" s="413"/>
    </row>
    <row r="1294" spans="1:9" x14ac:dyDescent="0.3">
      <c r="A1294" s="410"/>
      <c r="B1294" s="411"/>
      <c r="C1294" s="15"/>
      <c r="D1294" s="15"/>
      <c r="E1294" s="412"/>
      <c r="F1294" s="412"/>
      <c r="G1294" s="412"/>
      <c r="H1294" s="413"/>
      <c r="I1294" s="413"/>
    </row>
    <row r="1295" spans="1:9" x14ac:dyDescent="0.3">
      <c r="A1295" s="410"/>
      <c r="B1295" s="411"/>
      <c r="C1295" s="15"/>
      <c r="D1295" s="15"/>
      <c r="E1295" s="412"/>
      <c r="F1295" s="412"/>
      <c r="G1295" s="412"/>
      <c r="H1295" s="413"/>
      <c r="I1295" s="413"/>
    </row>
    <row r="1296" spans="1:9" x14ac:dyDescent="0.3">
      <c r="A1296" s="410"/>
      <c r="B1296" s="411"/>
      <c r="C1296" s="15"/>
      <c r="D1296" s="15"/>
      <c r="E1296" s="412"/>
      <c r="F1296" s="412"/>
      <c r="G1296" s="412"/>
      <c r="H1296" s="413"/>
      <c r="I1296" s="413"/>
    </row>
    <row r="1297" spans="1:9" x14ac:dyDescent="0.3">
      <c r="A1297" s="410"/>
      <c r="B1297" s="411"/>
      <c r="C1297" s="15"/>
      <c r="D1297" s="15"/>
      <c r="E1297" s="412"/>
      <c r="F1297" s="412"/>
      <c r="G1297" s="412"/>
      <c r="H1297" s="413"/>
      <c r="I1297" s="413"/>
    </row>
    <row r="1298" spans="1:9" x14ac:dyDescent="0.3">
      <c r="A1298" s="410"/>
      <c r="B1298" s="411"/>
      <c r="C1298" s="15"/>
      <c r="D1298" s="15"/>
      <c r="E1298" s="412"/>
      <c r="F1298" s="412"/>
      <c r="G1298" s="412"/>
      <c r="H1298" s="413"/>
      <c r="I1298" s="413"/>
    </row>
    <row r="1299" spans="1:9" x14ac:dyDescent="0.3">
      <c r="A1299" s="410"/>
      <c r="B1299" s="411"/>
      <c r="C1299" s="15"/>
      <c r="D1299" s="15"/>
      <c r="E1299" s="412"/>
      <c r="F1299" s="412"/>
      <c r="G1299" s="412"/>
      <c r="H1299" s="413"/>
      <c r="I1299" s="413"/>
    </row>
    <row r="1300" spans="1:9" x14ac:dyDescent="0.3">
      <c r="A1300" s="410"/>
      <c r="B1300" s="411"/>
      <c r="C1300" s="15"/>
      <c r="D1300" s="15"/>
      <c r="E1300" s="412"/>
      <c r="F1300" s="412"/>
      <c r="G1300" s="412"/>
      <c r="H1300" s="413"/>
      <c r="I1300" s="413"/>
    </row>
    <row r="1301" spans="1:9" x14ac:dyDescent="0.3">
      <c r="A1301" s="410"/>
      <c r="B1301" s="411"/>
      <c r="C1301" s="15"/>
      <c r="D1301" s="15"/>
      <c r="E1301" s="412"/>
      <c r="F1301" s="412"/>
      <c r="G1301" s="412"/>
      <c r="H1301" s="413"/>
      <c r="I1301" s="413"/>
    </row>
    <row r="1302" spans="1:9" x14ac:dyDescent="0.3">
      <c r="A1302" s="410"/>
      <c r="B1302" s="411"/>
      <c r="C1302" s="15"/>
      <c r="D1302" s="15"/>
      <c r="E1302" s="412"/>
      <c r="F1302" s="412"/>
      <c r="G1302" s="412"/>
      <c r="H1302" s="413"/>
      <c r="I1302" s="413"/>
    </row>
    <row r="1303" spans="1:9" x14ac:dyDescent="0.3">
      <c r="A1303" s="410"/>
      <c r="B1303" s="411"/>
      <c r="C1303" s="15"/>
      <c r="D1303" s="15"/>
      <c r="E1303" s="412"/>
      <c r="F1303" s="412"/>
      <c r="G1303" s="412"/>
      <c r="H1303" s="413"/>
      <c r="I1303" s="413"/>
    </row>
    <row r="1304" spans="1:9" x14ac:dyDescent="0.3">
      <c r="A1304" s="410"/>
      <c r="B1304" s="411"/>
      <c r="C1304" s="15"/>
      <c r="D1304" s="15"/>
      <c r="E1304" s="412"/>
      <c r="F1304" s="412"/>
      <c r="G1304" s="412"/>
      <c r="H1304" s="413"/>
      <c r="I1304" s="413"/>
    </row>
    <row r="1305" spans="1:9" x14ac:dyDescent="0.3">
      <c r="A1305" s="410"/>
      <c r="B1305" s="411"/>
      <c r="C1305" s="15"/>
      <c r="D1305" s="15"/>
      <c r="E1305" s="412"/>
      <c r="F1305" s="412"/>
      <c r="G1305" s="412"/>
      <c r="H1305" s="413"/>
      <c r="I1305" s="413"/>
    </row>
    <row r="1306" spans="1:9" x14ac:dyDescent="0.3">
      <c r="A1306" s="410"/>
      <c r="B1306" s="411"/>
      <c r="C1306" s="15"/>
      <c r="D1306" s="15"/>
      <c r="E1306" s="412"/>
      <c r="F1306" s="412"/>
      <c r="G1306" s="412"/>
      <c r="H1306" s="413"/>
      <c r="I1306" s="413"/>
    </row>
    <row r="1307" spans="1:9" x14ac:dyDescent="0.3">
      <c r="A1307" s="410"/>
      <c r="B1307" s="411"/>
      <c r="C1307" s="15"/>
      <c r="D1307" s="15"/>
      <c r="E1307" s="412"/>
      <c r="F1307" s="412"/>
      <c r="G1307" s="412"/>
      <c r="H1307" s="413"/>
      <c r="I1307" s="413"/>
    </row>
    <row r="1308" spans="1:9" x14ac:dyDescent="0.3">
      <c r="A1308" s="410"/>
      <c r="B1308" s="411"/>
      <c r="C1308" s="15"/>
      <c r="D1308" s="15"/>
      <c r="E1308" s="412"/>
      <c r="F1308" s="412"/>
      <c r="G1308" s="412"/>
      <c r="H1308" s="413"/>
      <c r="I1308" s="413"/>
    </row>
    <row r="1309" spans="1:9" x14ac:dyDescent="0.3">
      <c r="A1309" s="410"/>
      <c r="B1309" s="411"/>
      <c r="C1309" s="15"/>
      <c r="D1309" s="15"/>
      <c r="E1309" s="412"/>
      <c r="F1309" s="412"/>
      <c r="G1309" s="412"/>
      <c r="H1309" s="413"/>
      <c r="I1309" s="413"/>
    </row>
    <row r="1310" spans="1:9" x14ac:dyDescent="0.3">
      <c r="A1310" s="410"/>
      <c r="B1310" s="411"/>
      <c r="C1310" s="15"/>
      <c r="D1310" s="15"/>
      <c r="E1310" s="412"/>
      <c r="F1310" s="412"/>
      <c r="G1310" s="412"/>
      <c r="H1310" s="413"/>
      <c r="I1310" s="413"/>
    </row>
    <row r="1311" spans="1:9" x14ac:dyDescent="0.3">
      <c r="A1311" s="410"/>
      <c r="B1311" s="411"/>
      <c r="C1311" s="15"/>
      <c r="D1311" s="15"/>
      <c r="E1311" s="412"/>
      <c r="F1311" s="412"/>
      <c r="G1311" s="412"/>
      <c r="H1311" s="413"/>
      <c r="I1311" s="413"/>
    </row>
    <row r="1312" spans="1:9" x14ac:dyDescent="0.3">
      <c r="A1312" s="410"/>
      <c r="B1312" s="411"/>
      <c r="C1312" s="15"/>
      <c r="D1312" s="15"/>
      <c r="E1312" s="412"/>
      <c r="F1312" s="412"/>
      <c r="G1312" s="412"/>
      <c r="H1312" s="413"/>
      <c r="I1312" s="413"/>
    </row>
    <row r="1313" spans="1:9" x14ac:dyDescent="0.3">
      <c r="A1313" s="410"/>
      <c r="B1313" s="411"/>
      <c r="C1313" s="15"/>
      <c r="D1313" s="15"/>
      <c r="E1313" s="412"/>
      <c r="F1313" s="412"/>
      <c r="G1313" s="412"/>
      <c r="H1313" s="413"/>
      <c r="I1313" s="413"/>
    </row>
    <row r="1314" spans="1:9" x14ac:dyDescent="0.3">
      <c r="A1314" s="410"/>
      <c r="B1314" s="411"/>
      <c r="C1314" s="15"/>
      <c r="D1314" s="15"/>
      <c r="E1314" s="412"/>
      <c r="F1314" s="412"/>
      <c r="G1314" s="412"/>
      <c r="H1314" s="413"/>
      <c r="I1314" s="413"/>
    </row>
    <row r="1315" spans="1:9" x14ac:dyDescent="0.3">
      <c r="A1315" s="410"/>
      <c r="B1315" s="411"/>
      <c r="C1315" s="15"/>
      <c r="D1315" s="15"/>
      <c r="E1315" s="412"/>
      <c r="F1315" s="412"/>
      <c r="G1315" s="412"/>
      <c r="H1315" s="413"/>
      <c r="I1315" s="413"/>
    </row>
    <row r="1316" spans="1:9" x14ac:dyDescent="0.3">
      <c r="A1316" s="410"/>
      <c r="B1316" s="411"/>
      <c r="C1316" s="15"/>
      <c r="D1316" s="15"/>
      <c r="E1316" s="412"/>
      <c r="F1316" s="412"/>
      <c r="G1316" s="412"/>
      <c r="H1316" s="413"/>
      <c r="I1316" s="413"/>
    </row>
    <row r="1317" spans="1:9" x14ac:dyDescent="0.3">
      <c r="A1317" s="410"/>
      <c r="B1317" s="411"/>
      <c r="C1317" s="15"/>
      <c r="D1317" s="15"/>
      <c r="E1317" s="412"/>
      <c r="F1317" s="412"/>
      <c r="G1317" s="412"/>
      <c r="H1317" s="413"/>
      <c r="I1317" s="413"/>
    </row>
    <row r="1318" spans="1:9" x14ac:dyDescent="0.3">
      <c r="A1318" s="410"/>
      <c r="B1318" s="411"/>
      <c r="C1318" s="15"/>
      <c r="D1318" s="15"/>
      <c r="E1318" s="412"/>
      <c r="F1318" s="412"/>
      <c r="G1318" s="412"/>
      <c r="H1318" s="413"/>
      <c r="I1318" s="413"/>
    </row>
    <row r="1319" spans="1:9" x14ac:dyDescent="0.3">
      <c r="A1319" s="410"/>
      <c r="B1319" s="411"/>
      <c r="C1319" s="15"/>
      <c r="D1319" s="15"/>
      <c r="E1319" s="412"/>
      <c r="F1319" s="412"/>
      <c r="G1319" s="412"/>
      <c r="H1319" s="413"/>
      <c r="I1319" s="413"/>
    </row>
    <row r="1320" spans="1:9" x14ac:dyDescent="0.3">
      <c r="A1320" s="410"/>
      <c r="B1320" s="411"/>
      <c r="C1320" s="15"/>
      <c r="D1320" s="15"/>
      <c r="E1320" s="412"/>
      <c r="F1320" s="412"/>
      <c r="G1320" s="412"/>
      <c r="H1320" s="413"/>
      <c r="I1320" s="413"/>
    </row>
    <row r="1321" spans="1:9" x14ac:dyDescent="0.3">
      <c r="A1321" s="410"/>
      <c r="B1321" s="411"/>
      <c r="C1321" s="15"/>
      <c r="D1321" s="15"/>
      <c r="E1321" s="412"/>
      <c r="F1321" s="412"/>
      <c r="G1321" s="412"/>
      <c r="H1321" s="413"/>
      <c r="I1321" s="413"/>
    </row>
    <row r="1322" spans="1:9" x14ac:dyDescent="0.3">
      <c r="A1322" s="410"/>
      <c r="B1322" s="411"/>
      <c r="C1322" s="15"/>
      <c r="D1322" s="15"/>
      <c r="E1322" s="412"/>
      <c r="F1322" s="412"/>
      <c r="G1322" s="412"/>
      <c r="H1322" s="413"/>
      <c r="I1322" s="413"/>
    </row>
    <row r="1323" spans="1:9" x14ac:dyDescent="0.3">
      <c r="A1323" s="410"/>
      <c r="B1323" s="411"/>
      <c r="C1323" s="15"/>
      <c r="D1323" s="15"/>
      <c r="E1323" s="412"/>
      <c r="F1323" s="412"/>
      <c r="G1323" s="412"/>
      <c r="H1323" s="413"/>
      <c r="I1323" s="413"/>
    </row>
    <row r="1324" spans="1:9" x14ac:dyDescent="0.3">
      <c r="A1324" s="410"/>
      <c r="B1324" s="411"/>
      <c r="C1324" s="15"/>
      <c r="D1324" s="15"/>
      <c r="E1324" s="412"/>
      <c r="F1324" s="412"/>
      <c r="G1324" s="412"/>
      <c r="H1324" s="413"/>
      <c r="I1324" s="413"/>
    </row>
    <row r="1325" spans="1:9" x14ac:dyDescent="0.3">
      <c r="A1325" s="410"/>
      <c r="B1325" s="411"/>
      <c r="C1325" s="15"/>
      <c r="D1325" s="15"/>
      <c r="E1325" s="412"/>
      <c r="F1325" s="412"/>
      <c r="G1325" s="412"/>
      <c r="H1325" s="413"/>
      <c r="I1325" s="413"/>
    </row>
    <row r="1326" spans="1:9" x14ac:dyDescent="0.3">
      <c r="A1326" s="410"/>
      <c r="B1326" s="411"/>
      <c r="C1326" s="15"/>
      <c r="D1326" s="15"/>
      <c r="E1326" s="412"/>
      <c r="F1326" s="412"/>
      <c r="G1326" s="412"/>
      <c r="H1326" s="413"/>
      <c r="I1326" s="413"/>
    </row>
    <row r="1327" spans="1:9" x14ac:dyDescent="0.3">
      <c r="A1327" s="410"/>
      <c r="B1327" s="411"/>
      <c r="C1327" s="15"/>
      <c r="D1327" s="15"/>
      <c r="E1327" s="412"/>
      <c r="F1327" s="412"/>
      <c r="G1327" s="412"/>
      <c r="H1327" s="413"/>
      <c r="I1327" s="413"/>
    </row>
    <row r="1328" spans="1:9" x14ac:dyDescent="0.3">
      <c r="A1328" s="410"/>
      <c r="B1328" s="411"/>
      <c r="C1328" s="15"/>
      <c r="D1328" s="15"/>
      <c r="E1328" s="412"/>
      <c r="F1328" s="412"/>
      <c r="G1328" s="412"/>
      <c r="H1328" s="413"/>
      <c r="I1328" s="413"/>
    </row>
    <row r="1329" spans="1:9" x14ac:dyDescent="0.3">
      <c r="A1329" s="410"/>
      <c r="B1329" s="411"/>
      <c r="C1329" s="15"/>
      <c r="D1329" s="15"/>
      <c r="E1329" s="412"/>
      <c r="F1329" s="412"/>
      <c r="G1329" s="412"/>
      <c r="H1329" s="413"/>
      <c r="I1329" s="413"/>
    </row>
    <row r="1330" spans="1:9" x14ac:dyDescent="0.3">
      <c r="A1330" s="410"/>
      <c r="B1330" s="411"/>
      <c r="C1330" s="15"/>
      <c r="D1330" s="15"/>
      <c r="E1330" s="412"/>
      <c r="F1330" s="412"/>
      <c r="G1330" s="412"/>
      <c r="H1330" s="413"/>
      <c r="I1330" s="413"/>
    </row>
    <row r="1331" spans="1:9" x14ac:dyDescent="0.3">
      <c r="A1331" s="410"/>
      <c r="B1331" s="411"/>
      <c r="C1331" s="15"/>
      <c r="D1331" s="15"/>
      <c r="E1331" s="412"/>
      <c r="F1331" s="412"/>
      <c r="G1331" s="412"/>
      <c r="H1331" s="413"/>
      <c r="I1331" s="413"/>
    </row>
    <row r="1332" spans="1:9" x14ac:dyDescent="0.3">
      <c r="A1332" s="410"/>
      <c r="B1332" s="411"/>
      <c r="C1332" s="15"/>
      <c r="D1332" s="15"/>
      <c r="E1332" s="412"/>
      <c r="F1332" s="412"/>
      <c r="G1332" s="412"/>
      <c r="H1332" s="413"/>
      <c r="I1332" s="413"/>
    </row>
    <row r="1333" spans="1:9" x14ac:dyDescent="0.3">
      <c r="A1333" s="410"/>
      <c r="B1333" s="411"/>
      <c r="C1333" s="15"/>
      <c r="D1333" s="15"/>
      <c r="E1333" s="412"/>
      <c r="F1333" s="412"/>
      <c r="G1333" s="412"/>
      <c r="H1333" s="413"/>
      <c r="I1333" s="413"/>
    </row>
    <row r="1334" spans="1:9" x14ac:dyDescent="0.3">
      <c r="A1334" s="410"/>
      <c r="B1334" s="411"/>
      <c r="C1334" s="15"/>
      <c r="D1334" s="15"/>
      <c r="E1334" s="412"/>
      <c r="F1334" s="412"/>
      <c r="G1334" s="412"/>
      <c r="H1334" s="413"/>
      <c r="I1334" s="413"/>
    </row>
    <row r="1335" spans="1:9" x14ac:dyDescent="0.3">
      <c r="A1335" s="410"/>
      <c r="B1335" s="411"/>
      <c r="C1335" s="15"/>
      <c r="D1335" s="15"/>
      <c r="E1335" s="412"/>
      <c r="F1335" s="412"/>
      <c r="G1335" s="412"/>
      <c r="H1335" s="413"/>
      <c r="I1335" s="413"/>
    </row>
    <row r="1336" spans="1:9" x14ac:dyDescent="0.3">
      <c r="A1336" s="410"/>
      <c r="B1336" s="411"/>
      <c r="C1336" s="15"/>
      <c r="D1336" s="15"/>
      <c r="E1336" s="412"/>
      <c r="F1336" s="412"/>
      <c r="G1336" s="412"/>
      <c r="H1336" s="413"/>
      <c r="I1336" s="413"/>
    </row>
    <row r="1337" spans="1:9" x14ac:dyDescent="0.3">
      <c r="A1337" s="410"/>
      <c r="B1337" s="411"/>
      <c r="C1337" s="15"/>
      <c r="D1337" s="15"/>
      <c r="E1337" s="412"/>
      <c r="F1337" s="412"/>
      <c r="G1337" s="412"/>
      <c r="H1337" s="413"/>
      <c r="I1337" s="413"/>
    </row>
    <row r="1338" spans="1:9" x14ac:dyDescent="0.3">
      <c r="A1338" s="410"/>
      <c r="B1338" s="411"/>
      <c r="C1338" s="15"/>
      <c r="D1338" s="15"/>
      <c r="E1338" s="412"/>
      <c r="F1338" s="412"/>
      <c r="G1338" s="412"/>
      <c r="H1338" s="413"/>
      <c r="I1338" s="413"/>
    </row>
    <row r="1339" spans="1:9" x14ac:dyDescent="0.3">
      <c r="A1339" s="410"/>
      <c r="B1339" s="411"/>
      <c r="C1339" s="15"/>
      <c r="D1339" s="15"/>
      <c r="E1339" s="412"/>
      <c r="F1339" s="412"/>
      <c r="G1339" s="412"/>
      <c r="H1339" s="413"/>
      <c r="I1339" s="413"/>
    </row>
    <row r="1340" spans="1:9" x14ac:dyDescent="0.3">
      <c r="A1340" s="410"/>
      <c r="B1340" s="411"/>
      <c r="C1340" s="15"/>
      <c r="D1340" s="15"/>
      <c r="E1340" s="412"/>
      <c r="F1340" s="412"/>
      <c r="G1340" s="412"/>
      <c r="H1340" s="413"/>
      <c r="I1340" s="413"/>
    </row>
    <row r="1341" spans="1:9" x14ac:dyDescent="0.3">
      <c r="A1341" s="410"/>
      <c r="B1341" s="411"/>
      <c r="C1341" s="15"/>
      <c r="D1341" s="15"/>
      <c r="E1341" s="412"/>
      <c r="F1341" s="412"/>
      <c r="G1341" s="412"/>
      <c r="H1341" s="413"/>
      <c r="I1341" s="413"/>
    </row>
    <row r="1342" spans="1:9" x14ac:dyDescent="0.3">
      <c r="A1342" s="410"/>
      <c r="B1342" s="411"/>
      <c r="C1342" s="15"/>
      <c r="D1342" s="15"/>
      <c r="E1342" s="412"/>
      <c r="F1342" s="412"/>
      <c r="G1342" s="412"/>
      <c r="H1342" s="413"/>
      <c r="I1342" s="413"/>
    </row>
    <row r="1343" spans="1:9" x14ac:dyDescent="0.3">
      <c r="A1343" s="410"/>
      <c r="B1343" s="411"/>
      <c r="C1343" s="15"/>
      <c r="D1343" s="15"/>
      <c r="E1343" s="412"/>
      <c r="F1343" s="412"/>
      <c r="G1343" s="412"/>
      <c r="H1343" s="413"/>
      <c r="I1343" s="413"/>
    </row>
    <row r="1344" spans="1:9" x14ac:dyDescent="0.3">
      <c r="A1344" s="410"/>
      <c r="B1344" s="411"/>
      <c r="C1344" s="15"/>
      <c r="D1344" s="15"/>
      <c r="E1344" s="412"/>
      <c r="F1344" s="412"/>
      <c r="G1344" s="412"/>
      <c r="H1344" s="413"/>
      <c r="I1344" s="413"/>
    </row>
    <row r="1345" spans="1:9" x14ac:dyDescent="0.3">
      <c r="A1345" s="410"/>
      <c r="B1345" s="411"/>
      <c r="C1345" s="15"/>
      <c r="D1345" s="15"/>
      <c r="E1345" s="412"/>
      <c r="F1345" s="412"/>
      <c r="G1345" s="412"/>
      <c r="H1345" s="413"/>
      <c r="I1345" s="413"/>
    </row>
    <row r="1346" spans="1:9" x14ac:dyDescent="0.3">
      <c r="A1346" s="410"/>
      <c r="B1346" s="411"/>
      <c r="C1346" s="15"/>
      <c r="D1346" s="15"/>
      <c r="E1346" s="412"/>
      <c r="F1346" s="412"/>
      <c r="G1346" s="412"/>
      <c r="H1346" s="413"/>
      <c r="I1346" s="413"/>
    </row>
    <row r="1347" spans="1:9" x14ac:dyDescent="0.3">
      <c r="A1347" s="410"/>
      <c r="B1347" s="411"/>
      <c r="C1347" s="15"/>
      <c r="D1347" s="15"/>
      <c r="E1347" s="412"/>
      <c r="F1347" s="412"/>
      <c r="G1347" s="412"/>
      <c r="H1347" s="413"/>
      <c r="I1347" s="413"/>
    </row>
    <row r="1348" spans="1:9" x14ac:dyDescent="0.3">
      <c r="A1348" s="410"/>
      <c r="B1348" s="411"/>
      <c r="C1348" s="15"/>
      <c r="D1348" s="15"/>
      <c r="E1348" s="412"/>
      <c r="F1348" s="412"/>
      <c r="G1348" s="412"/>
      <c r="H1348" s="413"/>
      <c r="I1348" s="413"/>
    </row>
    <row r="1349" spans="1:9" x14ac:dyDescent="0.3">
      <c r="A1349" s="410"/>
      <c r="B1349" s="411"/>
      <c r="C1349" s="15"/>
      <c r="D1349" s="15"/>
      <c r="E1349" s="412"/>
      <c r="F1349" s="412"/>
      <c r="G1349" s="412"/>
      <c r="H1349" s="413"/>
      <c r="I1349" s="413"/>
    </row>
    <row r="1350" spans="1:9" x14ac:dyDescent="0.3">
      <c r="A1350" s="410"/>
      <c r="B1350" s="411"/>
      <c r="C1350" s="15"/>
      <c r="D1350" s="15"/>
      <c r="E1350" s="412"/>
      <c r="F1350" s="412"/>
      <c r="G1350" s="412"/>
      <c r="H1350" s="413"/>
      <c r="I1350" s="413"/>
    </row>
    <row r="1351" spans="1:9" x14ac:dyDescent="0.3">
      <c r="A1351" s="410"/>
      <c r="B1351" s="411"/>
      <c r="C1351" s="15"/>
      <c r="D1351" s="15"/>
      <c r="E1351" s="412"/>
      <c r="F1351" s="412"/>
      <c r="G1351" s="412"/>
      <c r="H1351" s="413"/>
      <c r="I1351" s="413"/>
    </row>
    <row r="1352" spans="1:9" x14ac:dyDescent="0.3">
      <c r="A1352" s="410"/>
      <c r="B1352" s="411"/>
      <c r="C1352" s="15"/>
      <c r="D1352" s="15"/>
      <c r="E1352" s="412"/>
      <c r="F1352" s="412"/>
      <c r="G1352" s="412"/>
      <c r="H1352" s="413"/>
      <c r="I1352" s="413"/>
    </row>
    <row r="1353" spans="1:9" x14ac:dyDescent="0.3">
      <c r="A1353" s="410"/>
      <c r="B1353" s="411"/>
      <c r="C1353" s="15"/>
      <c r="D1353" s="15"/>
      <c r="E1353" s="412"/>
      <c r="F1353" s="412"/>
      <c r="G1353" s="412"/>
      <c r="H1353" s="413"/>
      <c r="I1353" s="413"/>
    </row>
    <row r="1354" spans="1:9" x14ac:dyDescent="0.3">
      <c r="A1354" s="410"/>
      <c r="B1354" s="411"/>
      <c r="C1354" s="15"/>
      <c r="D1354" s="15"/>
      <c r="E1354" s="412"/>
      <c r="F1354" s="412"/>
      <c r="G1354" s="412"/>
      <c r="H1354" s="413"/>
      <c r="I1354" s="413"/>
    </row>
    <row r="1355" spans="1:9" x14ac:dyDescent="0.3">
      <c r="A1355" s="410"/>
      <c r="B1355" s="411"/>
      <c r="C1355" s="15"/>
      <c r="D1355" s="15"/>
      <c r="E1355" s="412"/>
      <c r="F1355" s="412"/>
      <c r="G1355" s="412"/>
      <c r="H1355" s="413"/>
      <c r="I1355" s="413"/>
    </row>
    <row r="1356" spans="1:9" x14ac:dyDescent="0.3">
      <c r="A1356" s="410"/>
      <c r="B1356" s="411"/>
      <c r="C1356" s="15"/>
      <c r="D1356" s="15"/>
      <c r="E1356" s="412"/>
      <c r="F1356" s="412"/>
      <c r="G1356" s="412"/>
      <c r="H1356" s="413"/>
      <c r="I1356" s="413"/>
    </row>
    <row r="1357" spans="1:9" x14ac:dyDescent="0.3">
      <c r="A1357" s="410"/>
      <c r="B1357" s="411"/>
      <c r="C1357" s="15"/>
      <c r="D1357" s="15"/>
      <c r="E1357" s="412"/>
      <c r="F1357" s="412"/>
      <c r="G1357" s="412"/>
      <c r="H1357" s="413"/>
      <c r="I1357" s="413"/>
    </row>
    <row r="1358" spans="1:9" x14ac:dyDescent="0.3">
      <c r="A1358" s="410"/>
      <c r="B1358" s="411"/>
      <c r="C1358" s="15"/>
      <c r="D1358" s="15"/>
      <c r="E1358" s="412"/>
      <c r="F1358" s="412"/>
      <c r="G1358" s="412"/>
      <c r="H1358" s="413"/>
      <c r="I1358" s="413"/>
    </row>
    <row r="1359" spans="1:9" x14ac:dyDescent="0.3">
      <c r="A1359" s="410"/>
      <c r="B1359" s="411"/>
      <c r="C1359" s="15"/>
      <c r="D1359" s="15"/>
      <c r="E1359" s="412"/>
      <c r="F1359" s="412"/>
      <c r="G1359" s="412"/>
      <c r="H1359" s="413"/>
      <c r="I1359" s="413"/>
    </row>
    <row r="1360" spans="1:9" x14ac:dyDescent="0.3">
      <c r="A1360" s="410"/>
      <c r="B1360" s="411"/>
      <c r="C1360" s="15"/>
      <c r="D1360" s="15"/>
      <c r="E1360" s="412"/>
      <c r="F1360" s="412"/>
      <c r="G1360" s="412"/>
      <c r="H1360" s="413"/>
      <c r="I1360" s="413"/>
    </row>
    <row r="1361" spans="1:9" x14ac:dyDescent="0.3">
      <c r="A1361" s="410"/>
      <c r="B1361" s="411"/>
      <c r="C1361" s="15"/>
      <c r="D1361" s="15"/>
      <c r="E1361" s="412"/>
      <c r="F1361" s="412"/>
      <c r="G1361" s="412"/>
      <c r="H1361" s="413"/>
      <c r="I1361" s="413"/>
    </row>
    <row r="1362" spans="1:9" x14ac:dyDescent="0.3">
      <c r="A1362" s="410"/>
      <c r="B1362" s="411"/>
      <c r="C1362" s="15"/>
      <c r="D1362" s="15"/>
      <c r="E1362" s="412"/>
      <c r="F1362" s="412"/>
      <c r="G1362" s="412"/>
      <c r="H1362" s="413"/>
      <c r="I1362" s="413"/>
    </row>
    <row r="1363" spans="1:9" x14ac:dyDescent="0.3">
      <c r="A1363" s="410"/>
      <c r="B1363" s="411"/>
      <c r="C1363" s="15"/>
      <c r="D1363" s="15"/>
      <c r="E1363" s="412"/>
      <c r="F1363" s="412"/>
      <c r="G1363" s="412"/>
      <c r="H1363" s="413"/>
      <c r="I1363" s="413"/>
    </row>
    <row r="1364" spans="1:9" x14ac:dyDescent="0.3">
      <c r="A1364" s="410"/>
      <c r="B1364" s="411"/>
      <c r="C1364" s="15"/>
      <c r="D1364" s="15"/>
      <c r="E1364" s="412"/>
      <c r="F1364" s="412"/>
      <c r="G1364" s="412"/>
      <c r="H1364" s="413"/>
      <c r="I1364" s="413"/>
    </row>
    <row r="1365" spans="1:9" x14ac:dyDescent="0.3">
      <c r="A1365" s="410"/>
      <c r="B1365" s="411"/>
      <c r="C1365" s="15"/>
      <c r="D1365" s="15"/>
      <c r="E1365" s="412"/>
      <c r="F1365" s="412"/>
      <c r="G1365" s="412"/>
      <c r="H1365" s="413"/>
      <c r="I1365" s="413"/>
    </row>
    <row r="1366" spans="1:9" x14ac:dyDescent="0.3">
      <c r="A1366" s="410"/>
      <c r="B1366" s="411"/>
      <c r="C1366" s="15"/>
      <c r="D1366" s="15"/>
      <c r="E1366" s="412"/>
      <c r="F1366" s="412"/>
      <c r="G1366" s="412"/>
      <c r="H1366" s="413"/>
      <c r="I1366" s="413"/>
    </row>
    <row r="1367" spans="1:9" x14ac:dyDescent="0.3">
      <c r="A1367" s="410"/>
      <c r="B1367" s="411"/>
      <c r="C1367" s="15"/>
      <c r="D1367" s="15"/>
      <c r="E1367" s="412"/>
      <c r="F1367" s="412"/>
      <c r="G1367" s="412"/>
      <c r="H1367" s="413"/>
      <c r="I1367" s="413"/>
    </row>
    <row r="1368" spans="1:9" x14ac:dyDescent="0.3">
      <c r="A1368" s="410"/>
      <c r="B1368" s="411"/>
      <c r="C1368" s="15"/>
      <c r="D1368" s="15"/>
      <c r="E1368" s="412"/>
      <c r="F1368" s="412"/>
      <c r="G1368" s="412"/>
      <c r="H1368" s="413"/>
      <c r="I1368" s="413"/>
    </row>
    <row r="1369" spans="1:9" x14ac:dyDescent="0.3">
      <c r="A1369" s="410"/>
      <c r="B1369" s="411"/>
      <c r="C1369" s="15"/>
      <c r="D1369" s="15"/>
      <c r="E1369" s="412"/>
      <c r="F1369" s="412"/>
      <c r="G1369" s="412"/>
      <c r="H1369" s="413"/>
      <c r="I1369" s="413"/>
    </row>
    <row r="1370" spans="1:9" x14ac:dyDescent="0.3">
      <c r="A1370" s="410"/>
      <c r="B1370" s="411"/>
      <c r="C1370" s="15"/>
      <c r="D1370" s="15"/>
      <c r="E1370" s="412"/>
      <c r="F1370" s="412"/>
      <c r="G1370" s="412"/>
      <c r="H1370" s="413"/>
      <c r="I1370" s="413"/>
    </row>
    <row r="1371" spans="1:9" x14ac:dyDescent="0.3">
      <c r="A1371" s="410"/>
      <c r="B1371" s="411"/>
      <c r="C1371" s="15"/>
      <c r="D1371" s="15"/>
      <c r="E1371" s="412"/>
      <c r="F1371" s="412"/>
      <c r="G1371" s="412"/>
      <c r="H1371" s="413"/>
      <c r="I1371" s="413"/>
    </row>
    <row r="1372" spans="1:9" x14ac:dyDescent="0.3">
      <c r="A1372" s="410"/>
      <c r="B1372" s="411"/>
      <c r="C1372" s="15"/>
      <c r="D1372" s="15"/>
      <c r="E1372" s="412"/>
      <c r="F1372" s="412"/>
      <c r="G1372" s="412"/>
      <c r="H1372" s="413"/>
      <c r="I1372" s="413"/>
    </row>
    <row r="1373" spans="1:9" x14ac:dyDescent="0.3">
      <c r="A1373" s="410"/>
      <c r="B1373" s="411"/>
      <c r="C1373" s="15"/>
      <c r="D1373" s="15"/>
      <c r="E1373" s="412"/>
      <c r="F1373" s="412"/>
      <c r="G1373" s="412"/>
      <c r="H1373" s="413"/>
      <c r="I1373" s="413"/>
    </row>
    <row r="1374" spans="1:9" x14ac:dyDescent="0.3">
      <c r="A1374" s="410"/>
      <c r="B1374" s="411"/>
      <c r="C1374" s="15"/>
      <c r="D1374" s="15"/>
      <c r="E1374" s="412"/>
      <c r="F1374" s="412"/>
      <c r="G1374" s="412"/>
      <c r="H1374" s="413"/>
      <c r="I1374" s="413"/>
    </row>
    <row r="1375" spans="1:9" x14ac:dyDescent="0.3">
      <c r="A1375" s="410"/>
      <c r="B1375" s="411"/>
      <c r="C1375" s="15"/>
      <c r="D1375" s="15"/>
      <c r="E1375" s="412"/>
      <c r="F1375" s="412"/>
      <c r="G1375" s="412"/>
      <c r="H1375" s="413"/>
      <c r="I1375" s="413"/>
    </row>
    <row r="1376" spans="1:9" x14ac:dyDescent="0.3">
      <c r="A1376" s="410"/>
      <c r="B1376" s="411"/>
      <c r="C1376" s="15"/>
      <c r="D1376" s="15"/>
      <c r="E1376" s="412"/>
      <c r="F1376" s="412"/>
      <c r="G1376" s="412"/>
      <c r="H1376" s="413"/>
      <c r="I1376" s="413"/>
    </row>
    <row r="1377" spans="1:9" x14ac:dyDescent="0.3">
      <c r="A1377" s="410"/>
      <c r="B1377" s="411"/>
      <c r="C1377" s="15"/>
      <c r="D1377" s="15"/>
      <c r="E1377" s="412"/>
      <c r="F1377" s="412"/>
      <c r="G1377" s="412"/>
      <c r="H1377" s="413"/>
      <c r="I1377" s="413"/>
    </row>
    <row r="1378" spans="1:9" x14ac:dyDescent="0.3">
      <c r="A1378" s="410"/>
      <c r="B1378" s="411"/>
      <c r="C1378" s="15"/>
      <c r="D1378" s="15"/>
      <c r="E1378" s="412"/>
      <c r="F1378" s="412"/>
      <c r="G1378" s="412"/>
      <c r="H1378" s="413"/>
      <c r="I1378" s="413"/>
    </row>
    <row r="1379" spans="1:9" x14ac:dyDescent="0.3">
      <c r="A1379" s="410"/>
      <c r="B1379" s="411"/>
      <c r="C1379" s="15"/>
      <c r="D1379" s="15"/>
      <c r="E1379" s="412"/>
      <c r="F1379" s="412"/>
      <c r="G1379" s="412"/>
      <c r="H1379" s="413"/>
      <c r="I1379" s="413"/>
    </row>
    <row r="1380" spans="1:9" x14ac:dyDescent="0.3">
      <c r="A1380" s="410"/>
      <c r="B1380" s="411"/>
      <c r="C1380" s="15"/>
      <c r="D1380" s="15"/>
      <c r="E1380" s="412"/>
      <c r="F1380" s="412"/>
      <c r="G1380" s="412"/>
      <c r="H1380" s="413"/>
      <c r="I1380" s="413"/>
    </row>
    <row r="1381" spans="1:9" x14ac:dyDescent="0.3">
      <c r="A1381" s="410"/>
      <c r="B1381" s="411"/>
      <c r="C1381" s="15"/>
      <c r="D1381" s="15"/>
      <c r="E1381" s="412"/>
      <c r="F1381" s="412"/>
      <c r="G1381" s="412"/>
      <c r="H1381" s="413"/>
      <c r="I1381" s="413"/>
    </row>
    <row r="1382" spans="1:9" x14ac:dyDescent="0.3">
      <c r="A1382" s="410"/>
      <c r="B1382" s="411"/>
      <c r="C1382" s="15"/>
      <c r="D1382" s="15"/>
      <c r="E1382" s="412"/>
      <c r="F1382" s="412"/>
      <c r="G1382" s="412"/>
      <c r="H1382" s="413"/>
      <c r="I1382" s="413"/>
    </row>
    <row r="1383" spans="1:9" x14ac:dyDescent="0.3">
      <c r="A1383" s="410"/>
      <c r="B1383" s="411"/>
      <c r="C1383" s="15"/>
      <c r="D1383" s="15"/>
      <c r="E1383" s="412"/>
      <c r="F1383" s="412"/>
      <c r="G1383" s="412"/>
      <c r="H1383" s="413"/>
      <c r="I1383" s="413"/>
    </row>
    <row r="1384" spans="1:9" x14ac:dyDescent="0.3">
      <c r="A1384" s="410"/>
      <c r="B1384" s="411"/>
      <c r="C1384" s="15"/>
      <c r="D1384" s="15"/>
      <c r="E1384" s="412"/>
      <c r="F1384" s="412"/>
      <c r="G1384" s="412"/>
      <c r="H1384" s="413"/>
      <c r="I1384" s="413"/>
    </row>
    <row r="1385" spans="1:9" x14ac:dyDescent="0.3">
      <c r="A1385" s="410"/>
      <c r="B1385" s="411"/>
      <c r="C1385" s="15"/>
      <c r="D1385" s="15"/>
      <c r="E1385" s="412"/>
      <c r="F1385" s="412"/>
      <c r="G1385" s="412"/>
      <c r="H1385" s="413"/>
      <c r="I1385" s="413"/>
    </row>
    <row r="1386" spans="1:9" x14ac:dyDescent="0.3">
      <c r="A1386" s="410"/>
      <c r="B1386" s="411"/>
      <c r="C1386" s="15"/>
      <c r="D1386" s="15"/>
      <c r="E1386" s="412"/>
      <c r="F1386" s="412"/>
      <c r="G1386" s="412"/>
      <c r="H1386" s="413"/>
      <c r="I1386" s="413"/>
    </row>
    <row r="1387" spans="1:9" x14ac:dyDescent="0.3">
      <c r="A1387" s="410"/>
      <c r="B1387" s="411"/>
      <c r="C1387" s="15"/>
      <c r="D1387" s="15"/>
      <c r="E1387" s="412"/>
      <c r="F1387" s="412"/>
      <c r="G1387" s="412"/>
      <c r="H1387" s="413"/>
      <c r="I1387" s="413"/>
    </row>
    <row r="1388" spans="1:9" x14ac:dyDescent="0.3">
      <c r="A1388" s="410"/>
      <c r="B1388" s="411"/>
      <c r="C1388" s="15"/>
      <c r="D1388" s="15"/>
      <c r="E1388" s="412"/>
      <c r="F1388" s="412"/>
      <c r="G1388" s="412"/>
      <c r="H1388" s="413"/>
      <c r="I1388" s="413"/>
    </row>
    <row r="1389" spans="1:9" x14ac:dyDescent="0.3">
      <c r="A1389" s="410"/>
      <c r="B1389" s="411"/>
      <c r="C1389" s="15"/>
      <c r="D1389" s="15"/>
      <c r="E1389" s="412"/>
      <c r="F1389" s="412"/>
      <c r="G1389" s="412"/>
      <c r="H1389" s="413"/>
      <c r="I1389" s="413"/>
    </row>
    <row r="1390" spans="1:9" x14ac:dyDescent="0.3">
      <c r="A1390" s="410"/>
      <c r="B1390" s="411"/>
      <c r="C1390" s="15"/>
      <c r="D1390" s="15"/>
      <c r="E1390" s="412"/>
      <c r="F1390" s="412"/>
      <c r="G1390" s="412"/>
      <c r="H1390" s="413"/>
      <c r="I1390" s="413"/>
    </row>
    <row r="1391" spans="1:9" x14ac:dyDescent="0.3">
      <c r="A1391" s="410"/>
      <c r="B1391" s="411"/>
      <c r="C1391" s="15"/>
      <c r="D1391" s="15"/>
      <c r="E1391" s="412"/>
      <c r="F1391" s="412"/>
      <c r="G1391" s="412"/>
      <c r="H1391" s="413"/>
      <c r="I1391" s="413"/>
    </row>
    <row r="1392" spans="1:9" x14ac:dyDescent="0.3">
      <c r="A1392" s="410"/>
      <c r="B1392" s="411"/>
      <c r="C1392" s="15"/>
      <c r="D1392" s="15"/>
      <c r="E1392" s="412"/>
      <c r="F1392" s="412"/>
      <c r="G1392" s="412"/>
      <c r="H1392" s="413"/>
      <c r="I1392" s="413"/>
    </row>
    <row r="1393" spans="1:9" x14ac:dyDescent="0.3">
      <c r="A1393" s="410"/>
      <c r="B1393" s="411"/>
      <c r="C1393" s="15"/>
      <c r="D1393" s="15"/>
      <c r="E1393" s="412"/>
      <c r="F1393" s="412"/>
      <c r="G1393" s="412"/>
      <c r="H1393" s="413"/>
      <c r="I1393" s="413"/>
    </row>
    <row r="1394" spans="1:9" x14ac:dyDescent="0.3">
      <c r="A1394" s="410"/>
      <c r="B1394" s="411"/>
      <c r="C1394" s="15"/>
      <c r="D1394" s="15"/>
      <c r="E1394" s="412"/>
      <c r="F1394" s="412"/>
      <c r="G1394" s="412"/>
      <c r="H1394" s="413"/>
      <c r="I1394" s="413"/>
    </row>
    <row r="1395" spans="1:9" x14ac:dyDescent="0.3">
      <c r="A1395" s="410"/>
      <c r="B1395" s="411"/>
      <c r="C1395" s="15"/>
      <c r="D1395" s="15"/>
      <c r="E1395" s="412"/>
      <c r="F1395" s="412"/>
      <c r="G1395" s="412"/>
      <c r="H1395" s="413"/>
      <c r="I1395" s="413"/>
    </row>
    <row r="1396" spans="1:9" x14ac:dyDescent="0.3">
      <c r="A1396" s="410"/>
      <c r="B1396" s="411"/>
      <c r="C1396" s="15"/>
      <c r="D1396" s="15"/>
      <c r="E1396" s="412"/>
      <c r="F1396" s="412"/>
      <c r="G1396" s="412"/>
      <c r="H1396" s="413"/>
      <c r="I1396" s="413"/>
    </row>
    <row r="1397" spans="1:9" x14ac:dyDescent="0.3">
      <c r="A1397" s="410"/>
      <c r="B1397" s="411"/>
      <c r="C1397" s="15"/>
      <c r="D1397" s="15"/>
      <c r="E1397" s="412"/>
      <c r="F1397" s="412"/>
      <c r="G1397" s="412"/>
      <c r="H1397" s="413"/>
      <c r="I1397" s="413"/>
    </row>
    <row r="1398" spans="1:9" x14ac:dyDescent="0.3">
      <c r="A1398" s="410"/>
      <c r="B1398" s="411"/>
      <c r="C1398" s="15"/>
      <c r="D1398" s="15"/>
      <c r="E1398" s="412"/>
      <c r="F1398" s="412"/>
      <c r="G1398" s="412"/>
      <c r="H1398" s="413"/>
      <c r="I1398" s="413"/>
    </row>
    <row r="1399" spans="1:9" x14ac:dyDescent="0.3">
      <c r="A1399" s="410"/>
      <c r="B1399" s="411"/>
      <c r="C1399" s="15"/>
      <c r="D1399" s="15"/>
      <c r="E1399" s="412"/>
      <c r="F1399" s="412"/>
      <c r="G1399" s="412"/>
      <c r="H1399" s="413"/>
      <c r="I1399" s="413"/>
    </row>
    <row r="1400" spans="1:9" x14ac:dyDescent="0.3">
      <c r="A1400" s="410"/>
      <c r="B1400" s="411"/>
      <c r="C1400" s="15"/>
      <c r="D1400" s="15"/>
      <c r="E1400" s="412"/>
      <c r="F1400" s="412"/>
      <c r="G1400" s="412"/>
      <c r="H1400" s="413"/>
      <c r="I1400" s="413"/>
    </row>
    <row r="1401" spans="1:9" x14ac:dyDescent="0.3">
      <c r="A1401" s="410"/>
      <c r="B1401" s="411"/>
      <c r="C1401" s="15"/>
      <c r="D1401" s="15"/>
      <c r="E1401" s="412"/>
      <c r="F1401" s="412"/>
      <c r="G1401" s="412"/>
      <c r="H1401" s="413"/>
      <c r="I1401" s="413"/>
    </row>
    <row r="1402" spans="1:9" x14ac:dyDescent="0.3">
      <c r="A1402" s="410"/>
      <c r="B1402" s="411"/>
      <c r="C1402" s="15"/>
      <c r="D1402" s="15"/>
      <c r="E1402" s="412"/>
      <c r="F1402" s="412"/>
      <c r="G1402" s="412"/>
      <c r="H1402" s="413"/>
      <c r="I1402" s="413"/>
    </row>
    <row r="1403" spans="1:9" x14ac:dyDescent="0.3">
      <c r="A1403" s="410"/>
      <c r="B1403" s="411"/>
      <c r="C1403" s="15"/>
      <c r="D1403" s="15"/>
      <c r="E1403" s="412"/>
      <c r="F1403" s="412"/>
      <c r="G1403" s="412"/>
      <c r="H1403" s="413"/>
      <c r="I1403" s="413"/>
    </row>
    <row r="1404" spans="1:9" x14ac:dyDescent="0.3">
      <c r="A1404" s="410"/>
      <c r="B1404" s="411"/>
      <c r="C1404" s="15"/>
      <c r="D1404" s="15"/>
      <c r="E1404" s="412"/>
      <c r="F1404" s="412"/>
      <c r="G1404" s="412"/>
      <c r="H1404" s="413"/>
      <c r="I1404" s="413"/>
    </row>
    <row r="1405" spans="1:9" x14ac:dyDescent="0.3">
      <c r="A1405" s="410"/>
      <c r="B1405" s="411"/>
      <c r="C1405" s="15"/>
      <c r="D1405" s="15"/>
      <c r="E1405" s="412"/>
      <c r="F1405" s="412"/>
      <c r="G1405" s="412"/>
      <c r="H1405" s="413"/>
      <c r="I1405" s="413"/>
    </row>
    <row r="1406" spans="1:9" x14ac:dyDescent="0.3">
      <c r="A1406" s="410"/>
      <c r="B1406" s="411"/>
      <c r="C1406" s="15"/>
      <c r="D1406" s="15"/>
      <c r="E1406" s="412"/>
      <c r="F1406" s="412"/>
      <c r="G1406" s="412"/>
      <c r="H1406" s="413"/>
      <c r="I1406" s="413"/>
    </row>
    <row r="1407" spans="1:9" x14ac:dyDescent="0.3">
      <c r="A1407" s="410"/>
      <c r="B1407" s="411"/>
      <c r="C1407" s="15"/>
      <c r="D1407" s="15"/>
      <c r="E1407" s="412"/>
      <c r="F1407" s="412"/>
      <c r="G1407" s="412"/>
      <c r="H1407" s="413"/>
      <c r="I1407" s="413"/>
    </row>
    <row r="1408" spans="1:9" x14ac:dyDescent="0.3">
      <c r="A1408" s="410"/>
      <c r="B1408" s="411"/>
      <c r="C1408" s="15"/>
      <c r="D1408" s="15"/>
      <c r="E1408" s="412"/>
      <c r="F1408" s="412"/>
      <c r="G1408" s="412"/>
      <c r="H1408" s="413"/>
      <c r="I1408" s="413"/>
    </row>
    <row r="1409" spans="1:9" x14ac:dyDescent="0.3">
      <c r="A1409" s="410"/>
      <c r="B1409" s="411"/>
      <c r="C1409" s="15"/>
      <c r="D1409" s="15"/>
      <c r="E1409" s="412"/>
      <c r="F1409" s="412"/>
      <c r="G1409" s="412"/>
      <c r="H1409" s="413"/>
      <c r="I1409" s="413"/>
    </row>
    <row r="1410" spans="1:9" x14ac:dyDescent="0.3">
      <c r="A1410" s="410"/>
      <c r="B1410" s="411"/>
      <c r="C1410" s="15"/>
      <c r="D1410" s="15"/>
      <c r="E1410" s="412"/>
      <c r="F1410" s="412"/>
      <c r="G1410" s="412"/>
      <c r="H1410" s="413"/>
      <c r="I1410" s="413"/>
    </row>
    <row r="1411" spans="1:9" x14ac:dyDescent="0.3">
      <c r="A1411" s="410"/>
      <c r="B1411" s="411"/>
      <c r="C1411" s="15"/>
      <c r="D1411" s="15"/>
      <c r="E1411" s="412"/>
      <c r="F1411" s="412"/>
      <c r="G1411" s="412"/>
      <c r="H1411" s="413"/>
      <c r="I1411" s="413"/>
    </row>
    <row r="1412" spans="1:9" x14ac:dyDescent="0.3">
      <c r="A1412" s="410"/>
      <c r="B1412" s="411"/>
      <c r="C1412" s="15"/>
      <c r="D1412" s="15"/>
      <c r="E1412" s="412"/>
      <c r="F1412" s="412"/>
      <c r="G1412" s="412"/>
      <c r="H1412" s="413"/>
      <c r="I1412" s="413"/>
    </row>
    <row r="1413" spans="1:9" x14ac:dyDescent="0.3">
      <c r="A1413" s="410"/>
      <c r="B1413" s="411"/>
      <c r="C1413" s="15"/>
      <c r="D1413" s="15"/>
      <c r="E1413" s="412"/>
      <c r="F1413" s="412"/>
      <c r="G1413" s="412"/>
      <c r="H1413" s="413"/>
      <c r="I1413" s="413"/>
    </row>
    <row r="1414" spans="1:9" x14ac:dyDescent="0.3">
      <c r="A1414" s="410"/>
      <c r="B1414" s="411"/>
      <c r="C1414" s="15"/>
      <c r="D1414" s="15"/>
      <c r="E1414" s="412"/>
      <c r="F1414" s="412"/>
      <c r="G1414" s="412"/>
      <c r="H1414" s="413"/>
      <c r="I1414" s="413"/>
    </row>
    <row r="1415" spans="1:9" x14ac:dyDescent="0.3">
      <c r="A1415" s="410"/>
      <c r="B1415" s="411"/>
      <c r="C1415" s="15"/>
      <c r="D1415" s="15"/>
      <c r="E1415" s="412"/>
      <c r="F1415" s="412"/>
      <c r="G1415" s="412"/>
      <c r="H1415" s="413"/>
      <c r="I1415" s="413"/>
    </row>
    <row r="1416" spans="1:9" x14ac:dyDescent="0.3">
      <c r="A1416" s="410"/>
      <c r="B1416" s="411"/>
      <c r="C1416" s="15"/>
      <c r="D1416" s="15"/>
      <c r="E1416" s="412"/>
      <c r="F1416" s="412"/>
      <c r="G1416" s="412"/>
      <c r="H1416" s="413"/>
      <c r="I1416" s="413"/>
    </row>
    <row r="1417" spans="1:9" x14ac:dyDescent="0.3">
      <c r="A1417" s="410"/>
      <c r="B1417" s="411"/>
      <c r="C1417" s="15"/>
      <c r="D1417" s="15"/>
      <c r="E1417" s="412"/>
      <c r="F1417" s="412"/>
      <c r="G1417" s="412"/>
      <c r="H1417" s="413"/>
      <c r="I1417" s="413"/>
    </row>
    <row r="1418" spans="1:9" x14ac:dyDescent="0.3">
      <c r="A1418" s="410"/>
      <c r="B1418" s="411"/>
      <c r="C1418" s="15"/>
      <c r="D1418" s="15"/>
      <c r="E1418" s="412"/>
      <c r="F1418" s="412"/>
      <c r="G1418" s="412"/>
      <c r="H1418" s="413"/>
      <c r="I1418" s="413"/>
    </row>
    <row r="1419" spans="1:9" x14ac:dyDescent="0.3">
      <c r="A1419" s="410"/>
      <c r="B1419" s="411"/>
      <c r="C1419" s="15"/>
      <c r="D1419" s="15"/>
      <c r="E1419" s="412"/>
      <c r="F1419" s="412"/>
      <c r="G1419" s="412"/>
      <c r="H1419" s="413"/>
      <c r="I1419" s="413"/>
    </row>
    <row r="1420" spans="1:9" x14ac:dyDescent="0.3">
      <c r="A1420" s="410"/>
      <c r="B1420" s="411"/>
      <c r="C1420" s="15"/>
      <c r="D1420" s="15"/>
      <c r="E1420" s="412"/>
      <c r="F1420" s="412"/>
      <c r="G1420" s="412"/>
      <c r="H1420" s="413"/>
      <c r="I1420" s="413"/>
    </row>
    <row r="1421" spans="1:9" x14ac:dyDescent="0.3">
      <c r="A1421" s="410"/>
      <c r="B1421" s="411"/>
      <c r="C1421" s="15"/>
      <c r="D1421" s="15"/>
      <c r="E1421" s="412"/>
      <c r="F1421" s="412"/>
      <c r="G1421" s="412"/>
      <c r="H1421" s="413"/>
      <c r="I1421" s="413"/>
    </row>
    <row r="1422" spans="1:9" x14ac:dyDescent="0.3">
      <c r="A1422" s="410"/>
      <c r="B1422" s="411"/>
      <c r="C1422" s="15"/>
      <c r="D1422" s="15"/>
      <c r="E1422" s="412"/>
      <c r="F1422" s="412"/>
      <c r="G1422" s="412"/>
      <c r="H1422" s="413"/>
      <c r="I1422" s="413"/>
    </row>
    <row r="1423" spans="1:9" x14ac:dyDescent="0.3">
      <c r="A1423" s="410"/>
      <c r="B1423" s="411"/>
      <c r="C1423" s="15"/>
      <c r="D1423" s="15"/>
      <c r="E1423" s="412"/>
      <c r="F1423" s="412"/>
      <c r="G1423" s="412"/>
      <c r="H1423" s="413"/>
      <c r="I1423" s="413"/>
    </row>
    <row r="1424" spans="1:9" x14ac:dyDescent="0.3">
      <c r="A1424" s="410"/>
      <c r="B1424" s="411"/>
      <c r="C1424" s="15"/>
      <c r="D1424" s="15"/>
      <c r="E1424" s="412"/>
      <c r="F1424" s="412"/>
      <c r="G1424" s="412"/>
      <c r="H1424" s="413"/>
      <c r="I1424" s="413"/>
    </row>
    <row r="1425" spans="1:9" x14ac:dyDescent="0.3">
      <c r="A1425" s="410"/>
      <c r="B1425" s="411"/>
      <c r="C1425" s="15"/>
      <c r="D1425" s="15"/>
      <c r="E1425" s="412"/>
      <c r="F1425" s="412"/>
      <c r="G1425" s="412"/>
      <c r="H1425" s="413"/>
      <c r="I1425" s="413"/>
    </row>
    <row r="1426" spans="1:9" x14ac:dyDescent="0.3">
      <c r="A1426" s="410"/>
      <c r="B1426" s="411"/>
      <c r="C1426" s="15"/>
      <c r="D1426" s="15"/>
      <c r="E1426" s="412"/>
      <c r="F1426" s="412"/>
      <c r="G1426" s="412"/>
      <c r="H1426" s="413"/>
      <c r="I1426" s="413"/>
    </row>
    <row r="1427" spans="1:9" x14ac:dyDescent="0.3">
      <c r="A1427" s="410"/>
      <c r="B1427" s="411"/>
      <c r="C1427" s="15"/>
      <c r="D1427" s="15"/>
      <c r="E1427" s="412"/>
      <c r="F1427" s="412"/>
      <c r="G1427" s="412"/>
      <c r="H1427" s="413"/>
      <c r="I1427" s="413"/>
    </row>
    <row r="1428" spans="1:9" x14ac:dyDescent="0.3">
      <c r="A1428" s="410"/>
      <c r="B1428" s="411"/>
      <c r="C1428" s="15"/>
      <c r="D1428" s="15"/>
      <c r="E1428" s="412"/>
      <c r="F1428" s="412"/>
      <c r="G1428" s="412"/>
      <c r="H1428" s="413"/>
      <c r="I1428" s="413"/>
    </row>
    <row r="1429" spans="1:9" x14ac:dyDescent="0.3">
      <c r="A1429" s="410"/>
      <c r="B1429" s="411"/>
      <c r="C1429" s="15"/>
      <c r="D1429" s="15"/>
      <c r="E1429" s="412"/>
      <c r="F1429" s="412"/>
      <c r="G1429" s="412"/>
      <c r="H1429" s="413"/>
      <c r="I1429" s="413"/>
    </row>
    <row r="1430" spans="1:9" x14ac:dyDescent="0.3">
      <c r="A1430" s="410"/>
      <c r="B1430" s="411"/>
      <c r="C1430" s="15"/>
      <c r="D1430" s="15"/>
      <c r="E1430" s="412"/>
      <c r="F1430" s="412"/>
      <c r="G1430" s="412"/>
      <c r="H1430" s="413"/>
      <c r="I1430" s="413"/>
    </row>
    <row r="1431" spans="1:9" x14ac:dyDescent="0.3">
      <c r="A1431" s="410"/>
      <c r="B1431" s="411"/>
      <c r="C1431" s="15"/>
      <c r="D1431" s="15"/>
      <c r="E1431" s="412"/>
      <c r="F1431" s="412"/>
      <c r="G1431" s="412"/>
      <c r="H1431" s="413"/>
      <c r="I1431" s="413"/>
    </row>
    <row r="1432" spans="1:9" x14ac:dyDescent="0.3">
      <c r="A1432" s="410"/>
      <c r="B1432" s="411"/>
      <c r="C1432" s="15"/>
      <c r="D1432" s="15"/>
      <c r="E1432" s="412"/>
      <c r="F1432" s="412"/>
      <c r="G1432" s="412"/>
      <c r="H1432" s="413"/>
      <c r="I1432" s="413"/>
    </row>
    <row r="1433" spans="1:9" x14ac:dyDescent="0.3">
      <c r="A1433" s="410"/>
      <c r="B1433" s="411"/>
      <c r="C1433" s="15"/>
      <c r="D1433" s="15"/>
      <c r="E1433" s="412"/>
      <c r="F1433" s="412"/>
      <c r="G1433" s="412"/>
      <c r="H1433" s="413"/>
      <c r="I1433" s="413"/>
    </row>
    <row r="1434" spans="1:9" x14ac:dyDescent="0.3">
      <c r="A1434" s="410"/>
      <c r="B1434" s="411"/>
      <c r="C1434" s="15"/>
      <c r="D1434" s="15"/>
      <c r="E1434" s="412"/>
      <c r="F1434" s="412"/>
      <c r="G1434" s="412"/>
      <c r="H1434" s="413"/>
      <c r="I1434" s="413"/>
    </row>
    <row r="1435" spans="1:9" x14ac:dyDescent="0.3">
      <c r="A1435" s="410"/>
      <c r="B1435" s="411"/>
      <c r="C1435" s="15"/>
      <c r="D1435" s="15"/>
      <c r="E1435" s="412"/>
      <c r="F1435" s="412"/>
      <c r="G1435" s="412"/>
      <c r="H1435" s="413"/>
      <c r="I1435" s="413"/>
    </row>
    <row r="1436" spans="1:9" x14ac:dyDescent="0.3">
      <c r="A1436" s="410"/>
      <c r="B1436" s="411"/>
      <c r="C1436" s="15"/>
      <c r="D1436" s="15"/>
      <c r="E1436" s="412"/>
      <c r="F1436" s="412"/>
      <c r="G1436" s="412"/>
      <c r="H1436" s="413"/>
      <c r="I1436" s="413"/>
    </row>
    <row r="1437" spans="1:9" x14ac:dyDescent="0.3">
      <c r="A1437" s="410"/>
      <c r="B1437" s="411"/>
      <c r="C1437" s="15"/>
      <c r="D1437" s="15"/>
      <c r="E1437" s="412"/>
      <c r="F1437" s="412"/>
      <c r="G1437" s="412"/>
      <c r="H1437" s="413"/>
      <c r="I1437" s="413"/>
    </row>
    <row r="1438" spans="1:9" x14ac:dyDescent="0.3">
      <c r="A1438" s="410"/>
      <c r="B1438" s="411"/>
      <c r="C1438" s="15"/>
      <c r="D1438" s="15"/>
      <c r="E1438" s="412"/>
      <c r="F1438" s="412"/>
      <c r="G1438" s="412"/>
      <c r="H1438" s="413"/>
      <c r="I1438" s="413"/>
    </row>
    <row r="1439" spans="1:9" x14ac:dyDescent="0.3">
      <c r="A1439" s="410"/>
      <c r="B1439" s="411"/>
      <c r="C1439" s="15"/>
      <c r="D1439" s="15"/>
      <c r="E1439" s="412"/>
      <c r="F1439" s="412"/>
      <c r="G1439" s="412"/>
      <c r="H1439" s="413"/>
      <c r="I1439" s="413"/>
    </row>
    <row r="1440" spans="1:9" x14ac:dyDescent="0.3">
      <c r="A1440" s="410"/>
      <c r="B1440" s="411"/>
      <c r="C1440" s="15"/>
      <c r="D1440" s="15"/>
      <c r="E1440" s="412"/>
      <c r="F1440" s="412"/>
      <c r="G1440" s="412"/>
      <c r="H1440" s="413"/>
      <c r="I1440" s="413"/>
    </row>
    <row r="1441" spans="1:9" x14ac:dyDescent="0.3">
      <c r="A1441" s="410"/>
      <c r="B1441" s="411"/>
      <c r="C1441" s="15"/>
      <c r="D1441" s="15"/>
      <c r="E1441" s="412"/>
      <c r="F1441" s="412"/>
      <c r="G1441" s="412"/>
      <c r="H1441" s="413"/>
      <c r="I1441" s="413"/>
    </row>
    <row r="1442" spans="1:9" x14ac:dyDescent="0.3">
      <c r="A1442" s="410"/>
      <c r="B1442" s="411"/>
      <c r="C1442" s="15"/>
      <c r="D1442" s="15"/>
      <c r="E1442" s="412"/>
      <c r="F1442" s="412"/>
      <c r="G1442" s="412"/>
      <c r="H1442" s="413"/>
      <c r="I1442" s="413"/>
    </row>
    <row r="1443" spans="1:9" x14ac:dyDescent="0.3">
      <c r="A1443" s="410"/>
      <c r="B1443" s="411"/>
      <c r="C1443" s="15"/>
      <c r="D1443" s="15"/>
      <c r="E1443" s="412"/>
      <c r="F1443" s="412"/>
      <c r="G1443" s="412"/>
      <c r="H1443" s="413"/>
      <c r="I1443" s="413"/>
    </row>
    <row r="1444" spans="1:9" x14ac:dyDescent="0.3">
      <c r="A1444" s="410"/>
      <c r="B1444" s="411"/>
      <c r="C1444" s="15"/>
      <c r="D1444" s="15"/>
      <c r="E1444" s="412"/>
      <c r="F1444" s="412"/>
      <c r="G1444" s="412"/>
      <c r="H1444" s="413"/>
      <c r="I1444" s="413"/>
    </row>
    <row r="1445" spans="1:9" x14ac:dyDescent="0.3">
      <c r="A1445" s="410"/>
      <c r="B1445" s="411"/>
      <c r="C1445" s="15"/>
      <c r="D1445" s="15"/>
      <c r="E1445" s="412"/>
      <c r="F1445" s="412"/>
      <c r="G1445" s="412"/>
      <c r="H1445" s="413"/>
      <c r="I1445" s="413"/>
    </row>
    <row r="1446" spans="1:9" x14ac:dyDescent="0.3">
      <c r="A1446" s="410"/>
      <c r="B1446" s="411"/>
      <c r="C1446" s="15"/>
      <c r="D1446" s="15"/>
      <c r="E1446" s="412"/>
      <c r="F1446" s="412"/>
      <c r="G1446" s="412"/>
      <c r="H1446" s="413"/>
      <c r="I1446" s="413"/>
    </row>
    <row r="1447" spans="1:9" x14ac:dyDescent="0.3">
      <c r="A1447" s="410"/>
      <c r="B1447" s="411"/>
      <c r="C1447" s="15"/>
      <c r="D1447" s="15"/>
      <c r="E1447" s="412"/>
      <c r="F1447" s="412"/>
      <c r="G1447" s="412"/>
      <c r="H1447" s="413"/>
      <c r="I1447" s="413"/>
    </row>
    <row r="1448" spans="1:9" x14ac:dyDescent="0.3">
      <c r="A1448" s="410"/>
      <c r="B1448" s="411"/>
      <c r="C1448" s="15"/>
      <c r="D1448" s="15"/>
      <c r="E1448" s="412"/>
      <c r="F1448" s="412"/>
      <c r="G1448" s="412"/>
      <c r="H1448" s="413"/>
      <c r="I1448" s="413"/>
    </row>
    <row r="1449" spans="1:9" x14ac:dyDescent="0.3">
      <c r="A1449" s="410"/>
      <c r="B1449" s="411"/>
      <c r="C1449" s="15"/>
      <c r="D1449" s="15"/>
      <c r="E1449" s="412"/>
      <c r="F1449" s="412"/>
      <c r="G1449" s="412"/>
      <c r="H1449" s="413"/>
      <c r="I1449" s="413"/>
    </row>
    <row r="1450" spans="1:9" x14ac:dyDescent="0.3">
      <c r="A1450" s="410"/>
      <c r="B1450" s="411"/>
      <c r="C1450" s="15"/>
      <c r="D1450" s="15"/>
      <c r="E1450" s="412"/>
      <c r="F1450" s="412"/>
      <c r="G1450" s="412"/>
      <c r="H1450" s="413"/>
      <c r="I1450" s="413"/>
    </row>
    <row r="1451" spans="1:9" x14ac:dyDescent="0.3">
      <c r="A1451" s="410"/>
      <c r="B1451" s="411"/>
      <c r="C1451" s="15"/>
      <c r="D1451" s="15"/>
      <c r="E1451" s="412"/>
      <c r="F1451" s="412"/>
      <c r="G1451" s="412"/>
      <c r="H1451" s="413"/>
      <c r="I1451" s="413"/>
    </row>
    <row r="1452" spans="1:9" x14ac:dyDescent="0.3">
      <c r="A1452" s="410"/>
      <c r="B1452" s="411"/>
      <c r="C1452" s="15"/>
      <c r="D1452" s="15"/>
      <c r="E1452" s="412"/>
      <c r="F1452" s="412"/>
      <c r="G1452" s="412"/>
      <c r="H1452" s="413"/>
      <c r="I1452" s="413"/>
    </row>
    <row r="1453" spans="1:9" x14ac:dyDescent="0.3">
      <c r="A1453" s="410"/>
      <c r="B1453" s="411"/>
      <c r="C1453" s="15"/>
      <c r="D1453" s="15"/>
      <c r="E1453" s="412"/>
      <c r="F1453" s="412"/>
      <c r="G1453" s="412"/>
      <c r="H1453" s="413"/>
      <c r="I1453" s="413"/>
    </row>
    <row r="1454" spans="1:9" x14ac:dyDescent="0.3">
      <c r="A1454" s="410"/>
      <c r="B1454" s="411"/>
      <c r="C1454" s="15"/>
      <c r="D1454" s="15"/>
      <c r="E1454" s="412"/>
      <c r="F1454" s="412"/>
      <c r="G1454" s="412"/>
      <c r="H1454" s="413"/>
      <c r="I1454" s="413"/>
    </row>
    <row r="1455" spans="1:9" x14ac:dyDescent="0.3">
      <c r="A1455" s="410"/>
      <c r="B1455" s="411"/>
      <c r="C1455" s="15"/>
      <c r="D1455" s="15"/>
      <c r="E1455" s="412"/>
      <c r="F1455" s="412"/>
      <c r="G1455" s="412"/>
      <c r="H1455" s="413"/>
      <c r="I1455" s="413"/>
    </row>
    <row r="1456" spans="1:9" x14ac:dyDescent="0.3">
      <c r="A1456" s="410"/>
      <c r="B1456" s="411"/>
      <c r="C1456" s="15"/>
      <c r="D1456" s="15"/>
      <c r="E1456" s="412"/>
      <c r="F1456" s="412"/>
      <c r="G1456" s="412"/>
      <c r="H1456" s="413"/>
      <c r="I1456" s="413"/>
    </row>
    <row r="1457" spans="1:9" x14ac:dyDescent="0.3">
      <c r="A1457" s="410"/>
      <c r="B1457" s="411"/>
      <c r="C1457" s="15"/>
      <c r="D1457" s="15"/>
      <c r="E1457" s="412"/>
      <c r="F1457" s="412"/>
      <c r="G1457" s="412"/>
      <c r="H1457" s="413"/>
      <c r="I1457" s="413"/>
    </row>
    <row r="1458" spans="1:9" x14ac:dyDescent="0.3">
      <c r="A1458" s="410"/>
      <c r="B1458" s="411"/>
      <c r="C1458" s="15"/>
      <c r="D1458" s="15"/>
      <c r="E1458" s="412"/>
      <c r="F1458" s="412"/>
      <c r="G1458" s="412"/>
      <c r="H1458" s="413"/>
      <c r="I1458" s="413"/>
    </row>
    <row r="1459" spans="1:9" x14ac:dyDescent="0.3">
      <c r="A1459" s="410"/>
      <c r="B1459" s="411"/>
      <c r="C1459" s="15"/>
      <c r="D1459" s="15"/>
      <c r="E1459" s="412"/>
      <c r="F1459" s="412"/>
      <c r="G1459" s="412"/>
      <c r="H1459" s="413"/>
      <c r="I1459" s="413"/>
    </row>
    <row r="1460" spans="1:9" x14ac:dyDescent="0.3">
      <c r="A1460" s="410"/>
      <c r="B1460" s="411"/>
      <c r="C1460" s="15"/>
      <c r="D1460" s="15"/>
      <c r="E1460" s="412"/>
      <c r="F1460" s="412"/>
      <c r="G1460" s="412"/>
      <c r="H1460" s="413"/>
      <c r="I1460" s="413"/>
    </row>
    <row r="1461" spans="1:9" x14ac:dyDescent="0.3">
      <c r="A1461" s="410"/>
      <c r="B1461" s="411"/>
      <c r="C1461" s="15"/>
      <c r="D1461" s="15"/>
      <c r="E1461" s="412"/>
      <c r="F1461" s="412"/>
      <c r="G1461" s="412"/>
      <c r="H1461" s="413"/>
      <c r="I1461" s="413"/>
    </row>
    <row r="1462" spans="1:9" x14ac:dyDescent="0.3">
      <c r="A1462" s="410"/>
      <c r="B1462" s="411"/>
      <c r="C1462" s="15"/>
      <c r="D1462" s="15"/>
      <c r="E1462" s="412"/>
      <c r="F1462" s="412"/>
      <c r="G1462" s="412"/>
      <c r="H1462" s="413"/>
      <c r="I1462" s="413"/>
    </row>
    <row r="1463" spans="1:9" x14ac:dyDescent="0.3">
      <c r="A1463" s="410"/>
      <c r="B1463" s="411"/>
      <c r="C1463" s="15"/>
      <c r="D1463" s="15"/>
      <c r="E1463" s="412"/>
      <c r="F1463" s="412"/>
      <c r="G1463" s="412"/>
      <c r="H1463" s="413"/>
      <c r="I1463" s="413"/>
    </row>
    <row r="1464" spans="1:9" x14ac:dyDescent="0.3">
      <c r="A1464" s="410"/>
      <c r="B1464" s="411"/>
      <c r="C1464" s="15"/>
      <c r="D1464" s="15"/>
      <c r="E1464" s="412"/>
      <c r="F1464" s="412"/>
      <c r="G1464" s="412"/>
      <c r="H1464" s="413"/>
      <c r="I1464" s="413"/>
    </row>
    <row r="1465" spans="1:9" x14ac:dyDescent="0.3">
      <c r="A1465" s="410"/>
      <c r="B1465" s="411"/>
      <c r="C1465" s="15"/>
      <c r="D1465" s="15"/>
      <c r="E1465" s="412"/>
      <c r="F1465" s="412"/>
      <c r="G1465" s="412"/>
      <c r="H1465" s="413"/>
      <c r="I1465" s="413"/>
    </row>
    <row r="1466" spans="1:9" x14ac:dyDescent="0.3">
      <c r="A1466" s="410"/>
      <c r="B1466" s="411"/>
      <c r="C1466" s="15"/>
      <c r="D1466" s="15"/>
      <c r="E1466" s="412"/>
      <c r="F1466" s="412"/>
      <c r="G1466" s="412"/>
      <c r="H1466" s="413"/>
      <c r="I1466" s="413"/>
    </row>
    <row r="1467" spans="1:9" x14ac:dyDescent="0.3">
      <c r="A1467" s="410"/>
      <c r="B1467" s="411"/>
      <c r="C1467" s="15"/>
      <c r="D1467" s="15"/>
      <c r="E1467" s="412"/>
      <c r="F1467" s="412"/>
      <c r="G1467" s="412"/>
      <c r="H1467" s="413"/>
      <c r="I1467" s="413"/>
    </row>
    <row r="1468" spans="1:9" x14ac:dyDescent="0.3">
      <c r="A1468" s="410"/>
      <c r="B1468" s="411"/>
      <c r="C1468" s="15"/>
      <c r="D1468" s="15"/>
      <c r="E1468" s="412"/>
      <c r="F1468" s="412"/>
      <c r="G1468" s="412"/>
      <c r="H1468" s="413"/>
      <c r="I1468" s="413"/>
    </row>
    <row r="1469" spans="1:9" x14ac:dyDescent="0.3">
      <c r="A1469" s="410"/>
      <c r="B1469" s="411"/>
      <c r="C1469" s="15"/>
      <c r="D1469" s="15"/>
      <c r="E1469" s="412"/>
      <c r="F1469" s="412"/>
      <c r="G1469" s="412"/>
      <c r="H1469" s="413"/>
      <c r="I1469" s="413"/>
    </row>
    <row r="1470" spans="1:9" x14ac:dyDescent="0.3">
      <c r="A1470" s="410"/>
      <c r="B1470" s="411"/>
      <c r="C1470" s="15"/>
      <c r="D1470" s="15"/>
      <c r="E1470" s="412"/>
      <c r="F1470" s="412"/>
      <c r="G1470" s="412"/>
      <c r="H1470" s="413"/>
      <c r="I1470" s="413"/>
    </row>
    <row r="1471" spans="1:9" x14ac:dyDescent="0.3">
      <c r="A1471" s="410"/>
      <c r="B1471" s="411"/>
      <c r="C1471" s="15"/>
      <c r="D1471" s="15"/>
      <c r="E1471" s="412"/>
      <c r="F1471" s="412"/>
      <c r="G1471" s="412"/>
      <c r="H1471" s="413"/>
      <c r="I1471" s="413"/>
    </row>
    <row r="1472" spans="1:9" x14ac:dyDescent="0.3">
      <c r="A1472" s="410"/>
      <c r="B1472" s="411"/>
      <c r="C1472" s="15"/>
      <c r="D1472" s="15"/>
      <c r="E1472" s="412"/>
      <c r="F1472" s="412"/>
      <c r="G1472" s="412"/>
      <c r="H1472" s="413"/>
      <c r="I1472" s="413"/>
    </row>
    <row r="1473" spans="1:9" x14ac:dyDescent="0.3">
      <c r="A1473" s="410"/>
      <c r="B1473" s="411"/>
      <c r="C1473" s="15"/>
      <c r="D1473" s="15"/>
      <c r="E1473" s="412"/>
      <c r="F1473" s="412"/>
      <c r="G1473" s="412"/>
      <c r="H1473" s="413"/>
      <c r="I1473" s="413"/>
    </row>
    <row r="1474" spans="1:9" x14ac:dyDescent="0.3">
      <c r="A1474" s="410"/>
      <c r="B1474" s="411"/>
      <c r="C1474" s="15"/>
      <c r="D1474" s="15"/>
      <c r="E1474" s="412"/>
      <c r="F1474" s="412"/>
      <c r="G1474" s="412"/>
      <c r="H1474" s="413"/>
      <c r="I1474" s="413"/>
    </row>
    <row r="1475" spans="1:9" x14ac:dyDescent="0.3">
      <c r="A1475" s="410"/>
      <c r="B1475" s="411"/>
      <c r="C1475" s="15"/>
      <c r="D1475" s="15"/>
      <c r="E1475" s="412"/>
      <c r="F1475" s="412"/>
      <c r="G1475" s="412"/>
      <c r="H1475" s="413"/>
      <c r="I1475" s="413"/>
    </row>
    <row r="1476" spans="1:9" x14ac:dyDescent="0.3">
      <c r="A1476" s="410"/>
      <c r="B1476" s="411"/>
      <c r="C1476" s="15"/>
      <c r="D1476" s="15"/>
      <c r="E1476" s="412"/>
      <c r="F1476" s="412"/>
      <c r="G1476" s="412"/>
      <c r="H1476" s="413"/>
      <c r="I1476" s="413"/>
    </row>
    <row r="1477" spans="1:9" x14ac:dyDescent="0.3">
      <c r="A1477" s="410"/>
      <c r="B1477" s="411"/>
      <c r="C1477" s="15"/>
      <c r="D1477" s="15"/>
      <c r="E1477" s="412"/>
      <c r="F1477" s="412"/>
      <c r="G1477" s="412"/>
      <c r="H1477" s="413"/>
      <c r="I1477" s="413"/>
    </row>
    <row r="1478" spans="1:9" x14ac:dyDescent="0.3">
      <c r="A1478" s="410"/>
      <c r="B1478" s="411"/>
      <c r="C1478" s="15"/>
      <c r="D1478" s="15"/>
      <c r="E1478" s="412"/>
      <c r="F1478" s="412"/>
      <c r="G1478" s="412"/>
      <c r="H1478" s="413"/>
      <c r="I1478" s="413"/>
    </row>
    <row r="1479" spans="1:9" x14ac:dyDescent="0.3">
      <c r="A1479" s="410"/>
      <c r="B1479" s="411"/>
      <c r="C1479" s="15"/>
      <c r="D1479" s="15"/>
      <c r="E1479" s="412"/>
      <c r="F1479" s="412"/>
      <c r="G1479" s="412"/>
      <c r="H1479" s="413"/>
      <c r="I1479" s="413"/>
    </row>
    <row r="1480" spans="1:9" x14ac:dyDescent="0.3">
      <c r="A1480" s="410"/>
      <c r="B1480" s="411"/>
      <c r="C1480" s="15"/>
      <c r="D1480" s="15"/>
      <c r="E1480" s="412"/>
      <c r="F1480" s="412"/>
      <c r="G1480" s="412"/>
      <c r="H1480" s="413"/>
      <c r="I1480" s="413"/>
    </row>
    <row r="1481" spans="1:9" x14ac:dyDescent="0.3">
      <c r="A1481" s="410"/>
      <c r="B1481" s="411"/>
      <c r="C1481" s="15"/>
      <c r="D1481" s="15"/>
      <c r="E1481" s="412"/>
      <c r="F1481" s="412"/>
      <c r="G1481" s="412"/>
      <c r="H1481" s="413"/>
      <c r="I1481" s="413"/>
    </row>
    <row r="1482" spans="1:9" x14ac:dyDescent="0.3">
      <c r="A1482" s="410"/>
      <c r="B1482" s="411"/>
      <c r="C1482" s="15"/>
      <c r="D1482" s="15"/>
      <c r="E1482" s="412"/>
      <c r="F1482" s="412"/>
      <c r="G1482" s="412"/>
      <c r="H1482" s="413"/>
      <c r="I1482" s="413"/>
    </row>
    <row r="1483" spans="1:9" x14ac:dyDescent="0.3">
      <c r="A1483" s="410"/>
      <c r="B1483" s="411"/>
      <c r="C1483" s="15"/>
      <c r="D1483" s="15"/>
      <c r="E1483" s="412"/>
      <c r="F1483" s="412"/>
      <c r="G1483" s="412"/>
      <c r="H1483" s="413"/>
      <c r="I1483" s="413"/>
    </row>
    <row r="1484" spans="1:9" x14ac:dyDescent="0.3">
      <c r="A1484" s="410"/>
      <c r="B1484" s="411"/>
      <c r="C1484" s="15"/>
      <c r="D1484" s="15"/>
      <c r="E1484" s="412"/>
      <c r="F1484" s="412"/>
      <c r="G1484" s="412"/>
      <c r="H1484" s="413"/>
      <c r="I1484" s="413"/>
    </row>
    <row r="1485" spans="1:9" x14ac:dyDescent="0.3">
      <c r="A1485" s="410"/>
      <c r="B1485" s="411"/>
      <c r="C1485" s="15"/>
      <c r="D1485" s="15"/>
      <c r="E1485" s="412"/>
      <c r="F1485" s="412"/>
      <c r="G1485" s="412"/>
      <c r="H1485" s="413"/>
      <c r="I1485" s="413"/>
    </row>
    <row r="1486" spans="1:9" x14ac:dyDescent="0.3">
      <c r="A1486" s="410"/>
      <c r="B1486" s="411"/>
      <c r="C1486" s="15"/>
      <c r="D1486" s="15"/>
      <c r="E1486" s="412"/>
      <c r="F1486" s="412"/>
      <c r="G1486" s="412"/>
      <c r="H1486" s="413"/>
      <c r="I1486" s="413"/>
    </row>
    <row r="1487" spans="1:9" x14ac:dyDescent="0.3">
      <c r="A1487" s="410"/>
      <c r="B1487" s="411"/>
      <c r="C1487" s="15"/>
      <c r="D1487" s="15"/>
      <c r="E1487" s="412"/>
      <c r="F1487" s="412"/>
      <c r="G1487" s="412"/>
      <c r="H1487" s="413"/>
      <c r="I1487" s="413"/>
    </row>
    <row r="1488" spans="1:9" x14ac:dyDescent="0.3">
      <c r="A1488" s="410"/>
      <c r="B1488" s="411"/>
      <c r="C1488" s="15"/>
      <c r="D1488" s="15"/>
      <c r="E1488" s="412"/>
      <c r="F1488" s="412"/>
      <c r="G1488" s="412"/>
      <c r="H1488" s="413"/>
      <c r="I1488" s="413"/>
    </row>
    <row r="1489" spans="1:9" x14ac:dyDescent="0.3">
      <c r="A1489" s="410"/>
      <c r="B1489" s="411"/>
      <c r="C1489" s="15"/>
      <c r="D1489" s="15"/>
      <c r="E1489" s="412"/>
      <c r="F1489" s="412"/>
      <c r="G1489" s="412"/>
      <c r="H1489" s="413"/>
      <c r="I1489" s="413"/>
    </row>
    <row r="1490" spans="1:9" x14ac:dyDescent="0.3">
      <c r="A1490" s="410"/>
      <c r="B1490" s="411"/>
      <c r="C1490" s="15"/>
      <c r="D1490" s="15"/>
      <c r="E1490" s="412"/>
      <c r="F1490" s="412"/>
      <c r="G1490" s="412"/>
      <c r="H1490" s="413"/>
      <c r="I1490" s="413"/>
    </row>
    <row r="1491" spans="1:9" x14ac:dyDescent="0.3">
      <c r="A1491" s="410"/>
      <c r="B1491" s="411"/>
      <c r="C1491" s="15"/>
      <c r="D1491" s="15"/>
      <c r="E1491" s="412"/>
      <c r="F1491" s="412"/>
      <c r="G1491" s="412"/>
      <c r="H1491" s="413"/>
      <c r="I1491" s="413"/>
    </row>
    <row r="1492" spans="1:9" x14ac:dyDescent="0.3">
      <c r="A1492" s="410"/>
      <c r="B1492" s="411"/>
      <c r="C1492" s="15"/>
      <c r="D1492" s="15"/>
      <c r="E1492" s="412"/>
      <c r="F1492" s="412"/>
      <c r="G1492" s="412"/>
      <c r="H1492" s="413"/>
      <c r="I1492" s="413"/>
    </row>
    <row r="1493" spans="1:9" x14ac:dyDescent="0.3">
      <c r="A1493" s="410"/>
      <c r="B1493" s="411"/>
      <c r="C1493" s="15"/>
      <c r="D1493" s="15"/>
      <c r="E1493" s="412"/>
      <c r="F1493" s="412"/>
      <c r="G1493" s="412"/>
      <c r="H1493" s="413"/>
      <c r="I1493" s="413"/>
    </row>
    <row r="1494" spans="1:9" x14ac:dyDescent="0.3">
      <c r="A1494" s="410"/>
      <c r="B1494" s="411"/>
      <c r="C1494" s="15"/>
      <c r="D1494" s="15"/>
      <c r="E1494" s="412"/>
      <c r="F1494" s="412"/>
      <c r="G1494" s="412"/>
      <c r="H1494" s="413"/>
      <c r="I1494" s="413"/>
    </row>
    <row r="1495" spans="1:9" x14ac:dyDescent="0.3">
      <c r="A1495" s="410"/>
      <c r="B1495" s="411"/>
      <c r="C1495" s="15"/>
      <c r="D1495" s="15"/>
      <c r="E1495" s="412"/>
      <c r="F1495" s="412"/>
      <c r="G1495" s="412"/>
      <c r="H1495" s="413"/>
      <c r="I1495" s="413"/>
    </row>
    <row r="1496" spans="1:9" x14ac:dyDescent="0.3">
      <c r="A1496" s="410"/>
      <c r="B1496" s="411"/>
      <c r="C1496" s="15"/>
      <c r="D1496" s="15"/>
      <c r="E1496" s="412"/>
      <c r="F1496" s="412"/>
      <c r="G1496" s="412"/>
      <c r="H1496" s="413"/>
      <c r="I1496" s="413"/>
    </row>
    <row r="1497" spans="1:9" x14ac:dyDescent="0.3">
      <c r="A1497" s="410"/>
      <c r="B1497" s="411"/>
      <c r="C1497" s="15"/>
      <c r="D1497" s="15"/>
      <c r="E1497" s="412"/>
      <c r="F1497" s="412"/>
      <c r="G1497" s="412"/>
      <c r="H1497" s="413"/>
      <c r="I1497" s="413"/>
    </row>
    <row r="1498" spans="1:9" x14ac:dyDescent="0.3">
      <c r="A1498" s="410"/>
      <c r="B1498" s="411"/>
      <c r="C1498" s="15"/>
      <c r="D1498" s="15"/>
      <c r="E1498" s="412"/>
      <c r="F1498" s="412"/>
      <c r="G1498" s="412"/>
      <c r="H1498" s="413"/>
      <c r="I1498" s="413"/>
    </row>
    <row r="1499" spans="1:9" x14ac:dyDescent="0.3">
      <c r="A1499" s="410"/>
      <c r="B1499" s="411"/>
      <c r="C1499" s="15"/>
      <c r="D1499" s="15"/>
      <c r="E1499" s="412"/>
      <c r="F1499" s="412"/>
      <c r="G1499" s="412"/>
      <c r="H1499" s="413"/>
      <c r="I1499" s="413"/>
    </row>
    <row r="1500" spans="1:9" x14ac:dyDescent="0.3">
      <c r="A1500" s="410"/>
      <c r="B1500" s="411"/>
      <c r="C1500" s="15"/>
      <c r="D1500" s="15"/>
      <c r="E1500" s="412"/>
      <c r="F1500" s="412"/>
      <c r="G1500" s="412"/>
      <c r="H1500" s="413"/>
      <c r="I1500" s="413"/>
    </row>
    <row r="1501" spans="1:9" x14ac:dyDescent="0.3">
      <c r="A1501" s="410"/>
      <c r="B1501" s="411"/>
      <c r="C1501" s="15"/>
      <c r="D1501" s="15"/>
      <c r="E1501" s="412"/>
      <c r="F1501" s="412"/>
      <c r="G1501" s="412"/>
      <c r="H1501" s="413"/>
      <c r="I1501" s="413"/>
    </row>
    <row r="1502" spans="1:9" x14ac:dyDescent="0.3">
      <c r="A1502" s="410"/>
      <c r="B1502" s="411"/>
      <c r="C1502" s="15"/>
      <c r="D1502" s="15"/>
      <c r="E1502" s="412"/>
      <c r="F1502" s="412"/>
      <c r="G1502" s="412"/>
      <c r="H1502" s="413"/>
      <c r="I1502" s="413"/>
    </row>
    <row r="1503" spans="1:9" x14ac:dyDescent="0.3">
      <c r="A1503" s="410"/>
      <c r="B1503" s="411"/>
      <c r="C1503" s="15"/>
      <c r="D1503" s="15"/>
      <c r="E1503" s="412"/>
      <c r="F1503" s="412"/>
      <c r="G1503" s="412"/>
      <c r="H1503" s="413"/>
      <c r="I1503" s="413"/>
    </row>
    <row r="1504" spans="1:9" x14ac:dyDescent="0.3">
      <c r="A1504" s="410"/>
      <c r="B1504" s="411"/>
      <c r="C1504" s="15"/>
      <c r="D1504" s="15"/>
      <c r="E1504" s="412"/>
      <c r="F1504" s="412"/>
      <c r="G1504" s="412"/>
      <c r="H1504" s="413"/>
      <c r="I1504" s="413"/>
    </row>
    <row r="1505" spans="1:9" x14ac:dyDescent="0.3">
      <c r="A1505" s="410"/>
      <c r="B1505" s="411"/>
      <c r="C1505" s="15"/>
      <c r="D1505" s="15"/>
      <c r="E1505" s="412"/>
      <c r="F1505" s="412"/>
      <c r="G1505" s="412"/>
      <c r="H1505" s="413"/>
      <c r="I1505" s="413"/>
    </row>
    <row r="1506" spans="1:9" x14ac:dyDescent="0.3">
      <c r="A1506" s="410"/>
      <c r="B1506" s="411"/>
      <c r="C1506" s="15"/>
      <c r="D1506" s="15"/>
      <c r="E1506" s="412"/>
      <c r="F1506" s="412"/>
      <c r="G1506" s="412"/>
      <c r="H1506" s="413"/>
      <c r="I1506" s="413"/>
    </row>
    <row r="1507" spans="1:9" x14ac:dyDescent="0.3">
      <c r="A1507" s="410"/>
      <c r="B1507" s="411"/>
      <c r="C1507" s="15"/>
      <c r="D1507" s="15"/>
      <c r="E1507" s="412"/>
      <c r="F1507" s="412"/>
      <c r="G1507" s="412"/>
      <c r="H1507" s="413"/>
      <c r="I1507" s="413"/>
    </row>
    <row r="1508" spans="1:9" x14ac:dyDescent="0.3">
      <c r="A1508" s="410"/>
      <c r="B1508" s="411"/>
      <c r="C1508" s="15"/>
      <c r="D1508" s="15"/>
      <c r="E1508" s="412"/>
      <c r="F1508" s="412"/>
      <c r="G1508" s="412"/>
      <c r="H1508" s="413"/>
      <c r="I1508" s="413"/>
    </row>
    <row r="1509" spans="1:9" x14ac:dyDescent="0.3">
      <c r="A1509" s="410"/>
      <c r="B1509" s="411"/>
      <c r="C1509" s="15"/>
      <c r="D1509" s="15"/>
      <c r="E1509" s="412"/>
      <c r="F1509" s="412"/>
      <c r="G1509" s="412"/>
      <c r="H1509" s="413"/>
      <c r="I1509" s="413"/>
    </row>
    <row r="1510" spans="1:9" x14ac:dyDescent="0.3">
      <c r="A1510" s="410"/>
      <c r="B1510" s="411"/>
      <c r="C1510" s="15"/>
      <c r="D1510" s="15"/>
      <c r="E1510" s="412"/>
      <c r="F1510" s="412"/>
      <c r="G1510" s="412"/>
      <c r="H1510" s="413"/>
      <c r="I1510" s="413"/>
    </row>
    <row r="1511" spans="1:9" x14ac:dyDescent="0.3">
      <c r="A1511" s="410"/>
      <c r="B1511" s="411"/>
      <c r="C1511" s="15"/>
      <c r="D1511" s="15"/>
      <c r="E1511" s="412"/>
      <c r="F1511" s="412"/>
      <c r="G1511" s="412"/>
      <c r="H1511" s="413"/>
      <c r="I1511" s="413"/>
    </row>
    <row r="1512" spans="1:9" x14ac:dyDescent="0.3">
      <c r="A1512" s="410"/>
      <c r="B1512" s="411"/>
      <c r="C1512" s="15"/>
      <c r="D1512" s="15"/>
      <c r="E1512" s="412"/>
      <c r="F1512" s="412"/>
      <c r="G1512" s="412"/>
      <c r="H1512" s="413"/>
      <c r="I1512" s="413"/>
    </row>
    <row r="1513" spans="1:9" x14ac:dyDescent="0.3">
      <c r="A1513" s="410"/>
      <c r="B1513" s="411"/>
      <c r="C1513" s="15"/>
      <c r="D1513" s="15"/>
      <c r="E1513" s="412"/>
      <c r="F1513" s="412"/>
      <c r="G1513" s="412"/>
      <c r="H1513" s="413"/>
      <c r="I1513" s="413"/>
    </row>
    <row r="1514" spans="1:9" x14ac:dyDescent="0.3">
      <c r="A1514" s="410"/>
      <c r="B1514" s="411"/>
      <c r="C1514" s="15"/>
      <c r="D1514" s="15"/>
      <c r="E1514" s="412"/>
      <c r="F1514" s="412"/>
      <c r="G1514" s="412"/>
      <c r="H1514" s="413"/>
      <c r="I1514" s="413"/>
    </row>
    <row r="1515" spans="1:9" x14ac:dyDescent="0.3">
      <c r="A1515" s="410"/>
      <c r="B1515" s="411"/>
      <c r="C1515" s="15"/>
      <c r="D1515" s="15"/>
      <c r="E1515" s="412"/>
      <c r="F1515" s="412"/>
      <c r="G1515" s="412"/>
      <c r="H1515" s="413"/>
      <c r="I1515" s="413"/>
    </row>
    <row r="1516" spans="1:9" x14ac:dyDescent="0.3">
      <c r="A1516" s="410"/>
      <c r="B1516" s="411"/>
      <c r="C1516" s="15"/>
      <c r="D1516" s="15"/>
      <c r="E1516" s="412"/>
      <c r="F1516" s="412"/>
      <c r="G1516" s="412"/>
      <c r="H1516" s="413"/>
      <c r="I1516" s="413"/>
    </row>
    <row r="1517" spans="1:9" x14ac:dyDescent="0.3">
      <c r="A1517" s="410"/>
      <c r="B1517" s="411"/>
      <c r="C1517" s="15"/>
      <c r="D1517" s="15"/>
      <c r="E1517" s="412"/>
      <c r="F1517" s="412"/>
      <c r="G1517" s="412"/>
      <c r="H1517" s="413"/>
      <c r="I1517" s="413"/>
    </row>
    <row r="1518" spans="1:9" x14ac:dyDescent="0.3">
      <c r="A1518" s="410"/>
      <c r="B1518" s="411"/>
      <c r="C1518" s="15"/>
      <c r="D1518" s="15"/>
      <c r="E1518" s="412"/>
      <c r="F1518" s="412"/>
      <c r="G1518" s="412"/>
      <c r="H1518" s="413"/>
      <c r="I1518" s="413"/>
    </row>
    <row r="1519" spans="1:9" x14ac:dyDescent="0.3">
      <c r="A1519" s="410"/>
      <c r="B1519" s="411"/>
      <c r="C1519" s="15"/>
      <c r="D1519" s="15"/>
      <c r="E1519" s="412"/>
      <c r="F1519" s="412"/>
      <c r="G1519" s="412"/>
      <c r="H1519" s="413"/>
      <c r="I1519" s="413"/>
    </row>
    <row r="1520" spans="1:9" x14ac:dyDescent="0.3">
      <c r="A1520" s="410"/>
      <c r="B1520" s="411"/>
      <c r="C1520" s="15"/>
      <c r="D1520" s="15"/>
      <c r="E1520" s="412"/>
      <c r="F1520" s="412"/>
      <c r="G1520" s="412"/>
      <c r="H1520" s="413"/>
      <c r="I1520" s="413"/>
    </row>
    <row r="1521" spans="1:9" x14ac:dyDescent="0.3">
      <c r="A1521" s="410"/>
      <c r="B1521" s="411"/>
      <c r="C1521" s="15"/>
      <c r="D1521" s="15"/>
      <c r="E1521" s="412"/>
      <c r="F1521" s="412"/>
      <c r="G1521" s="412"/>
      <c r="H1521" s="413"/>
      <c r="I1521" s="413"/>
    </row>
    <row r="1522" spans="1:9" x14ac:dyDescent="0.3">
      <c r="A1522" s="410"/>
      <c r="B1522" s="411"/>
      <c r="C1522" s="15"/>
      <c r="D1522" s="15"/>
      <c r="E1522" s="412"/>
      <c r="F1522" s="412"/>
      <c r="G1522" s="412"/>
      <c r="H1522" s="413"/>
      <c r="I1522" s="413"/>
    </row>
    <row r="1523" spans="1:9" x14ac:dyDescent="0.3">
      <c r="A1523" s="410"/>
      <c r="B1523" s="411"/>
      <c r="C1523" s="15"/>
      <c r="D1523" s="15"/>
      <c r="E1523" s="412"/>
      <c r="F1523" s="412"/>
      <c r="G1523" s="412"/>
      <c r="H1523" s="413"/>
      <c r="I1523" s="413"/>
    </row>
    <row r="1524" spans="1:9" x14ac:dyDescent="0.3">
      <c r="A1524" s="410"/>
      <c r="B1524" s="411"/>
      <c r="C1524" s="15"/>
      <c r="D1524" s="15"/>
      <c r="E1524" s="412"/>
      <c r="F1524" s="412"/>
      <c r="G1524" s="412"/>
      <c r="H1524" s="413"/>
      <c r="I1524" s="413"/>
    </row>
    <row r="1525" spans="1:9" x14ac:dyDescent="0.3">
      <c r="A1525" s="410"/>
      <c r="B1525" s="411"/>
      <c r="C1525" s="15"/>
      <c r="D1525" s="15"/>
      <c r="E1525" s="412"/>
      <c r="F1525" s="412"/>
      <c r="G1525" s="412"/>
      <c r="H1525" s="413"/>
      <c r="I1525" s="413"/>
    </row>
    <row r="1526" spans="1:9" x14ac:dyDescent="0.3">
      <c r="A1526" s="410"/>
      <c r="B1526" s="411"/>
      <c r="C1526" s="15"/>
      <c r="D1526" s="15"/>
      <c r="E1526" s="412"/>
      <c r="F1526" s="412"/>
      <c r="G1526" s="412"/>
      <c r="H1526" s="413"/>
      <c r="I1526" s="413"/>
    </row>
    <row r="1527" spans="1:9" x14ac:dyDescent="0.3">
      <c r="A1527" s="410"/>
      <c r="B1527" s="411"/>
      <c r="C1527" s="15"/>
      <c r="D1527" s="15"/>
      <c r="E1527" s="412"/>
      <c r="F1527" s="412"/>
      <c r="G1527" s="412"/>
      <c r="H1527" s="413"/>
      <c r="I1527" s="413"/>
    </row>
    <row r="1528" spans="1:9" x14ac:dyDescent="0.3">
      <c r="A1528" s="410"/>
      <c r="B1528" s="411"/>
      <c r="C1528" s="15"/>
      <c r="D1528" s="15"/>
      <c r="E1528" s="412"/>
      <c r="F1528" s="412"/>
      <c r="G1528" s="412"/>
      <c r="H1528" s="413"/>
      <c r="I1528" s="413"/>
    </row>
    <row r="1529" spans="1:9" x14ac:dyDescent="0.3">
      <c r="A1529" s="410"/>
      <c r="B1529" s="411"/>
      <c r="C1529" s="15"/>
      <c r="D1529" s="15"/>
      <c r="E1529" s="412"/>
      <c r="F1529" s="412"/>
      <c r="G1529" s="412"/>
      <c r="H1529" s="413"/>
      <c r="I1529" s="413"/>
    </row>
    <row r="1530" spans="1:9" x14ac:dyDescent="0.3">
      <c r="A1530" s="410"/>
      <c r="B1530" s="411"/>
      <c r="C1530" s="15"/>
      <c r="D1530" s="15"/>
      <c r="E1530" s="412"/>
      <c r="F1530" s="412"/>
      <c r="G1530" s="412"/>
      <c r="H1530" s="413"/>
      <c r="I1530" s="413"/>
    </row>
    <row r="1531" spans="1:9" x14ac:dyDescent="0.3">
      <c r="A1531" s="410"/>
      <c r="B1531" s="411"/>
      <c r="C1531" s="15"/>
      <c r="D1531" s="15"/>
      <c r="E1531" s="412"/>
      <c r="F1531" s="412"/>
      <c r="G1531" s="412"/>
      <c r="H1531" s="413"/>
      <c r="I1531" s="413"/>
    </row>
    <row r="1532" spans="1:9" x14ac:dyDescent="0.3">
      <c r="A1532" s="410"/>
      <c r="B1532" s="411"/>
      <c r="C1532" s="15"/>
      <c r="D1532" s="15"/>
      <c r="E1532" s="412"/>
      <c r="F1532" s="412"/>
      <c r="G1532" s="412"/>
      <c r="H1532" s="413"/>
      <c r="I1532" s="413"/>
    </row>
    <row r="1533" spans="1:9" x14ac:dyDescent="0.3">
      <c r="A1533" s="410"/>
      <c r="B1533" s="411"/>
      <c r="C1533" s="15"/>
      <c r="D1533" s="15"/>
      <c r="E1533" s="412"/>
      <c r="F1533" s="412"/>
      <c r="G1533" s="412"/>
      <c r="H1533" s="413"/>
      <c r="I1533" s="413"/>
    </row>
    <row r="1534" spans="1:9" x14ac:dyDescent="0.3">
      <c r="A1534" s="410"/>
      <c r="B1534" s="411"/>
      <c r="C1534" s="15"/>
      <c r="D1534" s="15"/>
      <c r="E1534" s="412"/>
      <c r="F1534" s="412"/>
      <c r="G1534" s="412"/>
      <c r="H1534" s="413"/>
      <c r="I1534" s="413"/>
    </row>
    <row r="1535" spans="1:9" x14ac:dyDescent="0.3">
      <c r="A1535" s="410"/>
      <c r="B1535" s="411"/>
      <c r="C1535" s="15"/>
      <c r="D1535" s="15"/>
      <c r="E1535" s="412"/>
      <c r="F1535" s="412"/>
      <c r="G1535" s="412"/>
      <c r="H1535" s="413"/>
      <c r="I1535" s="413"/>
    </row>
    <row r="1536" spans="1:9" x14ac:dyDescent="0.3">
      <c r="A1536" s="410"/>
      <c r="B1536" s="411"/>
      <c r="C1536" s="15"/>
      <c r="D1536" s="15"/>
      <c r="E1536" s="412"/>
      <c r="F1536" s="412"/>
      <c r="G1536" s="412"/>
      <c r="H1536" s="413"/>
      <c r="I1536" s="413"/>
    </row>
    <row r="1537" spans="1:9" x14ac:dyDescent="0.3">
      <c r="A1537" s="410"/>
      <c r="B1537" s="411"/>
      <c r="C1537" s="15"/>
      <c r="D1537" s="15"/>
      <c r="E1537" s="412"/>
      <c r="F1537" s="412"/>
      <c r="G1537" s="412"/>
      <c r="H1537" s="413"/>
      <c r="I1537" s="413"/>
    </row>
    <row r="1538" spans="1:9" x14ac:dyDescent="0.3">
      <c r="A1538" s="410"/>
      <c r="B1538" s="411"/>
      <c r="C1538" s="15"/>
      <c r="D1538" s="15"/>
      <c r="E1538" s="412"/>
      <c r="F1538" s="412"/>
      <c r="G1538" s="412"/>
      <c r="H1538" s="413"/>
      <c r="I1538" s="413"/>
    </row>
    <row r="1539" spans="1:9" x14ac:dyDescent="0.3">
      <c r="A1539" s="410"/>
      <c r="B1539" s="411"/>
      <c r="C1539" s="15"/>
      <c r="D1539" s="15"/>
      <c r="E1539" s="412"/>
      <c r="F1539" s="412"/>
      <c r="G1539" s="412"/>
      <c r="H1539" s="413"/>
      <c r="I1539" s="413"/>
    </row>
    <row r="1540" spans="1:9" x14ac:dyDescent="0.3">
      <c r="A1540" s="410"/>
      <c r="B1540" s="411"/>
      <c r="C1540" s="15"/>
      <c r="D1540" s="15"/>
      <c r="E1540" s="412"/>
      <c r="F1540" s="412"/>
      <c r="G1540" s="412"/>
      <c r="H1540" s="413"/>
      <c r="I1540" s="413"/>
    </row>
    <row r="1541" spans="1:9" x14ac:dyDescent="0.3">
      <c r="A1541" s="410"/>
      <c r="B1541" s="411"/>
      <c r="C1541" s="15"/>
      <c r="D1541" s="15"/>
      <c r="E1541" s="412"/>
      <c r="F1541" s="412"/>
      <c r="G1541" s="412"/>
      <c r="H1541" s="413"/>
      <c r="I1541" s="413"/>
    </row>
    <row r="1542" spans="1:9" x14ac:dyDescent="0.3">
      <c r="A1542" s="410"/>
      <c r="B1542" s="411"/>
      <c r="C1542" s="15"/>
      <c r="D1542" s="15"/>
      <c r="E1542" s="412"/>
      <c r="F1542" s="412"/>
      <c r="G1542" s="412"/>
      <c r="H1542" s="413"/>
      <c r="I1542" s="413"/>
    </row>
    <row r="1543" spans="1:9" x14ac:dyDescent="0.3">
      <c r="A1543" s="410"/>
      <c r="B1543" s="411"/>
      <c r="C1543" s="15"/>
      <c r="D1543" s="15"/>
      <c r="E1543" s="412"/>
      <c r="F1543" s="412"/>
      <c r="G1543" s="412"/>
      <c r="H1543" s="413"/>
      <c r="I1543" s="413"/>
    </row>
    <row r="1544" spans="1:9" x14ac:dyDescent="0.3">
      <c r="A1544" s="410"/>
      <c r="B1544" s="411"/>
      <c r="C1544" s="15"/>
      <c r="D1544" s="15"/>
      <c r="E1544" s="412"/>
      <c r="F1544" s="412"/>
      <c r="G1544" s="412"/>
      <c r="H1544" s="413"/>
      <c r="I1544" s="413"/>
    </row>
    <row r="1545" spans="1:9" x14ac:dyDescent="0.3">
      <c r="A1545" s="410"/>
      <c r="B1545" s="411"/>
      <c r="C1545" s="15"/>
      <c r="D1545" s="15"/>
      <c r="E1545" s="412"/>
      <c r="F1545" s="412"/>
      <c r="G1545" s="412"/>
      <c r="H1545" s="413"/>
      <c r="I1545" s="413"/>
    </row>
    <row r="1546" spans="1:9" x14ac:dyDescent="0.3">
      <c r="A1546" s="410"/>
      <c r="B1546" s="411"/>
      <c r="C1546" s="15"/>
      <c r="D1546" s="15"/>
      <c r="E1546" s="412"/>
      <c r="F1546" s="412"/>
      <c r="G1546" s="412"/>
      <c r="H1546" s="413"/>
      <c r="I1546" s="413"/>
    </row>
    <row r="1547" spans="1:9" x14ac:dyDescent="0.3">
      <c r="A1547" s="410"/>
      <c r="B1547" s="411"/>
      <c r="C1547" s="15"/>
      <c r="D1547" s="15"/>
      <c r="E1547" s="412"/>
      <c r="F1547" s="412"/>
      <c r="G1547" s="412"/>
      <c r="H1547" s="413"/>
      <c r="I1547" s="413"/>
    </row>
    <row r="1548" spans="1:9" x14ac:dyDescent="0.3">
      <c r="A1548" s="410"/>
      <c r="B1548" s="411"/>
      <c r="C1548" s="15"/>
      <c r="D1548" s="15"/>
      <c r="E1548" s="412"/>
      <c r="F1548" s="412"/>
      <c r="G1548" s="412"/>
      <c r="H1548" s="413"/>
      <c r="I1548" s="413"/>
    </row>
    <row r="1549" spans="1:9" x14ac:dyDescent="0.3">
      <c r="A1549" s="410"/>
      <c r="B1549" s="411"/>
      <c r="C1549" s="15"/>
      <c r="D1549" s="15"/>
      <c r="E1549" s="412"/>
      <c r="F1549" s="412"/>
      <c r="G1549" s="412"/>
      <c r="H1549" s="413"/>
      <c r="I1549" s="413"/>
    </row>
    <row r="1550" spans="1:9" x14ac:dyDescent="0.3">
      <c r="A1550" s="410"/>
      <c r="B1550" s="411"/>
      <c r="C1550" s="15"/>
      <c r="D1550" s="15"/>
      <c r="E1550" s="412"/>
      <c r="F1550" s="412"/>
      <c r="G1550" s="412"/>
      <c r="H1550" s="413"/>
      <c r="I1550" s="413"/>
    </row>
    <row r="1551" spans="1:9" x14ac:dyDescent="0.3">
      <c r="A1551" s="410"/>
      <c r="B1551" s="411"/>
      <c r="C1551" s="15"/>
      <c r="D1551" s="15"/>
      <c r="E1551" s="412"/>
      <c r="F1551" s="412"/>
      <c r="G1551" s="412"/>
      <c r="H1551" s="413"/>
      <c r="I1551" s="413"/>
    </row>
    <row r="1552" spans="1:9" x14ac:dyDescent="0.3">
      <c r="A1552" s="410"/>
      <c r="B1552" s="411"/>
      <c r="C1552" s="15"/>
      <c r="D1552" s="15"/>
      <c r="E1552" s="412"/>
      <c r="F1552" s="412"/>
      <c r="G1552" s="412"/>
      <c r="H1552" s="413"/>
      <c r="I1552" s="413"/>
    </row>
    <row r="1553" spans="1:9" x14ac:dyDescent="0.3">
      <c r="A1553" s="410"/>
      <c r="B1553" s="411"/>
      <c r="C1553" s="15"/>
      <c r="D1553" s="15"/>
      <c r="E1553" s="412"/>
      <c r="F1553" s="412"/>
      <c r="G1553" s="412"/>
      <c r="H1553" s="413"/>
      <c r="I1553" s="413"/>
    </row>
    <row r="1554" spans="1:9" x14ac:dyDescent="0.3">
      <c r="A1554" s="410"/>
      <c r="B1554" s="411"/>
      <c r="C1554" s="15"/>
      <c r="D1554" s="15"/>
      <c r="E1554" s="412"/>
      <c r="F1554" s="412"/>
      <c r="G1554" s="412"/>
      <c r="H1554" s="413"/>
      <c r="I1554" s="413"/>
    </row>
    <row r="1555" spans="1:9" x14ac:dyDescent="0.3">
      <c r="A1555" s="410"/>
      <c r="B1555" s="411"/>
      <c r="C1555" s="15"/>
      <c r="D1555" s="15"/>
      <c r="E1555" s="412"/>
      <c r="F1555" s="412"/>
      <c r="G1555" s="412"/>
      <c r="H1555" s="413"/>
      <c r="I1555" s="413"/>
    </row>
    <row r="1556" spans="1:9" x14ac:dyDescent="0.3">
      <c r="A1556" s="410"/>
      <c r="B1556" s="411"/>
      <c r="C1556" s="15"/>
      <c r="D1556" s="15"/>
      <c r="E1556" s="412"/>
      <c r="F1556" s="412"/>
      <c r="G1556" s="412"/>
      <c r="H1556" s="413"/>
      <c r="I1556" s="413"/>
    </row>
    <row r="1557" spans="1:9" x14ac:dyDescent="0.3">
      <c r="A1557" s="410"/>
      <c r="B1557" s="411"/>
      <c r="C1557" s="15"/>
      <c r="D1557" s="15"/>
      <c r="E1557" s="412"/>
      <c r="F1557" s="412"/>
      <c r="G1557" s="412"/>
      <c r="H1557" s="413"/>
      <c r="I1557" s="413"/>
    </row>
    <row r="1558" spans="1:9" x14ac:dyDescent="0.3">
      <c r="A1558" s="410"/>
      <c r="B1558" s="411"/>
      <c r="C1558" s="15"/>
      <c r="D1558" s="15"/>
      <c r="E1558" s="412"/>
      <c r="F1558" s="412"/>
      <c r="G1558" s="412"/>
      <c r="H1558" s="413"/>
      <c r="I1558" s="413"/>
    </row>
    <row r="1559" spans="1:9" x14ac:dyDescent="0.3">
      <c r="A1559" s="410"/>
      <c r="B1559" s="411"/>
      <c r="C1559" s="15"/>
      <c r="D1559" s="15"/>
      <c r="E1559" s="412"/>
      <c r="F1559" s="412"/>
      <c r="G1559" s="412"/>
      <c r="H1559" s="413"/>
      <c r="I1559" s="413"/>
    </row>
    <row r="1560" spans="1:9" x14ac:dyDescent="0.3">
      <c r="A1560" s="410"/>
      <c r="B1560" s="411"/>
      <c r="C1560" s="15"/>
      <c r="D1560" s="15"/>
      <c r="E1560" s="412"/>
      <c r="F1560" s="412"/>
      <c r="G1560" s="412"/>
      <c r="H1560" s="413"/>
      <c r="I1560" s="413"/>
    </row>
    <row r="1561" spans="1:9" x14ac:dyDescent="0.3">
      <c r="A1561" s="410"/>
      <c r="B1561" s="411"/>
      <c r="C1561" s="15"/>
      <c r="D1561" s="15"/>
      <c r="E1561" s="412"/>
      <c r="F1561" s="412"/>
      <c r="G1561" s="412"/>
      <c r="H1561" s="413"/>
      <c r="I1561" s="413"/>
    </row>
    <row r="1562" spans="1:9" x14ac:dyDescent="0.3">
      <c r="A1562" s="410"/>
      <c r="B1562" s="411"/>
      <c r="C1562" s="15"/>
      <c r="D1562" s="15"/>
      <c r="E1562" s="412"/>
      <c r="F1562" s="412"/>
      <c r="G1562" s="412"/>
      <c r="H1562" s="413"/>
      <c r="I1562" s="413"/>
    </row>
    <row r="1563" spans="1:9" x14ac:dyDescent="0.3">
      <c r="A1563" s="410"/>
      <c r="B1563" s="411"/>
      <c r="C1563" s="15"/>
      <c r="D1563" s="15"/>
      <c r="E1563" s="412"/>
      <c r="F1563" s="412"/>
      <c r="G1563" s="412"/>
      <c r="H1563" s="413"/>
      <c r="I1563" s="413"/>
    </row>
    <row r="1564" spans="1:9" x14ac:dyDescent="0.3">
      <c r="A1564" s="410"/>
      <c r="B1564" s="411"/>
      <c r="C1564" s="15"/>
      <c r="D1564" s="15"/>
      <c r="E1564" s="412"/>
      <c r="F1564" s="412"/>
      <c r="G1564" s="412"/>
      <c r="H1564" s="413"/>
      <c r="I1564" s="413"/>
    </row>
    <row r="1565" spans="1:9" x14ac:dyDescent="0.3">
      <c r="A1565" s="410"/>
      <c r="B1565" s="411"/>
      <c r="C1565" s="15"/>
      <c r="D1565" s="15"/>
      <c r="E1565" s="412"/>
      <c r="F1565" s="412"/>
      <c r="G1565" s="412"/>
      <c r="H1565" s="413"/>
      <c r="I1565" s="413"/>
    </row>
    <row r="1566" spans="1:9" x14ac:dyDescent="0.3">
      <c r="A1566" s="410"/>
      <c r="B1566" s="411"/>
      <c r="C1566" s="15"/>
      <c r="D1566" s="15"/>
      <c r="E1566" s="412"/>
      <c r="F1566" s="412"/>
      <c r="G1566" s="412"/>
      <c r="H1566" s="413"/>
      <c r="I1566" s="413"/>
    </row>
    <row r="1567" spans="1:9" x14ac:dyDescent="0.3">
      <c r="A1567" s="410"/>
      <c r="B1567" s="411"/>
      <c r="C1567" s="15"/>
      <c r="D1567" s="15"/>
      <c r="E1567" s="412"/>
      <c r="F1567" s="412"/>
      <c r="G1567" s="412"/>
      <c r="H1567" s="413"/>
      <c r="I1567" s="413"/>
    </row>
    <row r="1568" spans="1:9" x14ac:dyDescent="0.3">
      <c r="A1568" s="410"/>
      <c r="B1568" s="411"/>
      <c r="C1568" s="15"/>
      <c r="D1568" s="15"/>
      <c r="E1568" s="412"/>
      <c r="F1568" s="412"/>
      <c r="G1568" s="412"/>
      <c r="H1568" s="413"/>
      <c r="I1568" s="413"/>
    </row>
    <row r="1569" spans="1:9" x14ac:dyDescent="0.3">
      <c r="A1569" s="410"/>
      <c r="B1569" s="411"/>
      <c r="C1569" s="15"/>
      <c r="D1569" s="15"/>
      <c r="E1569" s="412"/>
      <c r="F1569" s="412"/>
      <c r="G1569" s="412"/>
      <c r="H1569" s="413"/>
      <c r="I1569" s="413"/>
    </row>
    <row r="1570" spans="1:9" x14ac:dyDescent="0.3">
      <c r="A1570" s="410"/>
      <c r="B1570" s="411"/>
      <c r="C1570" s="15"/>
      <c r="D1570" s="15"/>
      <c r="E1570" s="412"/>
      <c r="F1570" s="412"/>
      <c r="G1570" s="412"/>
      <c r="H1570" s="413"/>
      <c r="I1570" s="413"/>
    </row>
    <row r="1571" spans="1:9" x14ac:dyDescent="0.3">
      <c r="A1571" s="410"/>
      <c r="B1571" s="411"/>
      <c r="C1571" s="15"/>
      <c r="D1571" s="15"/>
      <c r="E1571" s="412"/>
      <c r="F1571" s="412"/>
      <c r="G1571" s="412"/>
      <c r="H1571" s="413"/>
      <c r="I1571" s="413"/>
    </row>
    <row r="1572" spans="1:9" x14ac:dyDescent="0.3">
      <c r="A1572" s="410"/>
      <c r="B1572" s="411"/>
      <c r="C1572" s="15"/>
      <c r="D1572" s="15"/>
      <c r="E1572" s="412"/>
      <c r="F1572" s="412"/>
      <c r="G1572" s="412"/>
      <c r="H1572" s="413"/>
      <c r="I1572" s="413"/>
    </row>
    <row r="1573" spans="1:9" x14ac:dyDescent="0.3">
      <c r="A1573" s="410"/>
      <c r="B1573" s="411"/>
      <c r="C1573" s="15"/>
      <c r="D1573" s="15"/>
      <c r="E1573" s="412"/>
      <c r="F1573" s="412"/>
      <c r="G1573" s="412"/>
      <c r="H1573" s="413"/>
      <c r="I1573" s="413"/>
    </row>
    <row r="1574" spans="1:9" x14ac:dyDescent="0.3">
      <c r="A1574" s="410"/>
      <c r="B1574" s="411"/>
      <c r="C1574" s="15"/>
      <c r="D1574" s="15"/>
      <c r="E1574" s="412"/>
      <c r="F1574" s="412"/>
      <c r="G1574" s="412"/>
      <c r="H1574" s="413"/>
      <c r="I1574" s="413"/>
    </row>
    <row r="1575" spans="1:9" x14ac:dyDescent="0.3">
      <c r="A1575" s="410"/>
      <c r="B1575" s="411"/>
      <c r="C1575" s="15"/>
      <c r="D1575" s="15"/>
      <c r="E1575" s="412"/>
      <c r="F1575" s="412"/>
      <c r="G1575" s="412"/>
      <c r="H1575" s="413"/>
      <c r="I1575" s="413"/>
    </row>
    <row r="1576" spans="1:9" x14ac:dyDescent="0.3">
      <c r="A1576" s="410"/>
      <c r="B1576" s="411"/>
      <c r="C1576" s="15"/>
      <c r="D1576" s="15"/>
      <c r="E1576" s="412"/>
      <c r="F1576" s="412"/>
      <c r="G1576" s="412"/>
      <c r="H1576" s="413"/>
      <c r="I1576" s="413"/>
    </row>
    <row r="1577" spans="1:9" x14ac:dyDescent="0.3">
      <c r="A1577" s="410"/>
      <c r="B1577" s="411"/>
      <c r="C1577" s="15"/>
      <c r="D1577" s="15"/>
      <c r="E1577" s="412"/>
      <c r="F1577" s="412"/>
      <c r="G1577" s="412"/>
      <c r="H1577" s="413"/>
      <c r="I1577" s="413"/>
    </row>
    <row r="1578" spans="1:9" x14ac:dyDescent="0.3">
      <c r="A1578" s="410"/>
      <c r="B1578" s="411"/>
      <c r="C1578" s="15"/>
      <c r="D1578" s="15"/>
      <c r="E1578" s="412"/>
      <c r="F1578" s="412"/>
      <c r="G1578" s="412"/>
      <c r="H1578" s="413"/>
      <c r="I1578" s="413"/>
    </row>
    <row r="1579" spans="1:9" x14ac:dyDescent="0.3">
      <c r="A1579" s="410"/>
      <c r="B1579" s="411"/>
      <c r="C1579" s="15"/>
      <c r="D1579" s="15"/>
      <c r="E1579" s="412"/>
      <c r="F1579" s="412"/>
      <c r="G1579" s="412"/>
      <c r="H1579" s="413"/>
      <c r="I1579" s="413"/>
    </row>
    <row r="1580" spans="1:9" x14ac:dyDescent="0.3">
      <c r="A1580" s="410"/>
      <c r="B1580" s="411"/>
      <c r="C1580" s="15"/>
      <c r="D1580" s="15"/>
      <c r="E1580" s="412"/>
      <c r="F1580" s="412"/>
      <c r="G1580" s="412"/>
      <c r="H1580" s="413"/>
      <c r="I1580" s="413"/>
    </row>
    <row r="1581" spans="1:9" x14ac:dyDescent="0.3">
      <c r="A1581" s="410"/>
      <c r="B1581" s="411"/>
      <c r="C1581" s="15"/>
      <c r="D1581" s="15"/>
      <c r="E1581" s="412"/>
      <c r="F1581" s="412"/>
      <c r="G1581" s="412"/>
      <c r="H1581" s="413"/>
      <c r="I1581" s="413"/>
    </row>
    <row r="1582" spans="1:9" x14ac:dyDescent="0.3">
      <c r="A1582" s="410"/>
      <c r="B1582" s="411"/>
      <c r="C1582" s="15"/>
      <c r="D1582" s="15"/>
      <c r="E1582" s="412"/>
      <c r="F1582" s="412"/>
      <c r="G1582" s="412"/>
      <c r="H1582" s="413"/>
      <c r="I1582" s="413"/>
    </row>
    <row r="1583" spans="1:9" x14ac:dyDescent="0.3">
      <c r="A1583" s="410"/>
      <c r="B1583" s="411"/>
      <c r="C1583" s="15"/>
      <c r="D1583" s="15"/>
      <c r="E1583" s="412"/>
      <c r="F1583" s="412"/>
      <c r="G1583" s="412"/>
      <c r="H1583" s="413"/>
      <c r="I1583" s="413"/>
    </row>
    <row r="1584" spans="1:9" x14ac:dyDescent="0.3">
      <c r="A1584" s="410"/>
      <c r="B1584" s="411"/>
      <c r="C1584" s="15"/>
      <c r="D1584" s="15"/>
      <c r="E1584" s="412"/>
      <c r="F1584" s="412"/>
      <c r="G1584" s="412"/>
      <c r="H1584" s="413"/>
      <c r="I1584" s="413"/>
    </row>
    <row r="1585" spans="1:9" x14ac:dyDescent="0.3">
      <c r="A1585" s="410"/>
      <c r="B1585" s="411"/>
      <c r="C1585" s="15"/>
      <c r="D1585" s="15"/>
      <c r="E1585" s="412"/>
      <c r="F1585" s="412"/>
      <c r="G1585" s="412"/>
      <c r="H1585" s="413"/>
      <c r="I1585" s="413"/>
    </row>
    <row r="1586" spans="1:9" x14ac:dyDescent="0.3">
      <c r="A1586" s="410"/>
      <c r="B1586" s="411"/>
      <c r="C1586" s="15"/>
      <c r="D1586" s="15"/>
      <c r="E1586" s="412"/>
      <c r="F1586" s="412"/>
      <c r="G1586" s="412"/>
      <c r="H1586" s="413"/>
      <c r="I1586" s="413"/>
    </row>
    <row r="1587" spans="1:9" x14ac:dyDescent="0.3">
      <c r="A1587" s="410"/>
      <c r="B1587" s="411"/>
      <c r="C1587" s="15"/>
      <c r="D1587" s="15"/>
      <c r="E1587" s="412"/>
      <c r="F1587" s="412"/>
      <c r="G1587" s="412"/>
      <c r="H1587" s="413"/>
      <c r="I1587" s="413"/>
    </row>
    <row r="1588" spans="1:9" x14ac:dyDescent="0.3">
      <c r="A1588" s="410"/>
      <c r="B1588" s="411"/>
      <c r="C1588" s="15"/>
      <c r="D1588" s="15"/>
      <c r="E1588" s="412"/>
      <c r="F1588" s="412"/>
      <c r="G1588" s="412"/>
      <c r="H1588" s="413"/>
      <c r="I1588" s="413"/>
    </row>
    <row r="1589" spans="1:9" x14ac:dyDescent="0.3">
      <c r="A1589" s="410"/>
      <c r="B1589" s="411"/>
      <c r="C1589" s="15"/>
      <c r="D1589" s="15"/>
      <c r="E1589" s="412"/>
      <c r="F1589" s="412"/>
      <c r="G1589" s="412"/>
      <c r="H1589" s="413"/>
      <c r="I1589" s="413"/>
    </row>
    <row r="1590" spans="1:9" x14ac:dyDescent="0.3">
      <c r="A1590" s="410"/>
      <c r="B1590" s="411"/>
      <c r="C1590" s="15"/>
      <c r="D1590" s="15"/>
      <c r="E1590" s="412"/>
      <c r="F1590" s="412"/>
      <c r="G1590" s="412"/>
      <c r="H1590" s="413"/>
      <c r="I1590" s="413"/>
    </row>
    <row r="1591" spans="1:9" x14ac:dyDescent="0.3">
      <c r="A1591" s="410"/>
      <c r="B1591" s="411"/>
      <c r="C1591" s="15"/>
      <c r="D1591" s="15"/>
      <c r="E1591" s="412"/>
      <c r="F1591" s="412"/>
      <c r="G1591" s="412"/>
      <c r="H1591" s="413"/>
      <c r="I1591" s="413"/>
    </row>
    <row r="1592" spans="1:9" x14ac:dyDescent="0.3">
      <c r="A1592" s="410"/>
      <c r="B1592" s="411"/>
      <c r="C1592" s="15"/>
      <c r="D1592" s="15"/>
      <c r="E1592" s="412"/>
      <c r="F1592" s="412"/>
      <c r="G1592" s="412"/>
      <c r="H1592" s="413"/>
      <c r="I1592" s="413"/>
    </row>
    <row r="1593" spans="1:9" x14ac:dyDescent="0.3">
      <c r="A1593" s="410"/>
      <c r="B1593" s="411"/>
      <c r="C1593" s="15"/>
      <c r="D1593" s="15"/>
      <c r="E1593" s="412"/>
      <c r="F1593" s="412"/>
      <c r="G1593" s="412"/>
      <c r="H1593" s="413"/>
      <c r="I1593" s="413"/>
    </row>
    <row r="1594" spans="1:9" x14ac:dyDescent="0.3">
      <c r="A1594" s="410"/>
      <c r="B1594" s="411"/>
      <c r="C1594" s="15"/>
      <c r="D1594" s="15"/>
      <c r="E1594" s="412"/>
      <c r="F1594" s="412"/>
      <c r="G1594" s="412"/>
      <c r="H1594" s="413"/>
      <c r="I1594" s="413"/>
    </row>
    <row r="1595" spans="1:9" x14ac:dyDescent="0.3">
      <c r="A1595" s="410"/>
      <c r="B1595" s="411"/>
      <c r="C1595" s="15"/>
      <c r="D1595" s="15"/>
      <c r="E1595" s="412"/>
      <c r="F1595" s="412"/>
      <c r="G1595" s="412"/>
      <c r="H1595" s="413"/>
      <c r="I1595" s="413"/>
    </row>
    <row r="1596" spans="1:9" x14ac:dyDescent="0.3">
      <c r="A1596" s="410"/>
      <c r="B1596" s="411"/>
      <c r="C1596" s="15"/>
      <c r="D1596" s="15"/>
      <c r="E1596" s="412"/>
      <c r="F1596" s="412"/>
      <c r="G1596" s="412"/>
      <c r="H1596" s="413"/>
      <c r="I1596" s="413"/>
    </row>
    <row r="1597" spans="1:9" x14ac:dyDescent="0.3">
      <c r="A1597" s="410"/>
      <c r="B1597" s="411"/>
      <c r="C1597" s="15"/>
      <c r="D1597" s="15"/>
      <c r="E1597" s="412"/>
      <c r="F1597" s="412"/>
      <c r="G1597" s="412"/>
      <c r="H1597" s="413"/>
      <c r="I1597" s="413"/>
    </row>
    <row r="1598" spans="1:9" x14ac:dyDescent="0.3">
      <c r="A1598" s="410"/>
      <c r="B1598" s="411"/>
      <c r="C1598" s="15"/>
      <c r="D1598" s="15"/>
      <c r="E1598" s="412"/>
      <c r="F1598" s="412"/>
      <c r="G1598" s="412"/>
      <c r="H1598" s="413"/>
      <c r="I1598" s="413"/>
    </row>
    <row r="1599" spans="1:9" x14ac:dyDescent="0.3">
      <c r="A1599" s="410"/>
      <c r="B1599" s="411"/>
      <c r="C1599" s="15"/>
      <c r="D1599" s="15"/>
      <c r="E1599" s="412"/>
      <c r="F1599" s="412"/>
      <c r="G1599" s="412"/>
      <c r="H1599" s="413"/>
      <c r="I1599" s="413"/>
    </row>
    <row r="1600" spans="1:9" x14ac:dyDescent="0.3">
      <c r="A1600" s="410"/>
      <c r="B1600" s="411"/>
      <c r="C1600" s="15"/>
      <c r="D1600" s="15"/>
      <c r="E1600" s="412"/>
      <c r="F1600" s="412"/>
      <c r="G1600" s="412"/>
      <c r="H1600" s="413"/>
      <c r="I1600" s="413"/>
    </row>
    <row r="1601" spans="1:9" x14ac:dyDescent="0.3">
      <c r="A1601" s="410"/>
      <c r="B1601" s="411"/>
      <c r="C1601" s="15"/>
      <c r="D1601" s="15"/>
      <c r="E1601" s="412"/>
      <c r="F1601" s="412"/>
      <c r="G1601" s="412"/>
      <c r="H1601" s="413"/>
      <c r="I1601" s="413"/>
    </row>
    <row r="1602" spans="1:9" x14ac:dyDescent="0.3">
      <c r="A1602" s="410"/>
      <c r="B1602" s="411"/>
      <c r="C1602" s="15"/>
      <c r="D1602" s="15"/>
      <c r="E1602" s="412"/>
      <c r="F1602" s="412"/>
      <c r="G1602" s="412"/>
      <c r="H1602" s="413"/>
      <c r="I1602" s="413"/>
    </row>
    <row r="1603" spans="1:9" x14ac:dyDescent="0.3">
      <c r="A1603" s="410"/>
      <c r="B1603" s="411"/>
      <c r="C1603" s="15"/>
      <c r="D1603" s="15"/>
      <c r="E1603" s="412"/>
      <c r="F1603" s="412"/>
      <c r="G1603" s="412"/>
      <c r="H1603" s="413"/>
      <c r="I1603" s="413"/>
    </row>
    <row r="1604" spans="1:9" x14ac:dyDescent="0.3">
      <c r="A1604" s="410"/>
      <c r="B1604" s="411"/>
      <c r="C1604" s="15"/>
      <c r="D1604" s="15"/>
      <c r="E1604" s="412"/>
      <c r="F1604" s="412"/>
      <c r="G1604" s="412"/>
      <c r="H1604" s="413"/>
      <c r="I1604" s="413"/>
    </row>
    <row r="1605" spans="1:9" x14ac:dyDescent="0.3">
      <c r="A1605" s="410"/>
      <c r="B1605" s="411"/>
      <c r="C1605" s="15"/>
      <c r="D1605" s="15"/>
      <c r="E1605" s="412"/>
      <c r="F1605" s="412"/>
      <c r="G1605" s="412"/>
      <c r="H1605" s="413"/>
      <c r="I1605" s="413"/>
    </row>
    <row r="1606" spans="1:9" x14ac:dyDescent="0.3">
      <c r="A1606" s="410"/>
      <c r="B1606" s="411"/>
      <c r="C1606" s="15"/>
      <c r="D1606" s="15"/>
      <c r="E1606" s="412"/>
      <c r="F1606" s="412"/>
      <c r="G1606" s="412"/>
      <c r="H1606" s="413"/>
      <c r="I1606" s="413"/>
    </row>
    <row r="1607" spans="1:9" x14ac:dyDescent="0.3">
      <c r="A1607" s="410"/>
      <c r="B1607" s="411"/>
      <c r="C1607" s="15"/>
      <c r="D1607" s="15"/>
      <c r="E1607" s="412"/>
      <c r="F1607" s="412"/>
      <c r="G1607" s="412"/>
      <c r="H1607" s="413"/>
      <c r="I1607" s="413"/>
    </row>
    <row r="1608" spans="1:9" x14ac:dyDescent="0.3">
      <c r="A1608" s="410"/>
      <c r="B1608" s="411"/>
      <c r="C1608" s="15"/>
      <c r="D1608" s="15"/>
      <c r="E1608" s="412"/>
      <c r="F1608" s="412"/>
      <c r="G1608" s="412"/>
      <c r="H1608" s="413"/>
      <c r="I1608" s="413"/>
    </row>
    <row r="1609" spans="1:9" x14ac:dyDescent="0.3">
      <c r="A1609" s="410"/>
      <c r="B1609" s="411"/>
      <c r="C1609" s="15"/>
      <c r="D1609" s="15"/>
      <c r="E1609" s="412"/>
      <c r="F1609" s="412"/>
      <c r="G1609" s="412"/>
      <c r="H1609" s="413"/>
      <c r="I1609" s="413"/>
    </row>
    <row r="1610" spans="1:9" x14ac:dyDescent="0.3">
      <c r="A1610" s="410"/>
      <c r="B1610" s="411"/>
      <c r="C1610" s="15"/>
      <c r="D1610" s="15"/>
      <c r="E1610" s="412"/>
      <c r="F1610" s="412"/>
      <c r="G1610" s="412"/>
      <c r="H1610" s="413"/>
      <c r="I1610" s="413"/>
    </row>
    <row r="1611" spans="1:9" x14ac:dyDescent="0.3">
      <c r="A1611" s="410"/>
      <c r="B1611" s="411"/>
      <c r="C1611" s="15"/>
      <c r="D1611" s="15"/>
      <c r="E1611" s="412"/>
      <c r="F1611" s="412"/>
      <c r="G1611" s="412"/>
      <c r="H1611" s="413"/>
      <c r="I1611" s="413"/>
    </row>
    <row r="1612" spans="1:9" x14ac:dyDescent="0.3">
      <c r="A1612" s="410"/>
      <c r="B1612" s="411"/>
      <c r="C1612" s="15"/>
      <c r="D1612" s="15"/>
      <c r="E1612" s="412"/>
      <c r="F1612" s="412"/>
      <c r="G1612" s="412"/>
      <c r="H1612" s="413"/>
      <c r="I1612" s="413"/>
    </row>
    <row r="1613" spans="1:9" x14ac:dyDescent="0.3">
      <c r="A1613" s="410"/>
      <c r="B1613" s="411"/>
      <c r="C1613" s="15"/>
      <c r="D1613" s="15"/>
      <c r="E1613" s="412"/>
      <c r="F1613" s="412"/>
      <c r="G1613" s="412"/>
      <c r="H1613" s="413"/>
      <c r="I1613" s="413"/>
    </row>
    <row r="1614" spans="1:9" x14ac:dyDescent="0.3">
      <c r="A1614" s="410"/>
      <c r="B1614" s="411"/>
      <c r="C1614" s="15"/>
      <c r="D1614" s="15"/>
      <c r="E1614" s="412"/>
      <c r="F1614" s="412"/>
      <c r="G1614" s="412"/>
      <c r="H1614" s="413"/>
      <c r="I1614" s="413"/>
    </row>
    <row r="1615" spans="1:9" x14ac:dyDescent="0.3">
      <c r="A1615" s="410"/>
      <c r="B1615" s="411"/>
      <c r="C1615" s="15"/>
      <c r="D1615" s="15"/>
      <c r="E1615" s="412"/>
      <c r="F1615" s="412"/>
      <c r="G1615" s="412"/>
      <c r="H1615" s="413"/>
      <c r="I1615" s="413"/>
    </row>
    <row r="1616" spans="1:9" x14ac:dyDescent="0.3">
      <c r="A1616" s="410"/>
      <c r="B1616" s="411"/>
      <c r="C1616" s="15"/>
      <c r="D1616" s="15"/>
      <c r="E1616" s="412"/>
      <c r="F1616" s="412"/>
      <c r="G1616" s="412"/>
      <c r="H1616" s="413"/>
      <c r="I1616" s="413"/>
    </row>
    <row r="1617" spans="1:9" x14ac:dyDescent="0.3">
      <c r="A1617" s="410"/>
      <c r="B1617" s="411"/>
      <c r="C1617" s="15"/>
      <c r="D1617" s="15"/>
      <c r="E1617" s="412"/>
      <c r="F1617" s="412"/>
      <c r="G1617" s="412"/>
      <c r="H1617" s="413"/>
      <c r="I1617" s="413"/>
    </row>
    <row r="1618" spans="1:9" x14ac:dyDescent="0.3">
      <c r="A1618" s="410"/>
      <c r="B1618" s="411"/>
      <c r="C1618" s="15"/>
      <c r="D1618" s="15"/>
      <c r="E1618" s="412"/>
      <c r="F1618" s="412"/>
      <c r="G1618" s="412"/>
      <c r="H1618" s="413"/>
      <c r="I1618" s="413"/>
    </row>
    <row r="1619" spans="1:9" x14ac:dyDescent="0.3">
      <c r="A1619" s="410"/>
      <c r="B1619" s="411"/>
      <c r="C1619" s="15"/>
      <c r="D1619" s="15"/>
      <c r="E1619" s="412"/>
      <c r="F1619" s="412"/>
      <c r="G1619" s="412"/>
      <c r="H1619" s="413"/>
      <c r="I1619" s="413"/>
    </row>
    <row r="1620" spans="1:9" x14ac:dyDescent="0.3">
      <c r="A1620" s="410"/>
      <c r="B1620" s="411"/>
      <c r="C1620" s="15"/>
      <c r="D1620" s="15"/>
      <c r="E1620" s="412"/>
      <c r="F1620" s="412"/>
      <c r="G1620" s="412"/>
      <c r="H1620" s="413"/>
      <c r="I1620" s="413"/>
    </row>
    <row r="1621" spans="1:9" x14ac:dyDescent="0.3">
      <c r="A1621" s="410"/>
      <c r="B1621" s="411"/>
      <c r="C1621" s="15"/>
      <c r="D1621" s="15"/>
      <c r="E1621" s="412"/>
      <c r="F1621" s="412"/>
      <c r="G1621" s="412"/>
      <c r="H1621" s="413"/>
      <c r="I1621" s="413"/>
    </row>
    <row r="1622" spans="1:9" x14ac:dyDescent="0.3">
      <c r="A1622" s="410"/>
      <c r="B1622" s="411"/>
      <c r="C1622" s="15"/>
      <c r="D1622" s="15"/>
      <c r="E1622" s="412"/>
      <c r="F1622" s="412"/>
      <c r="G1622" s="412"/>
      <c r="H1622" s="413"/>
      <c r="I1622" s="413"/>
    </row>
    <row r="1623" spans="1:9" x14ac:dyDescent="0.3">
      <c r="A1623" s="410"/>
      <c r="B1623" s="411"/>
      <c r="C1623" s="15"/>
      <c r="D1623" s="15"/>
      <c r="E1623" s="412"/>
      <c r="F1623" s="412"/>
      <c r="G1623" s="412"/>
      <c r="H1623" s="413"/>
      <c r="I1623" s="413"/>
    </row>
    <row r="1624" spans="1:9" x14ac:dyDescent="0.3">
      <c r="A1624" s="410"/>
      <c r="B1624" s="411"/>
      <c r="C1624" s="15"/>
      <c r="D1624" s="15"/>
      <c r="E1624" s="412"/>
      <c r="F1624" s="412"/>
      <c r="G1624" s="412"/>
      <c r="H1624" s="413"/>
      <c r="I1624" s="413"/>
    </row>
    <row r="1625" spans="1:9" x14ac:dyDescent="0.3">
      <c r="A1625" s="410"/>
      <c r="B1625" s="411"/>
      <c r="C1625" s="15"/>
      <c r="D1625" s="15"/>
      <c r="E1625" s="412"/>
      <c r="F1625" s="412"/>
      <c r="G1625" s="412"/>
      <c r="H1625" s="413"/>
      <c r="I1625" s="413"/>
    </row>
    <row r="1626" spans="1:9" x14ac:dyDescent="0.3">
      <c r="A1626" s="410"/>
      <c r="B1626" s="411"/>
      <c r="C1626" s="15"/>
      <c r="D1626" s="15"/>
      <c r="E1626" s="412"/>
      <c r="F1626" s="412"/>
      <c r="G1626" s="412"/>
      <c r="H1626" s="413"/>
      <c r="I1626" s="413"/>
    </row>
    <row r="1627" spans="1:9" x14ac:dyDescent="0.3">
      <c r="A1627" s="410"/>
      <c r="B1627" s="411"/>
      <c r="C1627" s="15"/>
      <c r="D1627" s="15"/>
      <c r="E1627" s="412"/>
      <c r="F1627" s="412"/>
      <c r="G1627" s="412"/>
      <c r="H1627" s="413"/>
      <c r="I1627" s="413"/>
    </row>
    <row r="1628" spans="1:9" x14ac:dyDescent="0.3">
      <c r="A1628" s="410"/>
      <c r="B1628" s="411"/>
      <c r="C1628" s="15"/>
      <c r="D1628" s="15"/>
      <c r="E1628" s="412"/>
      <c r="F1628" s="412"/>
      <c r="G1628" s="412"/>
      <c r="H1628" s="413"/>
      <c r="I1628" s="413"/>
    </row>
    <row r="1629" spans="1:9" x14ac:dyDescent="0.3">
      <c r="A1629" s="410"/>
      <c r="B1629" s="411"/>
      <c r="C1629" s="15"/>
      <c r="D1629" s="15"/>
      <c r="E1629" s="412"/>
      <c r="F1629" s="412"/>
      <c r="G1629" s="412"/>
      <c r="H1629" s="413"/>
      <c r="I1629" s="413"/>
    </row>
    <row r="1630" spans="1:9" x14ac:dyDescent="0.3">
      <c r="A1630" s="410"/>
      <c r="B1630" s="411"/>
      <c r="C1630" s="15"/>
      <c r="D1630" s="15"/>
      <c r="E1630" s="412"/>
      <c r="F1630" s="412"/>
      <c r="G1630" s="412"/>
      <c r="H1630" s="413"/>
      <c r="I1630" s="413"/>
    </row>
    <row r="1631" spans="1:9" x14ac:dyDescent="0.3">
      <c r="A1631" s="410"/>
      <c r="B1631" s="411"/>
      <c r="C1631" s="15"/>
      <c r="D1631" s="15"/>
      <c r="E1631" s="412"/>
      <c r="F1631" s="412"/>
      <c r="G1631" s="412"/>
      <c r="H1631" s="413"/>
      <c r="I1631" s="413"/>
    </row>
    <row r="1632" spans="1:9" x14ac:dyDescent="0.3">
      <c r="A1632" s="410"/>
      <c r="B1632" s="411"/>
      <c r="C1632" s="15"/>
      <c r="D1632" s="15"/>
      <c r="E1632" s="412"/>
      <c r="F1632" s="412"/>
      <c r="G1632" s="412"/>
      <c r="H1632" s="413"/>
      <c r="I1632" s="413"/>
    </row>
    <row r="1633" spans="1:9" x14ac:dyDescent="0.3">
      <c r="A1633" s="410"/>
      <c r="B1633" s="411"/>
      <c r="C1633" s="15"/>
      <c r="D1633" s="15"/>
      <c r="E1633" s="412"/>
      <c r="F1633" s="412"/>
      <c r="G1633" s="412"/>
      <c r="H1633" s="413"/>
      <c r="I1633" s="413"/>
    </row>
    <row r="1634" spans="1:9" x14ac:dyDescent="0.3">
      <c r="A1634" s="410"/>
      <c r="B1634" s="411"/>
      <c r="C1634" s="15"/>
      <c r="D1634" s="15"/>
      <c r="E1634" s="412"/>
      <c r="F1634" s="412"/>
      <c r="G1634" s="412"/>
      <c r="H1634" s="413"/>
      <c r="I1634" s="413"/>
    </row>
    <row r="1635" spans="1:9" x14ac:dyDescent="0.3">
      <c r="A1635" s="410"/>
      <c r="B1635" s="411"/>
      <c r="C1635" s="15"/>
      <c r="D1635" s="15"/>
      <c r="E1635" s="412"/>
      <c r="F1635" s="412"/>
      <c r="G1635" s="412"/>
      <c r="H1635" s="413"/>
      <c r="I1635" s="413"/>
    </row>
    <row r="1636" spans="1:9" x14ac:dyDescent="0.3">
      <c r="A1636" s="410"/>
      <c r="B1636" s="411"/>
      <c r="C1636" s="15"/>
      <c r="D1636" s="15"/>
      <c r="E1636" s="412"/>
      <c r="F1636" s="412"/>
      <c r="G1636" s="412"/>
      <c r="H1636" s="413"/>
      <c r="I1636" s="413"/>
    </row>
    <row r="1637" spans="1:9" x14ac:dyDescent="0.3">
      <c r="A1637" s="410"/>
      <c r="B1637" s="411"/>
      <c r="C1637" s="15"/>
      <c r="D1637" s="15"/>
      <c r="E1637" s="412"/>
      <c r="F1637" s="412"/>
      <c r="G1637" s="412"/>
      <c r="H1637" s="413"/>
      <c r="I1637" s="413"/>
    </row>
    <row r="1638" spans="1:9" x14ac:dyDescent="0.3">
      <c r="A1638" s="410"/>
      <c r="B1638" s="411"/>
      <c r="C1638" s="15"/>
      <c r="D1638" s="15"/>
      <c r="E1638" s="412"/>
      <c r="F1638" s="412"/>
      <c r="G1638" s="412"/>
      <c r="H1638" s="413"/>
      <c r="I1638" s="413"/>
    </row>
    <row r="1639" spans="1:9" x14ac:dyDescent="0.3">
      <c r="A1639" s="410"/>
      <c r="B1639" s="411"/>
      <c r="C1639" s="15"/>
      <c r="D1639" s="15"/>
      <c r="E1639" s="412"/>
      <c r="F1639" s="412"/>
      <c r="G1639" s="412"/>
      <c r="H1639" s="413"/>
      <c r="I1639" s="413"/>
    </row>
    <row r="1640" spans="1:9" x14ac:dyDescent="0.3">
      <c r="A1640" s="410"/>
      <c r="B1640" s="411"/>
      <c r="C1640" s="15"/>
      <c r="D1640" s="15"/>
      <c r="E1640" s="412"/>
      <c r="F1640" s="412"/>
      <c r="G1640" s="412"/>
      <c r="H1640" s="413"/>
      <c r="I1640" s="413"/>
    </row>
    <row r="1641" spans="1:9" x14ac:dyDescent="0.3">
      <c r="A1641" s="410"/>
      <c r="B1641" s="411"/>
      <c r="C1641" s="15"/>
      <c r="D1641" s="15"/>
      <c r="E1641" s="412"/>
      <c r="F1641" s="412"/>
      <c r="G1641" s="412"/>
      <c r="H1641" s="413"/>
      <c r="I1641" s="413"/>
    </row>
    <row r="1642" spans="1:9" x14ac:dyDescent="0.3">
      <c r="A1642" s="410"/>
      <c r="B1642" s="411"/>
      <c r="C1642" s="15"/>
      <c r="D1642" s="15"/>
      <c r="E1642" s="412"/>
      <c r="F1642" s="412"/>
      <c r="G1642" s="412"/>
      <c r="H1642" s="413"/>
      <c r="I1642" s="413"/>
    </row>
    <row r="1643" spans="1:9" x14ac:dyDescent="0.3">
      <c r="A1643" s="410"/>
      <c r="B1643" s="411"/>
      <c r="C1643" s="15"/>
      <c r="D1643" s="15"/>
      <c r="E1643" s="412"/>
      <c r="F1643" s="412"/>
      <c r="G1643" s="412"/>
      <c r="H1643" s="413"/>
      <c r="I1643" s="413"/>
    </row>
    <row r="1644" spans="1:9" x14ac:dyDescent="0.3">
      <c r="A1644" s="410"/>
      <c r="B1644" s="411"/>
      <c r="C1644" s="15"/>
      <c r="D1644" s="15"/>
      <c r="E1644" s="412"/>
      <c r="F1644" s="412"/>
      <c r="G1644" s="412"/>
      <c r="H1644" s="413"/>
      <c r="I1644" s="413"/>
    </row>
    <row r="1645" spans="1:9" x14ac:dyDescent="0.3">
      <c r="A1645" s="410"/>
      <c r="B1645" s="411"/>
      <c r="C1645" s="15"/>
      <c r="D1645" s="15"/>
      <c r="E1645" s="412"/>
      <c r="F1645" s="412"/>
      <c r="G1645" s="412"/>
      <c r="H1645" s="413"/>
      <c r="I1645" s="413"/>
    </row>
    <row r="1646" spans="1:9" x14ac:dyDescent="0.3">
      <c r="A1646" s="410"/>
      <c r="B1646" s="411"/>
      <c r="C1646" s="15"/>
      <c r="D1646" s="15"/>
      <c r="E1646" s="412"/>
      <c r="F1646" s="412"/>
      <c r="G1646" s="412"/>
      <c r="H1646" s="413"/>
      <c r="I1646" s="413"/>
    </row>
    <row r="1647" spans="1:9" x14ac:dyDescent="0.3">
      <c r="A1647" s="410"/>
      <c r="B1647" s="411"/>
      <c r="C1647" s="15"/>
      <c r="D1647" s="15"/>
      <c r="E1647" s="412"/>
      <c r="F1647" s="412"/>
      <c r="G1647" s="412"/>
      <c r="H1647" s="413"/>
      <c r="I1647" s="413"/>
    </row>
    <row r="1648" spans="1:9" x14ac:dyDescent="0.3">
      <c r="A1648" s="410"/>
      <c r="B1648" s="411"/>
      <c r="C1648" s="15"/>
      <c r="D1648" s="15"/>
      <c r="E1648" s="412"/>
      <c r="F1648" s="412"/>
      <c r="G1648" s="412"/>
      <c r="H1648" s="413"/>
      <c r="I1648" s="413"/>
    </row>
    <row r="1649" spans="1:9" x14ac:dyDescent="0.3">
      <c r="A1649" s="410"/>
      <c r="B1649" s="411"/>
      <c r="C1649" s="15"/>
      <c r="D1649" s="15"/>
      <c r="E1649" s="412"/>
      <c r="F1649" s="412"/>
      <c r="G1649" s="412"/>
      <c r="H1649" s="413"/>
      <c r="I1649" s="413"/>
    </row>
    <row r="1650" spans="1:9" x14ac:dyDescent="0.3">
      <c r="A1650" s="410"/>
      <c r="B1650" s="411"/>
      <c r="C1650" s="15"/>
      <c r="D1650" s="15"/>
      <c r="E1650" s="412"/>
      <c r="F1650" s="412"/>
      <c r="G1650" s="412"/>
      <c r="H1650" s="413"/>
      <c r="I1650" s="413"/>
    </row>
    <row r="1651" spans="1:9" x14ac:dyDescent="0.3">
      <c r="A1651" s="410"/>
      <c r="B1651" s="411"/>
      <c r="C1651" s="15"/>
      <c r="D1651" s="15"/>
      <c r="E1651" s="412"/>
      <c r="F1651" s="412"/>
      <c r="G1651" s="412"/>
      <c r="H1651" s="413"/>
      <c r="I1651" s="413"/>
    </row>
    <row r="1652" spans="1:9" x14ac:dyDescent="0.3">
      <c r="A1652" s="410"/>
      <c r="B1652" s="411"/>
      <c r="C1652" s="15"/>
      <c r="D1652" s="15"/>
      <c r="E1652" s="412"/>
      <c r="F1652" s="412"/>
      <c r="G1652" s="412"/>
      <c r="H1652" s="413"/>
      <c r="I1652" s="413"/>
    </row>
    <row r="1653" spans="1:9" x14ac:dyDescent="0.3">
      <c r="A1653" s="410"/>
      <c r="B1653" s="411"/>
      <c r="C1653" s="15"/>
      <c r="D1653" s="15"/>
      <c r="E1653" s="412"/>
      <c r="F1653" s="412"/>
      <c r="G1653" s="412"/>
      <c r="H1653" s="413"/>
      <c r="I1653" s="413"/>
    </row>
    <row r="1654" spans="1:9" x14ac:dyDescent="0.3">
      <c r="A1654" s="410"/>
      <c r="B1654" s="411"/>
      <c r="C1654" s="15"/>
      <c r="D1654" s="15"/>
      <c r="E1654" s="412"/>
      <c r="F1654" s="412"/>
      <c r="G1654" s="412"/>
      <c r="H1654" s="413"/>
      <c r="I1654" s="413"/>
    </row>
    <row r="1655" spans="1:9" x14ac:dyDescent="0.3">
      <c r="A1655" s="410"/>
      <c r="B1655" s="411"/>
      <c r="C1655" s="15"/>
      <c r="D1655" s="15"/>
      <c r="E1655" s="412"/>
      <c r="F1655" s="412"/>
      <c r="G1655" s="412"/>
      <c r="H1655" s="413"/>
      <c r="I1655" s="413"/>
    </row>
    <row r="1656" spans="1:9" x14ac:dyDescent="0.3">
      <c r="A1656" s="410"/>
      <c r="B1656" s="411"/>
      <c r="C1656" s="15"/>
      <c r="D1656" s="15"/>
      <c r="E1656" s="412"/>
      <c r="F1656" s="412"/>
      <c r="G1656" s="412"/>
      <c r="H1656" s="413"/>
      <c r="I1656" s="413"/>
    </row>
    <row r="1657" spans="1:9" x14ac:dyDescent="0.3">
      <c r="A1657" s="410"/>
      <c r="B1657" s="411"/>
      <c r="C1657" s="15"/>
      <c r="D1657" s="15"/>
      <c r="E1657" s="412"/>
      <c r="F1657" s="412"/>
      <c r="G1657" s="412"/>
      <c r="H1657" s="413"/>
      <c r="I1657" s="413"/>
    </row>
    <row r="1658" spans="1:9" x14ac:dyDescent="0.3">
      <c r="A1658" s="410"/>
      <c r="B1658" s="411"/>
      <c r="C1658" s="15"/>
      <c r="D1658" s="15"/>
      <c r="E1658" s="412"/>
      <c r="F1658" s="412"/>
      <c r="G1658" s="412"/>
      <c r="H1658" s="413"/>
      <c r="I1658" s="413"/>
    </row>
    <row r="1659" spans="1:9" x14ac:dyDescent="0.3">
      <c r="A1659" s="410"/>
      <c r="B1659" s="411"/>
      <c r="C1659" s="15"/>
      <c r="D1659" s="15"/>
      <c r="E1659" s="412"/>
      <c r="F1659" s="412"/>
      <c r="G1659" s="412"/>
      <c r="H1659" s="413"/>
      <c r="I1659" s="413"/>
    </row>
    <row r="1660" spans="1:9" x14ac:dyDescent="0.3">
      <c r="A1660" s="410"/>
      <c r="B1660" s="411"/>
      <c r="C1660" s="15"/>
      <c r="D1660" s="15"/>
      <c r="E1660" s="412"/>
      <c r="F1660" s="412"/>
      <c r="G1660" s="412"/>
      <c r="H1660" s="413"/>
      <c r="I1660" s="413"/>
    </row>
    <row r="1661" spans="1:9" x14ac:dyDescent="0.3">
      <c r="A1661" s="410"/>
      <c r="B1661" s="411"/>
      <c r="C1661" s="15"/>
      <c r="D1661" s="15"/>
      <c r="E1661" s="412"/>
      <c r="F1661" s="412"/>
      <c r="G1661" s="412"/>
      <c r="H1661" s="413"/>
      <c r="I1661" s="413"/>
    </row>
    <row r="1662" spans="1:9" x14ac:dyDescent="0.3">
      <c r="A1662" s="410"/>
      <c r="B1662" s="411"/>
      <c r="C1662" s="15"/>
      <c r="D1662" s="15"/>
      <c r="E1662" s="412"/>
      <c r="F1662" s="412"/>
      <c r="G1662" s="412"/>
      <c r="H1662" s="413"/>
      <c r="I1662" s="413"/>
    </row>
    <row r="1663" spans="1:9" x14ac:dyDescent="0.3">
      <c r="A1663" s="410"/>
      <c r="B1663" s="411"/>
      <c r="C1663" s="15"/>
      <c r="D1663" s="15"/>
      <c r="E1663" s="412"/>
      <c r="F1663" s="412"/>
      <c r="G1663" s="412"/>
      <c r="H1663" s="413"/>
      <c r="I1663" s="413"/>
    </row>
    <row r="1664" spans="1:9" x14ac:dyDescent="0.3">
      <c r="A1664" s="410"/>
      <c r="B1664" s="411"/>
      <c r="C1664" s="15"/>
      <c r="D1664" s="15"/>
      <c r="E1664" s="412"/>
      <c r="F1664" s="412"/>
      <c r="G1664" s="412"/>
      <c r="H1664" s="413"/>
      <c r="I1664" s="413"/>
    </row>
    <row r="1665" spans="1:9" x14ac:dyDescent="0.3">
      <c r="A1665" s="410"/>
      <c r="B1665" s="411"/>
      <c r="C1665" s="15"/>
      <c r="D1665" s="15"/>
      <c r="E1665" s="412"/>
      <c r="F1665" s="412"/>
      <c r="G1665" s="412"/>
      <c r="H1665" s="413"/>
      <c r="I1665" s="413"/>
    </row>
    <row r="1666" spans="1:9" x14ac:dyDescent="0.3">
      <c r="A1666" s="410"/>
      <c r="B1666" s="411"/>
      <c r="C1666" s="15"/>
      <c r="D1666" s="15"/>
      <c r="E1666" s="412"/>
      <c r="F1666" s="412"/>
      <c r="G1666" s="412"/>
      <c r="H1666" s="413"/>
      <c r="I1666" s="413"/>
    </row>
    <row r="1667" spans="1:9" x14ac:dyDescent="0.3">
      <c r="A1667" s="410"/>
      <c r="B1667" s="411"/>
      <c r="C1667" s="15"/>
      <c r="D1667" s="15"/>
      <c r="E1667" s="412"/>
      <c r="F1667" s="412"/>
      <c r="G1667" s="412"/>
      <c r="H1667" s="413"/>
      <c r="I1667" s="413"/>
    </row>
    <row r="1668" spans="1:9" x14ac:dyDescent="0.3">
      <c r="A1668" s="410"/>
      <c r="B1668" s="411"/>
      <c r="C1668" s="15"/>
      <c r="D1668" s="15"/>
      <c r="E1668" s="412"/>
      <c r="F1668" s="412"/>
      <c r="G1668" s="412"/>
      <c r="H1668" s="413"/>
      <c r="I1668" s="413"/>
    </row>
    <row r="1669" spans="1:9" x14ac:dyDescent="0.3">
      <c r="A1669" s="410"/>
      <c r="B1669" s="411"/>
      <c r="C1669" s="15"/>
      <c r="D1669" s="15"/>
      <c r="E1669" s="412"/>
      <c r="F1669" s="412"/>
      <c r="G1669" s="412"/>
      <c r="H1669" s="413"/>
      <c r="I1669" s="413"/>
    </row>
    <row r="1670" spans="1:9" x14ac:dyDescent="0.3">
      <c r="A1670" s="410"/>
      <c r="B1670" s="411"/>
      <c r="C1670" s="15"/>
      <c r="D1670" s="15"/>
      <c r="E1670" s="412"/>
      <c r="F1670" s="412"/>
      <c r="G1670" s="412"/>
      <c r="H1670" s="413"/>
      <c r="I1670" s="413"/>
    </row>
    <row r="1671" spans="1:9" x14ac:dyDescent="0.3">
      <c r="A1671" s="410"/>
      <c r="B1671" s="411"/>
      <c r="C1671" s="15"/>
      <c r="D1671" s="15"/>
      <c r="E1671" s="412"/>
      <c r="F1671" s="412"/>
      <c r="G1671" s="412"/>
      <c r="H1671" s="413"/>
      <c r="I1671" s="413"/>
    </row>
    <row r="1672" spans="1:9" x14ac:dyDescent="0.3">
      <c r="A1672" s="410"/>
      <c r="B1672" s="411"/>
      <c r="C1672" s="15"/>
      <c r="D1672" s="15"/>
      <c r="E1672" s="412"/>
      <c r="F1672" s="412"/>
      <c r="G1672" s="412"/>
      <c r="H1672" s="413"/>
      <c r="I1672" s="413"/>
    </row>
    <row r="1673" spans="1:9" x14ac:dyDescent="0.3">
      <c r="A1673" s="410"/>
      <c r="B1673" s="411"/>
      <c r="C1673" s="15"/>
      <c r="D1673" s="15"/>
      <c r="E1673" s="412"/>
      <c r="F1673" s="412"/>
      <c r="G1673" s="412"/>
      <c r="H1673" s="413"/>
      <c r="I1673" s="413"/>
    </row>
    <row r="1674" spans="1:9" x14ac:dyDescent="0.3">
      <c r="A1674" s="410"/>
      <c r="B1674" s="411"/>
      <c r="C1674" s="15"/>
      <c r="D1674" s="15"/>
      <c r="E1674" s="412"/>
      <c r="F1674" s="412"/>
      <c r="G1674" s="412"/>
      <c r="H1674" s="413"/>
      <c r="I1674" s="413"/>
    </row>
    <row r="1675" spans="1:9" x14ac:dyDescent="0.3">
      <c r="A1675" s="410"/>
      <c r="B1675" s="411"/>
      <c r="C1675" s="15"/>
      <c r="D1675" s="15"/>
      <c r="E1675" s="412"/>
      <c r="F1675" s="412"/>
      <c r="G1675" s="412"/>
      <c r="H1675" s="413"/>
      <c r="I1675" s="413"/>
    </row>
    <row r="1676" spans="1:9" x14ac:dyDescent="0.3">
      <c r="A1676" s="410"/>
      <c r="B1676" s="411"/>
      <c r="C1676" s="15"/>
      <c r="D1676" s="15"/>
      <c r="E1676" s="412"/>
      <c r="F1676" s="412"/>
      <c r="G1676" s="412"/>
      <c r="H1676" s="413"/>
      <c r="I1676" s="413"/>
    </row>
    <row r="1677" spans="1:9" x14ac:dyDescent="0.3">
      <c r="A1677" s="410"/>
      <c r="B1677" s="411"/>
      <c r="C1677" s="15"/>
      <c r="D1677" s="15"/>
      <c r="E1677" s="412"/>
      <c r="F1677" s="412"/>
      <c r="G1677" s="412"/>
      <c r="H1677" s="413"/>
      <c r="I1677" s="413"/>
    </row>
    <row r="1678" spans="1:9" x14ac:dyDescent="0.3">
      <c r="A1678" s="410"/>
      <c r="B1678" s="411"/>
      <c r="C1678" s="15"/>
      <c r="D1678" s="15"/>
      <c r="E1678" s="412"/>
      <c r="F1678" s="412"/>
      <c r="G1678" s="412"/>
      <c r="H1678" s="413"/>
      <c r="I1678" s="413"/>
    </row>
    <row r="1679" spans="1:9" x14ac:dyDescent="0.3">
      <c r="A1679" s="410"/>
      <c r="B1679" s="411"/>
      <c r="C1679" s="15"/>
      <c r="D1679" s="15"/>
      <c r="E1679" s="412"/>
      <c r="F1679" s="412"/>
      <c r="G1679" s="412"/>
      <c r="H1679" s="413"/>
      <c r="I1679" s="413"/>
    </row>
    <row r="1680" spans="1:9" x14ac:dyDescent="0.3">
      <c r="A1680" s="410"/>
      <c r="B1680" s="411"/>
      <c r="C1680" s="15"/>
      <c r="D1680" s="15"/>
      <c r="E1680" s="412"/>
      <c r="F1680" s="412"/>
      <c r="G1680" s="412"/>
      <c r="H1680" s="413"/>
      <c r="I1680" s="413"/>
    </row>
    <row r="1681" spans="1:9" x14ac:dyDescent="0.3">
      <c r="A1681" s="410"/>
      <c r="B1681" s="411"/>
      <c r="C1681" s="15"/>
      <c r="D1681" s="15"/>
      <c r="E1681" s="412"/>
      <c r="F1681" s="412"/>
      <c r="G1681" s="412"/>
      <c r="H1681" s="413"/>
      <c r="I1681" s="413"/>
    </row>
    <row r="1682" spans="1:9" x14ac:dyDescent="0.3">
      <c r="A1682" s="410"/>
      <c r="B1682" s="411"/>
      <c r="C1682" s="15"/>
      <c r="D1682" s="15"/>
      <c r="E1682" s="412"/>
      <c r="F1682" s="412"/>
      <c r="G1682" s="412"/>
      <c r="H1682" s="413"/>
      <c r="I1682" s="413"/>
    </row>
    <row r="1683" spans="1:9" x14ac:dyDescent="0.3">
      <c r="A1683" s="410"/>
      <c r="B1683" s="411"/>
      <c r="C1683" s="15"/>
      <c r="D1683" s="15"/>
      <c r="E1683" s="412"/>
      <c r="F1683" s="412"/>
      <c r="G1683" s="412"/>
      <c r="H1683" s="413"/>
      <c r="I1683" s="413"/>
    </row>
    <row r="1684" spans="1:9" x14ac:dyDescent="0.3">
      <c r="A1684" s="410"/>
      <c r="B1684" s="411"/>
      <c r="C1684" s="15"/>
      <c r="D1684" s="15"/>
      <c r="E1684" s="412"/>
      <c r="F1684" s="412"/>
      <c r="G1684" s="412"/>
      <c r="H1684" s="413"/>
      <c r="I1684" s="413"/>
    </row>
    <row r="1685" spans="1:9" x14ac:dyDescent="0.3">
      <c r="A1685" s="410"/>
      <c r="B1685" s="411"/>
      <c r="C1685" s="15"/>
      <c r="D1685" s="15"/>
      <c r="E1685" s="412"/>
      <c r="F1685" s="412"/>
      <c r="G1685" s="412"/>
      <c r="H1685" s="413"/>
      <c r="I1685" s="413"/>
    </row>
    <row r="1686" spans="1:9" x14ac:dyDescent="0.3">
      <c r="A1686" s="410"/>
      <c r="B1686" s="411"/>
      <c r="C1686" s="15"/>
      <c r="D1686" s="15"/>
      <c r="E1686" s="412"/>
      <c r="F1686" s="412"/>
      <c r="G1686" s="412"/>
      <c r="H1686" s="413"/>
      <c r="I1686" s="413"/>
    </row>
    <row r="1687" spans="1:9" x14ac:dyDescent="0.3">
      <c r="A1687" s="410"/>
      <c r="B1687" s="411"/>
      <c r="C1687" s="15"/>
      <c r="D1687" s="15"/>
      <c r="E1687" s="412"/>
      <c r="F1687" s="412"/>
      <c r="G1687" s="412"/>
      <c r="H1687" s="413"/>
      <c r="I1687" s="413"/>
    </row>
    <row r="1688" spans="1:9" x14ac:dyDescent="0.3">
      <c r="A1688" s="410"/>
      <c r="B1688" s="411"/>
      <c r="C1688" s="15"/>
      <c r="D1688" s="15"/>
      <c r="E1688" s="412"/>
      <c r="F1688" s="412"/>
      <c r="G1688" s="412"/>
      <c r="H1688" s="413"/>
      <c r="I1688" s="413"/>
    </row>
    <row r="1689" spans="1:9" x14ac:dyDescent="0.3">
      <c r="A1689" s="410"/>
      <c r="B1689" s="411"/>
      <c r="C1689" s="15"/>
      <c r="D1689" s="15"/>
      <c r="E1689" s="412"/>
      <c r="F1689" s="412"/>
      <c r="G1689" s="412"/>
      <c r="H1689" s="413"/>
      <c r="I1689" s="413"/>
    </row>
    <row r="1690" spans="1:9" x14ac:dyDescent="0.3">
      <c r="A1690" s="410"/>
      <c r="B1690" s="411"/>
      <c r="C1690" s="15"/>
      <c r="D1690" s="15"/>
      <c r="E1690" s="412"/>
      <c r="F1690" s="412"/>
      <c r="G1690" s="412"/>
      <c r="H1690" s="413"/>
      <c r="I1690" s="413"/>
    </row>
    <row r="1691" spans="1:9" x14ac:dyDescent="0.3">
      <c r="A1691" s="410"/>
      <c r="B1691" s="411"/>
      <c r="C1691" s="15"/>
      <c r="D1691" s="15"/>
      <c r="E1691" s="412"/>
      <c r="F1691" s="412"/>
      <c r="G1691" s="412"/>
      <c r="H1691" s="413"/>
      <c r="I1691" s="413"/>
    </row>
    <row r="1692" spans="1:9" x14ac:dyDescent="0.3">
      <c r="A1692" s="410"/>
      <c r="B1692" s="411"/>
      <c r="C1692" s="15"/>
      <c r="D1692" s="15"/>
      <c r="E1692" s="412"/>
      <c r="F1692" s="412"/>
      <c r="G1692" s="412"/>
      <c r="H1692" s="413"/>
      <c r="I1692" s="413"/>
    </row>
    <row r="1693" spans="1:9" x14ac:dyDescent="0.3">
      <c r="A1693" s="410"/>
      <c r="B1693" s="411"/>
      <c r="C1693" s="15"/>
      <c r="D1693" s="15"/>
      <c r="E1693" s="412"/>
      <c r="F1693" s="412"/>
      <c r="G1693" s="412"/>
      <c r="H1693" s="413"/>
      <c r="I1693" s="413"/>
    </row>
    <row r="1694" spans="1:9" x14ac:dyDescent="0.3">
      <c r="A1694" s="410"/>
      <c r="B1694" s="411"/>
      <c r="C1694" s="15"/>
      <c r="D1694" s="15"/>
      <c r="E1694" s="412"/>
      <c r="F1694" s="412"/>
      <c r="G1694" s="412"/>
      <c r="H1694" s="413"/>
      <c r="I1694" s="413"/>
    </row>
    <row r="1695" spans="1:9" x14ac:dyDescent="0.3">
      <c r="A1695" s="410"/>
      <c r="B1695" s="411"/>
      <c r="C1695" s="15"/>
      <c r="D1695" s="15"/>
      <c r="E1695" s="412"/>
      <c r="F1695" s="412"/>
      <c r="G1695" s="412"/>
      <c r="H1695" s="413"/>
      <c r="I1695" s="413"/>
    </row>
    <row r="1696" spans="1:9" x14ac:dyDescent="0.3">
      <c r="A1696" s="410"/>
      <c r="B1696" s="411"/>
      <c r="C1696" s="15"/>
      <c r="D1696" s="15"/>
      <c r="E1696" s="412"/>
      <c r="F1696" s="412"/>
      <c r="G1696" s="412"/>
      <c r="H1696" s="413"/>
      <c r="I1696" s="413"/>
    </row>
    <row r="1697" spans="1:9" x14ac:dyDescent="0.3">
      <c r="A1697" s="410"/>
      <c r="B1697" s="411"/>
      <c r="C1697" s="15"/>
      <c r="D1697" s="15"/>
      <c r="E1697" s="412"/>
      <c r="F1697" s="412"/>
      <c r="G1697" s="412"/>
      <c r="H1697" s="413"/>
      <c r="I1697" s="413"/>
    </row>
    <row r="1698" spans="1:9" x14ac:dyDescent="0.3">
      <c r="A1698" s="410"/>
      <c r="B1698" s="411"/>
      <c r="C1698" s="15"/>
      <c r="D1698" s="15"/>
      <c r="E1698" s="412"/>
      <c r="F1698" s="412"/>
      <c r="G1698" s="412"/>
      <c r="H1698" s="413"/>
      <c r="I1698" s="413"/>
    </row>
    <row r="1699" spans="1:9" x14ac:dyDescent="0.3">
      <c r="A1699" s="410"/>
      <c r="B1699" s="411"/>
      <c r="C1699" s="15"/>
      <c r="D1699" s="15"/>
      <c r="E1699" s="412"/>
      <c r="F1699" s="412"/>
      <c r="G1699" s="412"/>
      <c r="H1699" s="413"/>
      <c r="I1699" s="413"/>
    </row>
    <row r="1700" spans="1:9" x14ac:dyDescent="0.3">
      <c r="A1700" s="410"/>
      <c r="B1700" s="411"/>
      <c r="C1700" s="15"/>
      <c r="D1700" s="15"/>
      <c r="E1700" s="412"/>
      <c r="F1700" s="412"/>
      <c r="G1700" s="412"/>
      <c r="H1700" s="413"/>
      <c r="I1700" s="413"/>
    </row>
    <row r="1701" spans="1:9" x14ac:dyDescent="0.3">
      <c r="A1701" s="410"/>
      <c r="B1701" s="411"/>
      <c r="C1701" s="15"/>
      <c r="D1701" s="15"/>
      <c r="E1701" s="412"/>
      <c r="F1701" s="412"/>
      <c r="G1701" s="412"/>
      <c r="H1701" s="413"/>
      <c r="I1701" s="413"/>
    </row>
    <row r="1702" spans="1:9" x14ac:dyDescent="0.3">
      <c r="A1702" s="410"/>
      <c r="B1702" s="411"/>
      <c r="C1702" s="15"/>
      <c r="D1702" s="15"/>
      <c r="E1702" s="412"/>
      <c r="F1702" s="412"/>
      <c r="G1702" s="412"/>
      <c r="H1702" s="413"/>
      <c r="I1702" s="413"/>
    </row>
    <row r="1703" spans="1:9" x14ac:dyDescent="0.3">
      <c r="A1703" s="410"/>
      <c r="B1703" s="411"/>
      <c r="C1703" s="15"/>
      <c r="D1703" s="15"/>
      <c r="E1703" s="412"/>
      <c r="F1703" s="412"/>
      <c r="G1703" s="412"/>
      <c r="H1703" s="413"/>
      <c r="I1703" s="413"/>
    </row>
    <row r="1704" spans="1:9" x14ac:dyDescent="0.3">
      <c r="A1704" s="410"/>
      <c r="B1704" s="411"/>
      <c r="C1704" s="15"/>
      <c r="D1704" s="15"/>
      <c r="E1704" s="412"/>
      <c r="F1704" s="412"/>
      <c r="G1704" s="412"/>
      <c r="H1704" s="413"/>
      <c r="I1704" s="413"/>
    </row>
    <row r="1705" spans="1:9" x14ac:dyDescent="0.3">
      <c r="A1705" s="410"/>
      <c r="B1705" s="411"/>
      <c r="C1705" s="15"/>
      <c r="D1705" s="15"/>
      <c r="E1705" s="412"/>
      <c r="F1705" s="412"/>
      <c r="G1705" s="412"/>
      <c r="H1705" s="413"/>
      <c r="I1705" s="413"/>
    </row>
    <row r="1706" spans="1:9" x14ac:dyDescent="0.3">
      <c r="A1706" s="410"/>
      <c r="B1706" s="411"/>
      <c r="C1706" s="15"/>
      <c r="D1706" s="15"/>
      <c r="E1706" s="412"/>
      <c r="F1706" s="412"/>
      <c r="G1706" s="412"/>
      <c r="H1706" s="413"/>
      <c r="I1706" s="413"/>
    </row>
    <row r="1707" spans="1:9" x14ac:dyDescent="0.3">
      <c r="A1707" s="410"/>
      <c r="B1707" s="411"/>
      <c r="C1707" s="15"/>
      <c r="D1707" s="15"/>
      <c r="E1707" s="412"/>
      <c r="F1707" s="412"/>
      <c r="G1707" s="412"/>
      <c r="H1707" s="413"/>
      <c r="I1707" s="413"/>
    </row>
    <row r="1708" spans="1:9" x14ac:dyDescent="0.3">
      <c r="A1708" s="410"/>
      <c r="B1708" s="411"/>
      <c r="C1708" s="15"/>
      <c r="D1708" s="15"/>
      <c r="E1708" s="412"/>
      <c r="F1708" s="412"/>
      <c r="G1708" s="412"/>
      <c r="H1708" s="413"/>
      <c r="I1708" s="413"/>
    </row>
    <row r="1709" spans="1:9" x14ac:dyDescent="0.3">
      <c r="A1709" s="410"/>
      <c r="B1709" s="411"/>
      <c r="C1709" s="15"/>
      <c r="D1709" s="15"/>
      <c r="E1709" s="412"/>
      <c r="F1709" s="412"/>
      <c r="G1709" s="412"/>
      <c r="H1709" s="413"/>
      <c r="I1709" s="413"/>
    </row>
    <row r="1710" spans="1:9" x14ac:dyDescent="0.3">
      <c r="A1710" s="410"/>
      <c r="B1710" s="411"/>
      <c r="C1710" s="15"/>
      <c r="D1710" s="15"/>
      <c r="E1710" s="412"/>
      <c r="F1710" s="412"/>
      <c r="G1710" s="412"/>
      <c r="H1710" s="413"/>
      <c r="I1710" s="413"/>
    </row>
    <row r="1711" spans="1:9" x14ac:dyDescent="0.3">
      <c r="A1711" s="410"/>
      <c r="B1711" s="411"/>
      <c r="C1711" s="15"/>
      <c r="D1711" s="15"/>
      <c r="E1711" s="412"/>
      <c r="F1711" s="412"/>
      <c r="G1711" s="412"/>
      <c r="H1711" s="413"/>
      <c r="I1711" s="413"/>
    </row>
    <row r="1712" spans="1:9" x14ac:dyDescent="0.3">
      <c r="A1712" s="410"/>
      <c r="B1712" s="411"/>
      <c r="C1712" s="15"/>
      <c r="D1712" s="15"/>
      <c r="E1712" s="412"/>
      <c r="F1712" s="412"/>
      <c r="G1712" s="412"/>
      <c r="H1712" s="413"/>
      <c r="I1712" s="413"/>
    </row>
    <row r="1713" spans="1:9" x14ac:dyDescent="0.3">
      <c r="A1713" s="410"/>
      <c r="B1713" s="411"/>
      <c r="C1713" s="15"/>
      <c r="D1713" s="15"/>
      <c r="E1713" s="412"/>
      <c r="F1713" s="412"/>
      <c r="G1713" s="412"/>
      <c r="H1713" s="413"/>
      <c r="I1713" s="413"/>
    </row>
    <row r="1714" spans="1:9" x14ac:dyDescent="0.3">
      <c r="A1714" s="410"/>
      <c r="B1714" s="411"/>
      <c r="C1714" s="15"/>
      <c r="D1714" s="15"/>
      <c r="E1714" s="412"/>
      <c r="F1714" s="412"/>
      <c r="G1714" s="412"/>
      <c r="H1714" s="413"/>
      <c r="I1714" s="413"/>
    </row>
    <row r="1715" spans="1:9" x14ac:dyDescent="0.3">
      <c r="A1715" s="410"/>
      <c r="B1715" s="411"/>
      <c r="C1715" s="15"/>
      <c r="D1715" s="15"/>
      <c r="E1715" s="412"/>
      <c r="F1715" s="412"/>
      <c r="G1715" s="412"/>
      <c r="H1715" s="413"/>
      <c r="I1715" s="413"/>
    </row>
    <row r="1716" spans="1:9" x14ac:dyDescent="0.3">
      <c r="A1716" s="410"/>
      <c r="B1716" s="411"/>
      <c r="C1716" s="15"/>
      <c r="D1716" s="15"/>
      <c r="E1716" s="412"/>
      <c r="F1716" s="412"/>
      <c r="G1716" s="412"/>
      <c r="H1716" s="413"/>
      <c r="I1716" s="413"/>
    </row>
    <row r="1717" spans="1:9" x14ac:dyDescent="0.3">
      <c r="A1717" s="410"/>
      <c r="B1717" s="411"/>
      <c r="C1717" s="15"/>
      <c r="D1717" s="15"/>
      <c r="E1717" s="412"/>
      <c r="F1717" s="412"/>
      <c r="G1717" s="412"/>
      <c r="H1717" s="413"/>
      <c r="I1717" s="413"/>
    </row>
    <row r="1718" spans="1:9" x14ac:dyDescent="0.3">
      <c r="A1718" s="410"/>
      <c r="B1718" s="411"/>
      <c r="C1718" s="15"/>
      <c r="D1718" s="15"/>
      <c r="E1718" s="412"/>
      <c r="F1718" s="412"/>
      <c r="G1718" s="412"/>
      <c r="H1718" s="413"/>
      <c r="I1718" s="413"/>
    </row>
    <row r="1719" spans="1:9" x14ac:dyDescent="0.3">
      <c r="A1719" s="410"/>
      <c r="B1719" s="411"/>
      <c r="C1719" s="15"/>
      <c r="D1719" s="15"/>
      <c r="E1719" s="412"/>
      <c r="F1719" s="412"/>
      <c r="G1719" s="412"/>
      <c r="H1719" s="413"/>
      <c r="I1719" s="413"/>
    </row>
    <row r="1720" spans="1:9" x14ac:dyDescent="0.3">
      <c r="A1720" s="410"/>
      <c r="B1720" s="411"/>
      <c r="C1720" s="15"/>
      <c r="D1720" s="15"/>
      <c r="E1720" s="412"/>
      <c r="F1720" s="412"/>
      <c r="G1720" s="412"/>
      <c r="H1720" s="413"/>
      <c r="I1720" s="413"/>
    </row>
    <row r="1721" spans="1:9" x14ac:dyDescent="0.3">
      <c r="A1721" s="410"/>
      <c r="B1721" s="411"/>
      <c r="C1721" s="15"/>
      <c r="D1721" s="15"/>
      <c r="E1721" s="412"/>
      <c r="F1721" s="412"/>
      <c r="G1721" s="412"/>
      <c r="H1721" s="413"/>
      <c r="I1721" s="413"/>
    </row>
    <row r="1722" spans="1:9" x14ac:dyDescent="0.3">
      <c r="A1722" s="410"/>
      <c r="B1722" s="411"/>
      <c r="C1722" s="15"/>
      <c r="D1722" s="15"/>
      <c r="E1722" s="412"/>
      <c r="F1722" s="412"/>
      <c r="G1722" s="412"/>
      <c r="H1722" s="413"/>
      <c r="I1722" s="413"/>
    </row>
    <row r="1723" spans="1:9" x14ac:dyDescent="0.3">
      <c r="A1723" s="410"/>
      <c r="B1723" s="411"/>
      <c r="C1723" s="15"/>
      <c r="D1723" s="15"/>
      <c r="E1723" s="412"/>
      <c r="F1723" s="412"/>
      <c r="G1723" s="412"/>
      <c r="H1723" s="413"/>
      <c r="I1723" s="413"/>
    </row>
    <row r="1724" spans="1:9" x14ac:dyDescent="0.3">
      <c r="A1724" s="410"/>
      <c r="B1724" s="411"/>
      <c r="C1724" s="15"/>
      <c r="D1724" s="15"/>
      <c r="E1724" s="412"/>
      <c r="F1724" s="412"/>
      <c r="G1724" s="412"/>
      <c r="H1724" s="413"/>
      <c r="I1724" s="413"/>
    </row>
    <row r="1725" spans="1:9" x14ac:dyDescent="0.3">
      <c r="A1725" s="410"/>
      <c r="B1725" s="411"/>
      <c r="C1725" s="15"/>
      <c r="D1725" s="15"/>
      <c r="E1725" s="412"/>
      <c r="F1725" s="412"/>
      <c r="G1725" s="412"/>
      <c r="H1725" s="413"/>
      <c r="I1725" s="413"/>
    </row>
    <row r="1726" spans="1:9" x14ac:dyDescent="0.3">
      <c r="A1726" s="410"/>
      <c r="B1726" s="411"/>
      <c r="C1726" s="15"/>
      <c r="D1726" s="15"/>
      <c r="E1726" s="412"/>
      <c r="F1726" s="412"/>
      <c r="G1726" s="412"/>
      <c r="H1726" s="413"/>
      <c r="I1726" s="413"/>
    </row>
    <row r="1727" spans="1:9" x14ac:dyDescent="0.3">
      <c r="A1727" s="410"/>
      <c r="B1727" s="411"/>
      <c r="C1727" s="15"/>
      <c r="D1727" s="15"/>
      <c r="E1727" s="412"/>
      <c r="F1727" s="412"/>
      <c r="G1727" s="412"/>
      <c r="H1727" s="413"/>
      <c r="I1727" s="413"/>
    </row>
    <row r="1728" spans="1:9" x14ac:dyDescent="0.3">
      <c r="A1728" s="410"/>
      <c r="B1728" s="411"/>
      <c r="C1728" s="15"/>
      <c r="D1728" s="15"/>
      <c r="E1728" s="412"/>
      <c r="F1728" s="412"/>
      <c r="G1728" s="412"/>
      <c r="H1728" s="413"/>
      <c r="I1728" s="413"/>
    </row>
    <row r="1729" spans="1:9" x14ac:dyDescent="0.3">
      <c r="A1729" s="410"/>
      <c r="B1729" s="411"/>
      <c r="C1729" s="15"/>
      <c r="D1729" s="15"/>
      <c r="E1729" s="412"/>
      <c r="F1729" s="412"/>
      <c r="G1729" s="412"/>
      <c r="H1729" s="413"/>
      <c r="I1729" s="413"/>
    </row>
    <row r="1730" spans="1:9" x14ac:dyDescent="0.3">
      <c r="A1730" s="410"/>
      <c r="B1730" s="411"/>
      <c r="C1730" s="15"/>
      <c r="D1730" s="15"/>
      <c r="E1730" s="412"/>
      <c r="F1730" s="412"/>
      <c r="G1730" s="412"/>
      <c r="H1730" s="413"/>
      <c r="I1730" s="413"/>
    </row>
    <row r="1731" spans="1:9" x14ac:dyDescent="0.3">
      <c r="A1731" s="410"/>
      <c r="B1731" s="411"/>
      <c r="C1731" s="15"/>
      <c r="D1731" s="15"/>
      <c r="E1731" s="412"/>
      <c r="F1731" s="412"/>
      <c r="G1731" s="412"/>
      <c r="H1731" s="413"/>
      <c r="I1731" s="413"/>
    </row>
    <row r="1732" spans="1:9" x14ac:dyDescent="0.3">
      <c r="A1732" s="410"/>
      <c r="B1732" s="411"/>
      <c r="C1732" s="15"/>
      <c r="D1732" s="15"/>
      <c r="E1732" s="412"/>
      <c r="F1732" s="412"/>
      <c r="G1732" s="412"/>
      <c r="H1732" s="413"/>
      <c r="I1732" s="413"/>
    </row>
    <row r="1733" spans="1:9" x14ac:dyDescent="0.3">
      <c r="A1733" s="410"/>
      <c r="B1733" s="411"/>
      <c r="C1733" s="15"/>
      <c r="D1733" s="15"/>
      <c r="E1733" s="412"/>
      <c r="F1733" s="412"/>
      <c r="G1733" s="412"/>
      <c r="H1733" s="413"/>
      <c r="I1733" s="413"/>
    </row>
    <row r="1734" spans="1:9" x14ac:dyDescent="0.3">
      <c r="A1734" s="410"/>
      <c r="B1734" s="411"/>
      <c r="C1734" s="15"/>
      <c r="D1734" s="15"/>
      <c r="E1734" s="412"/>
      <c r="F1734" s="412"/>
      <c r="G1734" s="412"/>
      <c r="H1734" s="413"/>
      <c r="I1734" s="413"/>
    </row>
    <row r="1735" spans="1:9" x14ac:dyDescent="0.3">
      <c r="A1735" s="410"/>
      <c r="B1735" s="411"/>
      <c r="C1735" s="15"/>
      <c r="D1735" s="15"/>
      <c r="E1735" s="412"/>
      <c r="F1735" s="412"/>
      <c r="G1735" s="412"/>
      <c r="H1735" s="413"/>
      <c r="I1735" s="413"/>
    </row>
    <row r="1736" spans="1:9" x14ac:dyDescent="0.3">
      <c r="A1736" s="410"/>
      <c r="B1736" s="411"/>
      <c r="C1736" s="15"/>
      <c r="D1736" s="15"/>
      <c r="E1736" s="412"/>
      <c r="F1736" s="412"/>
      <c r="G1736" s="412"/>
      <c r="H1736" s="413"/>
      <c r="I1736" s="413"/>
    </row>
    <row r="1737" spans="1:9" x14ac:dyDescent="0.3">
      <c r="A1737" s="410"/>
      <c r="B1737" s="411"/>
      <c r="C1737" s="15"/>
      <c r="D1737" s="15"/>
      <c r="E1737" s="412"/>
      <c r="F1737" s="412"/>
      <c r="G1737" s="412"/>
      <c r="H1737" s="413"/>
      <c r="I1737" s="413"/>
    </row>
    <row r="1738" spans="1:9" x14ac:dyDescent="0.3">
      <c r="A1738" s="410"/>
      <c r="B1738" s="411"/>
      <c r="C1738" s="15"/>
      <c r="D1738" s="15"/>
      <c r="E1738" s="412"/>
      <c r="F1738" s="412"/>
      <c r="G1738" s="412"/>
      <c r="H1738" s="413"/>
      <c r="I1738" s="413"/>
    </row>
    <row r="1739" spans="1:9" x14ac:dyDescent="0.3">
      <c r="A1739" s="410"/>
      <c r="B1739" s="411"/>
      <c r="C1739" s="15"/>
      <c r="D1739" s="15"/>
      <c r="E1739" s="412"/>
      <c r="F1739" s="412"/>
      <c r="G1739" s="412"/>
      <c r="H1739" s="413"/>
      <c r="I1739" s="413"/>
    </row>
    <row r="1740" spans="1:9" x14ac:dyDescent="0.3">
      <c r="A1740" s="410"/>
      <c r="B1740" s="411"/>
      <c r="C1740" s="15"/>
      <c r="D1740" s="15"/>
      <c r="E1740" s="412"/>
      <c r="F1740" s="412"/>
      <c r="G1740" s="412"/>
      <c r="H1740" s="413"/>
      <c r="I1740" s="413"/>
    </row>
    <row r="1741" spans="1:9" x14ac:dyDescent="0.3">
      <c r="A1741" s="410"/>
      <c r="B1741" s="411"/>
      <c r="C1741" s="15"/>
      <c r="D1741" s="15"/>
      <c r="E1741" s="412"/>
      <c r="F1741" s="412"/>
      <c r="G1741" s="412"/>
      <c r="H1741" s="413"/>
      <c r="I1741" s="413"/>
    </row>
    <row r="1742" spans="1:9" x14ac:dyDescent="0.3">
      <c r="A1742" s="410"/>
      <c r="B1742" s="411"/>
      <c r="C1742" s="15"/>
      <c r="D1742" s="15"/>
      <c r="E1742" s="412"/>
      <c r="F1742" s="412"/>
      <c r="G1742" s="412"/>
      <c r="H1742" s="413"/>
      <c r="I1742" s="413"/>
    </row>
    <row r="1743" spans="1:9" x14ac:dyDescent="0.3">
      <c r="A1743" s="410"/>
      <c r="B1743" s="411"/>
      <c r="C1743" s="15"/>
      <c r="D1743" s="15"/>
      <c r="E1743" s="412"/>
      <c r="F1743" s="412"/>
      <c r="G1743" s="412"/>
      <c r="H1743" s="413"/>
      <c r="I1743" s="413"/>
    </row>
    <row r="1744" spans="1:9" x14ac:dyDescent="0.3">
      <c r="A1744" s="410"/>
      <c r="B1744" s="411"/>
      <c r="C1744" s="15"/>
      <c r="D1744" s="15"/>
      <c r="E1744" s="412"/>
      <c r="F1744" s="412"/>
      <c r="G1744" s="412"/>
      <c r="H1744" s="413"/>
      <c r="I1744" s="413"/>
    </row>
    <row r="1745" spans="1:9" x14ac:dyDescent="0.3">
      <c r="A1745" s="410"/>
      <c r="B1745" s="411"/>
      <c r="C1745" s="15"/>
      <c r="D1745" s="15"/>
      <c r="E1745" s="412"/>
      <c r="F1745" s="412"/>
      <c r="G1745" s="412"/>
      <c r="H1745" s="413"/>
      <c r="I1745" s="413"/>
    </row>
    <row r="1746" spans="1:9" x14ac:dyDescent="0.3">
      <c r="A1746" s="410"/>
      <c r="B1746" s="411"/>
      <c r="C1746" s="15"/>
      <c r="D1746" s="15"/>
      <c r="E1746" s="412"/>
      <c r="F1746" s="412"/>
      <c r="G1746" s="412"/>
      <c r="H1746" s="413"/>
      <c r="I1746" s="413"/>
    </row>
    <row r="1747" spans="1:9" x14ac:dyDescent="0.3">
      <c r="A1747" s="410"/>
      <c r="B1747" s="411"/>
      <c r="C1747" s="15"/>
      <c r="D1747" s="15"/>
      <c r="E1747" s="412"/>
      <c r="F1747" s="412"/>
      <c r="G1747" s="412"/>
      <c r="H1747" s="413"/>
      <c r="I1747" s="413"/>
    </row>
    <row r="1748" spans="1:9" x14ac:dyDescent="0.3">
      <c r="A1748" s="410"/>
      <c r="B1748" s="411"/>
      <c r="C1748" s="15"/>
      <c r="D1748" s="15"/>
      <c r="E1748" s="412"/>
      <c r="F1748" s="412"/>
      <c r="G1748" s="412"/>
      <c r="H1748" s="413"/>
      <c r="I1748" s="413"/>
    </row>
    <row r="1749" spans="1:9" x14ac:dyDescent="0.3">
      <c r="A1749" s="410"/>
      <c r="B1749" s="411"/>
      <c r="C1749" s="15"/>
      <c r="D1749" s="15"/>
      <c r="E1749" s="412"/>
      <c r="F1749" s="412"/>
      <c r="G1749" s="412"/>
      <c r="H1749" s="413"/>
      <c r="I1749" s="413"/>
    </row>
    <row r="1750" spans="1:9" x14ac:dyDescent="0.3">
      <c r="A1750" s="410"/>
      <c r="B1750" s="411"/>
      <c r="C1750" s="15"/>
      <c r="D1750" s="15"/>
      <c r="E1750" s="412"/>
      <c r="F1750" s="412"/>
      <c r="G1750" s="412"/>
      <c r="H1750" s="413"/>
      <c r="I1750" s="413"/>
    </row>
    <row r="1751" spans="1:9" x14ac:dyDescent="0.3">
      <c r="A1751" s="410"/>
      <c r="B1751" s="411"/>
      <c r="C1751" s="15"/>
      <c r="D1751" s="15"/>
      <c r="E1751" s="412"/>
      <c r="F1751" s="412"/>
      <c r="G1751" s="412"/>
      <c r="H1751" s="413"/>
      <c r="I1751" s="413"/>
    </row>
    <row r="1752" spans="1:9" x14ac:dyDescent="0.3">
      <c r="A1752" s="410"/>
      <c r="B1752" s="411"/>
      <c r="C1752" s="15"/>
      <c r="D1752" s="15"/>
      <c r="E1752" s="412"/>
      <c r="F1752" s="412"/>
      <c r="G1752" s="412"/>
      <c r="H1752" s="413"/>
      <c r="I1752" s="413"/>
    </row>
    <row r="1753" spans="1:9" x14ac:dyDescent="0.3">
      <c r="A1753" s="410"/>
      <c r="B1753" s="411"/>
      <c r="C1753" s="15"/>
      <c r="D1753" s="15"/>
      <c r="E1753" s="412"/>
      <c r="F1753" s="412"/>
      <c r="G1753" s="412"/>
      <c r="H1753" s="413"/>
      <c r="I1753" s="413"/>
    </row>
    <row r="1754" spans="1:9" x14ac:dyDescent="0.3">
      <c r="A1754" s="410"/>
      <c r="B1754" s="411"/>
      <c r="C1754" s="15"/>
      <c r="D1754" s="15"/>
      <c r="E1754" s="412"/>
      <c r="F1754" s="412"/>
      <c r="G1754" s="412"/>
      <c r="H1754" s="413"/>
      <c r="I1754" s="413"/>
    </row>
    <row r="1755" spans="1:9" x14ac:dyDescent="0.3">
      <c r="A1755" s="410"/>
      <c r="B1755" s="411"/>
      <c r="C1755" s="15"/>
      <c r="D1755" s="15"/>
      <c r="E1755" s="412"/>
      <c r="F1755" s="412"/>
      <c r="G1755" s="412"/>
      <c r="H1755" s="413"/>
      <c r="I1755" s="413"/>
    </row>
    <row r="1756" spans="1:9" x14ac:dyDescent="0.3">
      <c r="A1756" s="410"/>
      <c r="B1756" s="411"/>
      <c r="C1756" s="15"/>
      <c r="D1756" s="15"/>
      <c r="E1756" s="412"/>
      <c r="F1756" s="412"/>
      <c r="G1756" s="412"/>
      <c r="H1756" s="413"/>
      <c r="I1756" s="413"/>
    </row>
    <row r="1757" spans="1:9" x14ac:dyDescent="0.3">
      <c r="A1757" s="410"/>
      <c r="B1757" s="411"/>
      <c r="C1757" s="15"/>
      <c r="D1757" s="15"/>
      <c r="E1757" s="412"/>
      <c r="F1757" s="412"/>
      <c r="G1757" s="412"/>
      <c r="H1757" s="413"/>
      <c r="I1757" s="413"/>
    </row>
    <row r="1758" spans="1:9" x14ac:dyDescent="0.3">
      <c r="A1758" s="410"/>
      <c r="B1758" s="411"/>
      <c r="C1758" s="15"/>
      <c r="D1758" s="15"/>
      <c r="E1758" s="412"/>
      <c r="F1758" s="412"/>
      <c r="G1758" s="412"/>
      <c r="H1758" s="413"/>
      <c r="I1758" s="413"/>
    </row>
    <row r="1759" spans="1:9" x14ac:dyDescent="0.3">
      <c r="A1759" s="410"/>
      <c r="B1759" s="411"/>
      <c r="C1759" s="15"/>
      <c r="D1759" s="15"/>
      <c r="E1759" s="412"/>
      <c r="F1759" s="412"/>
      <c r="G1759" s="412"/>
      <c r="H1759" s="413"/>
      <c r="I1759" s="413"/>
    </row>
    <row r="1760" spans="1:9" x14ac:dyDescent="0.3">
      <c r="A1760" s="410"/>
      <c r="B1760" s="411"/>
      <c r="C1760" s="15"/>
      <c r="D1760" s="15"/>
      <c r="E1760" s="412"/>
      <c r="F1760" s="412"/>
      <c r="G1760" s="412"/>
      <c r="H1760" s="413"/>
      <c r="I1760" s="413"/>
    </row>
    <row r="1761" spans="1:9" x14ac:dyDescent="0.3">
      <c r="A1761" s="410"/>
      <c r="B1761" s="411"/>
      <c r="C1761" s="15"/>
      <c r="D1761" s="15"/>
      <c r="E1761" s="412"/>
      <c r="F1761" s="412"/>
      <c r="G1761" s="412"/>
      <c r="H1761" s="413"/>
      <c r="I1761" s="413"/>
    </row>
    <row r="1762" spans="1:9" x14ac:dyDescent="0.3">
      <c r="A1762" s="410"/>
      <c r="B1762" s="411"/>
      <c r="C1762" s="15"/>
      <c r="D1762" s="15"/>
      <c r="E1762" s="412"/>
      <c r="F1762" s="412"/>
      <c r="G1762" s="412"/>
      <c r="H1762" s="413"/>
      <c r="I1762" s="413"/>
    </row>
    <row r="1763" spans="1:9" x14ac:dyDescent="0.3">
      <c r="A1763" s="410"/>
      <c r="B1763" s="411"/>
      <c r="C1763" s="15"/>
      <c r="D1763" s="15"/>
      <c r="E1763" s="412"/>
      <c r="F1763" s="412"/>
      <c r="G1763" s="412"/>
      <c r="H1763" s="413"/>
      <c r="I1763" s="413"/>
    </row>
    <row r="1764" spans="1:9" x14ac:dyDescent="0.3">
      <c r="A1764" s="410"/>
      <c r="B1764" s="411"/>
      <c r="C1764" s="15"/>
      <c r="D1764" s="15"/>
      <c r="E1764" s="412"/>
      <c r="F1764" s="412"/>
      <c r="G1764" s="412"/>
      <c r="H1764" s="413"/>
      <c r="I1764" s="413"/>
    </row>
    <row r="1765" spans="1:9" x14ac:dyDescent="0.3">
      <c r="A1765" s="410"/>
      <c r="B1765" s="411"/>
      <c r="C1765" s="15"/>
      <c r="D1765" s="15"/>
      <c r="E1765" s="412"/>
      <c r="F1765" s="412"/>
      <c r="G1765" s="412"/>
      <c r="H1765" s="413"/>
      <c r="I1765" s="413"/>
    </row>
    <row r="1766" spans="1:9" x14ac:dyDescent="0.3">
      <c r="A1766" s="410"/>
      <c r="B1766" s="411"/>
      <c r="C1766" s="15"/>
      <c r="D1766" s="15"/>
      <c r="E1766" s="412"/>
      <c r="F1766" s="412"/>
      <c r="G1766" s="412"/>
      <c r="H1766" s="413"/>
      <c r="I1766" s="413"/>
    </row>
    <row r="1767" spans="1:9" x14ac:dyDescent="0.3">
      <c r="A1767" s="410"/>
      <c r="B1767" s="411"/>
      <c r="C1767" s="15"/>
      <c r="D1767" s="15"/>
      <c r="E1767" s="412"/>
      <c r="F1767" s="412"/>
      <c r="G1767" s="412"/>
      <c r="H1767" s="413"/>
      <c r="I1767" s="413"/>
    </row>
    <row r="1768" spans="1:9" x14ac:dyDescent="0.3">
      <c r="A1768" s="410"/>
      <c r="B1768" s="411"/>
      <c r="C1768" s="15"/>
      <c r="D1768" s="15"/>
      <c r="E1768" s="412"/>
      <c r="F1768" s="412"/>
      <c r="G1768" s="412"/>
      <c r="H1768" s="413"/>
      <c r="I1768" s="413"/>
    </row>
    <row r="1769" spans="1:9" x14ac:dyDescent="0.3">
      <c r="A1769" s="410"/>
      <c r="B1769" s="411"/>
      <c r="C1769" s="15"/>
      <c r="D1769" s="15"/>
      <c r="E1769" s="412"/>
      <c r="F1769" s="412"/>
      <c r="G1769" s="412"/>
      <c r="H1769" s="413"/>
      <c r="I1769" s="413"/>
    </row>
    <row r="1770" spans="1:9" x14ac:dyDescent="0.3">
      <c r="A1770" s="410"/>
      <c r="B1770" s="411"/>
      <c r="C1770" s="15"/>
      <c r="D1770" s="15"/>
      <c r="E1770" s="412"/>
      <c r="F1770" s="412"/>
      <c r="G1770" s="412"/>
      <c r="H1770" s="413"/>
      <c r="I1770" s="413"/>
    </row>
    <row r="1771" spans="1:9" x14ac:dyDescent="0.3">
      <c r="A1771" s="410"/>
      <c r="B1771" s="411"/>
      <c r="C1771" s="15"/>
      <c r="D1771" s="15"/>
      <c r="E1771" s="412"/>
      <c r="F1771" s="412"/>
      <c r="G1771" s="412"/>
      <c r="H1771" s="413"/>
      <c r="I1771" s="413"/>
    </row>
    <row r="1772" spans="1:9" x14ac:dyDescent="0.3">
      <c r="A1772" s="410"/>
      <c r="B1772" s="411"/>
      <c r="C1772" s="15"/>
      <c r="D1772" s="15"/>
      <c r="E1772" s="412"/>
      <c r="F1772" s="412"/>
      <c r="G1772" s="412"/>
      <c r="H1772" s="413"/>
      <c r="I1772" s="413"/>
    </row>
    <row r="1773" spans="1:9" x14ac:dyDescent="0.3">
      <c r="A1773" s="410"/>
      <c r="B1773" s="411"/>
      <c r="C1773" s="15"/>
      <c r="D1773" s="15"/>
      <c r="E1773" s="412"/>
      <c r="F1773" s="412"/>
      <c r="G1773" s="412"/>
      <c r="H1773" s="413"/>
      <c r="I1773" s="413"/>
    </row>
    <row r="1774" spans="1:9" x14ac:dyDescent="0.3">
      <c r="A1774" s="410"/>
      <c r="B1774" s="411"/>
      <c r="C1774" s="15"/>
      <c r="D1774" s="15"/>
      <c r="E1774" s="412"/>
      <c r="F1774" s="412"/>
      <c r="G1774" s="412"/>
      <c r="H1774" s="413"/>
      <c r="I1774" s="413"/>
    </row>
    <row r="1775" spans="1:9" x14ac:dyDescent="0.3">
      <c r="A1775" s="410"/>
      <c r="B1775" s="411"/>
      <c r="C1775" s="15"/>
      <c r="D1775" s="15"/>
      <c r="E1775" s="412"/>
      <c r="F1775" s="412"/>
      <c r="G1775" s="412"/>
      <c r="H1775" s="413"/>
      <c r="I1775" s="413"/>
    </row>
    <row r="1776" spans="1:9" x14ac:dyDescent="0.3">
      <c r="A1776" s="410"/>
      <c r="B1776" s="411"/>
      <c r="C1776" s="15"/>
      <c r="D1776" s="15"/>
      <c r="E1776" s="412"/>
      <c r="F1776" s="412"/>
      <c r="G1776" s="412"/>
      <c r="H1776" s="413"/>
      <c r="I1776" s="413"/>
    </row>
    <row r="1777" spans="1:9" x14ac:dyDescent="0.3">
      <c r="A1777" s="410"/>
      <c r="B1777" s="411"/>
      <c r="C1777" s="15"/>
      <c r="D1777" s="15"/>
      <c r="E1777" s="412"/>
      <c r="F1777" s="412"/>
      <c r="G1777" s="412"/>
      <c r="H1777" s="413"/>
      <c r="I1777" s="413"/>
    </row>
    <row r="1778" spans="1:9" x14ac:dyDescent="0.3">
      <c r="A1778" s="410"/>
      <c r="B1778" s="411"/>
      <c r="C1778" s="15"/>
      <c r="D1778" s="15"/>
      <c r="E1778" s="412"/>
      <c r="F1778" s="412"/>
      <c r="G1778" s="412"/>
      <c r="H1778" s="413"/>
      <c r="I1778" s="413"/>
    </row>
    <row r="1779" spans="1:9" x14ac:dyDescent="0.3">
      <c r="A1779" s="410"/>
      <c r="B1779" s="411"/>
      <c r="C1779" s="15"/>
      <c r="D1779" s="15"/>
      <c r="E1779" s="412"/>
      <c r="F1779" s="412"/>
      <c r="G1779" s="412"/>
      <c r="H1779" s="413"/>
      <c r="I1779" s="413"/>
    </row>
    <row r="1780" spans="1:9" x14ac:dyDescent="0.3">
      <c r="A1780" s="410"/>
      <c r="B1780" s="411"/>
      <c r="C1780" s="15"/>
      <c r="D1780" s="15"/>
      <c r="E1780" s="412"/>
      <c r="F1780" s="412"/>
      <c r="G1780" s="412"/>
      <c r="H1780" s="413"/>
      <c r="I1780" s="413"/>
    </row>
    <row r="1781" spans="1:9" x14ac:dyDescent="0.3">
      <c r="A1781" s="410"/>
      <c r="B1781" s="411"/>
      <c r="C1781" s="15"/>
      <c r="D1781" s="15"/>
      <c r="E1781" s="412"/>
      <c r="F1781" s="412"/>
      <c r="G1781" s="412"/>
      <c r="H1781" s="413"/>
      <c r="I1781" s="413"/>
    </row>
    <row r="1782" spans="1:9" x14ac:dyDescent="0.3">
      <c r="A1782" s="410"/>
      <c r="B1782" s="411"/>
      <c r="C1782" s="15"/>
      <c r="D1782" s="15"/>
      <c r="E1782" s="412"/>
      <c r="F1782" s="412"/>
      <c r="G1782" s="412"/>
      <c r="H1782" s="413"/>
      <c r="I1782" s="413"/>
    </row>
    <row r="1783" spans="1:9" x14ac:dyDescent="0.3">
      <c r="A1783" s="410"/>
      <c r="B1783" s="411"/>
      <c r="C1783" s="15"/>
      <c r="D1783" s="15"/>
      <c r="E1783" s="412"/>
      <c r="F1783" s="412"/>
      <c r="G1783" s="412"/>
      <c r="H1783" s="413"/>
      <c r="I1783" s="413"/>
    </row>
    <row r="1784" spans="1:9" x14ac:dyDescent="0.3">
      <c r="A1784" s="410"/>
      <c r="B1784" s="411"/>
      <c r="C1784" s="15"/>
      <c r="D1784" s="15"/>
      <c r="E1784" s="412"/>
      <c r="F1784" s="412"/>
      <c r="G1784" s="412"/>
      <c r="H1784" s="413"/>
      <c r="I1784" s="413"/>
    </row>
    <row r="1785" spans="1:9" x14ac:dyDescent="0.3">
      <c r="A1785" s="410"/>
      <c r="B1785" s="411"/>
      <c r="C1785" s="15"/>
      <c r="D1785" s="15"/>
      <c r="E1785" s="412"/>
      <c r="F1785" s="412"/>
      <c r="G1785" s="412"/>
      <c r="H1785" s="413"/>
      <c r="I1785" s="413"/>
    </row>
    <row r="1786" spans="1:9" x14ac:dyDescent="0.3">
      <c r="A1786" s="410"/>
      <c r="B1786" s="411"/>
      <c r="C1786" s="15"/>
      <c r="D1786" s="15"/>
      <c r="E1786" s="412"/>
      <c r="F1786" s="412"/>
      <c r="G1786" s="412"/>
      <c r="H1786" s="413"/>
      <c r="I1786" s="413"/>
    </row>
    <row r="1787" spans="1:9" x14ac:dyDescent="0.3">
      <c r="A1787" s="410"/>
      <c r="B1787" s="411"/>
      <c r="C1787" s="15"/>
      <c r="D1787" s="15"/>
      <c r="E1787" s="412"/>
      <c r="F1787" s="412"/>
      <c r="G1787" s="412"/>
      <c r="H1787" s="413"/>
      <c r="I1787" s="413"/>
    </row>
    <row r="1788" spans="1:9" x14ac:dyDescent="0.3">
      <c r="A1788" s="410"/>
      <c r="B1788" s="411"/>
      <c r="C1788" s="15"/>
      <c r="D1788" s="15"/>
      <c r="E1788" s="412"/>
      <c r="F1788" s="412"/>
      <c r="G1788" s="412"/>
      <c r="H1788" s="413"/>
      <c r="I1788" s="413"/>
    </row>
    <row r="1789" spans="1:9" x14ac:dyDescent="0.3">
      <c r="A1789" s="410"/>
      <c r="B1789" s="411"/>
      <c r="C1789" s="15"/>
      <c r="D1789" s="15"/>
      <c r="E1789" s="412"/>
      <c r="F1789" s="412"/>
      <c r="G1789" s="412"/>
      <c r="H1789" s="413"/>
      <c r="I1789" s="413"/>
    </row>
    <row r="1790" spans="1:9" x14ac:dyDescent="0.3">
      <c r="A1790" s="410"/>
      <c r="B1790" s="411"/>
      <c r="C1790" s="15"/>
      <c r="D1790" s="15"/>
      <c r="E1790" s="412"/>
      <c r="F1790" s="412"/>
      <c r="G1790" s="412"/>
      <c r="H1790" s="413"/>
      <c r="I1790" s="413"/>
    </row>
    <row r="1791" spans="1:9" x14ac:dyDescent="0.3">
      <c r="A1791" s="410"/>
      <c r="B1791" s="411"/>
      <c r="C1791" s="15"/>
      <c r="D1791" s="15"/>
      <c r="E1791" s="412"/>
      <c r="F1791" s="412"/>
      <c r="G1791" s="412"/>
      <c r="H1791" s="413"/>
      <c r="I1791" s="413"/>
    </row>
    <row r="1792" spans="1:9" x14ac:dyDescent="0.3">
      <c r="A1792" s="410"/>
      <c r="B1792" s="411"/>
      <c r="C1792" s="15"/>
      <c r="D1792" s="15"/>
      <c r="E1792" s="412"/>
      <c r="F1792" s="412"/>
      <c r="G1792" s="412"/>
      <c r="H1792" s="413"/>
      <c r="I1792" s="413"/>
    </row>
    <row r="1793" spans="1:9" x14ac:dyDescent="0.3">
      <c r="A1793" s="410"/>
      <c r="B1793" s="411"/>
      <c r="C1793" s="15"/>
      <c r="D1793" s="15"/>
      <c r="E1793" s="412"/>
      <c r="F1793" s="412"/>
      <c r="G1793" s="412"/>
      <c r="H1793" s="413"/>
      <c r="I1793" s="413"/>
    </row>
    <row r="1794" spans="1:9" x14ac:dyDescent="0.3">
      <c r="A1794" s="410"/>
      <c r="B1794" s="411"/>
      <c r="C1794" s="15"/>
      <c r="D1794" s="15"/>
      <c r="E1794" s="412"/>
      <c r="F1794" s="412"/>
      <c r="G1794" s="412"/>
      <c r="H1794" s="413"/>
      <c r="I1794" s="413"/>
    </row>
    <row r="1795" spans="1:9" x14ac:dyDescent="0.3">
      <c r="A1795" s="410"/>
      <c r="B1795" s="411"/>
      <c r="C1795" s="15"/>
      <c r="D1795" s="15"/>
      <c r="E1795" s="412"/>
      <c r="F1795" s="412"/>
      <c r="G1795" s="412"/>
      <c r="H1795" s="413"/>
      <c r="I1795" s="413"/>
    </row>
    <row r="1796" spans="1:9" x14ac:dyDescent="0.3">
      <c r="A1796" s="410"/>
      <c r="B1796" s="411"/>
      <c r="C1796" s="15"/>
      <c r="D1796" s="15"/>
      <c r="E1796" s="412"/>
      <c r="F1796" s="412"/>
      <c r="G1796" s="412"/>
      <c r="H1796" s="413"/>
      <c r="I1796" s="413"/>
    </row>
    <row r="1797" spans="1:9" x14ac:dyDescent="0.3">
      <c r="A1797" s="410"/>
      <c r="B1797" s="411"/>
      <c r="C1797" s="15"/>
      <c r="D1797" s="15"/>
      <c r="E1797" s="412"/>
      <c r="F1797" s="412"/>
      <c r="G1797" s="412"/>
      <c r="H1797" s="413"/>
      <c r="I1797" s="413"/>
    </row>
    <row r="1798" spans="1:9" x14ac:dyDescent="0.3">
      <c r="A1798" s="410"/>
      <c r="B1798" s="411"/>
      <c r="C1798" s="15"/>
      <c r="D1798" s="15"/>
      <c r="E1798" s="412"/>
      <c r="F1798" s="412"/>
      <c r="G1798" s="412"/>
      <c r="H1798" s="413"/>
      <c r="I1798" s="413"/>
    </row>
    <row r="1799" spans="1:9" x14ac:dyDescent="0.3">
      <c r="A1799" s="410"/>
      <c r="B1799" s="411"/>
      <c r="C1799" s="15"/>
      <c r="D1799" s="15"/>
      <c r="E1799" s="412"/>
      <c r="F1799" s="412"/>
      <c r="G1799" s="412"/>
      <c r="H1799" s="413"/>
      <c r="I1799" s="413"/>
    </row>
    <row r="1800" spans="1:9" x14ac:dyDescent="0.3">
      <c r="A1800" s="410"/>
      <c r="B1800" s="411"/>
      <c r="C1800" s="15"/>
      <c r="D1800" s="15"/>
      <c r="E1800" s="412"/>
      <c r="F1800" s="412"/>
      <c r="G1800" s="412"/>
      <c r="H1800" s="413"/>
      <c r="I1800" s="413"/>
    </row>
    <row r="1801" spans="1:9" x14ac:dyDescent="0.3">
      <c r="A1801" s="410"/>
      <c r="B1801" s="411"/>
      <c r="C1801" s="15"/>
      <c r="D1801" s="15"/>
      <c r="E1801" s="412"/>
      <c r="F1801" s="412"/>
      <c r="G1801" s="412"/>
      <c r="H1801" s="413"/>
      <c r="I1801" s="413"/>
    </row>
    <row r="1802" spans="1:9" x14ac:dyDescent="0.3">
      <c r="A1802" s="410"/>
      <c r="B1802" s="411"/>
      <c r="C1802" s="15"/>
      <c r="D1802" s="15"/>
      <c r="E1802" s="412"/>
      <c r="F1802" s="412"/>
      <c r="G1802" s="412"/>
      <c r="H1802" s="413"/>
      <c r="I1802" s="413"/>
    </row>
    <row r="1803" spans="1:9" x14ac:dyDescent="0.3">
      <c r="A1803" s="410"/>
      <c r="B1803" s="411"/>
      <c r="C1803" s="15"/>
      <c r="D1803" s="15"/>
      <c r="E1803" s="412"/>
      <c r="F1803" s="412"/>
      <c r="G1803" s="412"/>
      <c r="H1803" s="413"/>
      <c r="I1803" s="413"/>
    </row>
    <row r="1804" spans="1:9" x14ac:dyDescent="0.3">
      <c r="A1804" s="410"/>
      <c r="B1804" s="411"/>
      <c r="C1804" s="15"/>
      <c r="D1804" s="15"/>
      <c r="E1804" s="412"/>
      <c r="F1804" s="412"/>
      <c r="G1804" s="412"/>
      <c r="H1804" s="413"/>
      <c r="I1804" s="413"/>
    </row>
    <row r="1805" spans="1:9" x14ac:dyDescent="0.3">
      <c r="A1805" s="410"/>
      <c r="B1805" s="411"/>
      <c r="C1805" s="15"/>
      <c r="D1805" s="15"/>
      <c r="E1805" s="412"/>
      <c r="F1805" s="412"/>
      <c r="G1805" s="412"/>
      <c r="H1805" s="413"/>
      <c r="I1805" s="413"/>
    </row>
    <row r="1806" spans="1:9" x14ac:dyDescent="0.3">
      <c r="A1806" s="410"/>
      <c r="B1806" s="411"/>
      <c r="C1806" s="15"/>
      <c r="D1806" s="15"/>
      <c r="E1806" s="412"/>
      <c r="F1806" s="412"/>
      <c r="G1806" s="412"/>
      <c r="H1806" s="413"/>
      <c r="I1806" s="413"/>
    </row>
    <row r="1807" spans="1:9" x14ac:dyDescent="0.3">
      <c r="A1807" s="410"/>
      <c r="B1807" s="411"/>
      <c r="C1807" s="15"/>
      <c r="D1807" s="15"/>
      <c r="E1807" s="412"/>
      <c r="F1807" s="412"/>
      <c r="G1807" s="412"/>
      <c r="H1807" s="413"/>
      <c r="I1807" s="413"/>
    </row>
    <row r="1808" spans="1:9" x14ac:dyDescent="0.3">
      <c r="A1808" s="410"/>
      <c r="B1808" s="411"/>
      <c r="C1808" s="15"/>
      <c r="D1808" s="15"/>
      <c r="E1808" s="412"/>
      <c r="F1808" s="412"/>
      <c r="G1808" s="412"/>
      <c r="H1808" s="413"/>
      <c r="I1808" s="413"/>
    </row>
    <row r="1809" spans="1:9" x14ac:dyDescent="0.3">
      <c r="A1809" s="410"/>
      <c r="B1809" s="411"/>
      <c r="C1809" s="15"/>
      <c r="D1809" s="15"/>
      <c r="E1809" s="412"/>
      <c r="F1809" s="412"/>
      <c r="G1809" s="412"/>
      <c r="H1809" s="413"/>
      <c r="I1809" s="413"/>
    </row>
    <row r="1810" spans="1:9" x14ac:dyDescent="0.3">
      <c r="A1810" s="410"/>
      <c r="B1810" s="411"/>
      <c r="C1810" s="15"/>
      <c r="D1810" s="15"/>
      <c r="E1810" s="412"/>
      <c r="F1810" s="412"/>
      <c r="G1810" s="412"/>
      <c r="H1810" s="413"/>
      <c r="I1810" s="413"/>
    </row>
    <row r="1811" spans="1:9" x14ac:dyDescent="0.3">
      <c r="A1811" s="410"/>
      <c r="B1811" s="411"/>
      <c r="C1811" s="15"/>
      <c r="D1811" s="15"/>
      <c r="E1811" s="412"/>
      <c r="F1811" s="412"/>
      <c r="G1811" s="412"/>
      <c r="H1811" s="413"/>
      <c r="I1811" s="413"/>
    </row>
    <row r="1812" spans="1:9" x14ac:dyDescent="0.3">
      <c r="A1812" s="410"/>
      <c r="B1812" s="411"/>
      <c r="C1812" s="15"/>
      <c r="D1812" s="15"/>
      <c r="E1812" s="412"/>
      <c r="F1812" s="412"/>
      <c r="G1812" s="412"/>
      <c r="H1812" s="413"/>
      <c r="I1812" s="413"/>
    </row>
    <row r="1813" spans="1:9" x14ac:dyDescent="0.3">
      <c r="A1813" s="410"/>
      <c r="B1813" s="411"/>
      <c r="C1813" s="15"/>
      <c r="D1813" s="15"/>
      <c r="E1813" s="412"/>
      <c r="F1813" s="412"/>
      <c r="G1813" s="412"/>
      <c r="H1813" s="413"/>
      <c r="I1813" s="413"/>
    </row>
    <row r="1814" spans="1:9" x14ac:dyDescent="0.3">
      <c r="A1814" s="410"/>
      <c r="B1814" s="411"/>
      <c r="C1814" s="15"/>
      <c r="D1814" s="15"/>
      <c r="E1814" s="412"/>
      <c r="F1814" s="412"/>
      <c r="G1814" s="412"/>
      <c r="H1814" s="413"/>
      <c r="I1814" s="413"/>
    </row>
    <row r="1815" spans="1:9" x14ac:dyDescent="0.3">
      <c r="A1815" s="410"/>
      <c r="B1815" s="411"/>
      <c r="C1815" s="15"/>
      <c r="D1815" s="15"/>
      <c r="E1815" s="412"/>
      <c r="F1815" s="412"/>
      <c r="G1815" s="412"/>
      <c r="H1815" s="413"/>
      <c r="I1815" s="413"/>
    </row>
    <row r="1816" spans="1:9" x14ac:dyDescent="0.3">
      <c r="A1816" s="410"/>
      <c r="B1816" s="411"/>
      <c r="C1816" s="15"/>
      <c r="D1816" s="15"/>
      <c r="E1816" s="412"/>
      <c r="F1816" s="412"/>
      <c r="G1816" s="412"/>
      <c r="H1816" s="413"/>
      <c r="I1816" s="413"/>
    </row>
    <row r="1817" spans="1:9" x14ac:dyDescent="0.3">
      <c r="A1817" s="410"/>
      <c r="B1817" s="411"/>
      <c r="C1817" s="15"/>
      <c r="D1817" s="15"/>
      <c r="E1817" s="412"/>
      <c r="F1817" s="412"/>
      <c r="G1817" s="412"/>
      <c r="H1817" s="413"/>
      <c r="I1817" s="413"/>
    </row>
    <row r="1818" spans="1:9" x14ac:dyDescent="0.3">
      <c r="A1818" s="410"/>
      <c r="B1818" s="411"/>
      <c r="C1818" s="15"/>
      <c r="D1818" s="15"/>
      <c r="E1818" s="412"/>
      <c r="F1818" s="412"/>
      <c r="G1818" s="412"/>
      <c r="H1818" s="413"/>
      <c r="I1818" s="413"/>
    </row>
    <row r="1819" spans="1:9" x14ac:dyDescent="0.3">
      <c r="A1819" s="410"/>
      <c r="B1819" s="411"/>
      <c r="C1819" s="15"/>
      <c r="D1819" s="15"/>
      <c r="E1819" s="412"/>
      <c r="F1819" s="412"/>
      <c r="G1819" s="412"/>
      <c r="H1819" s="413"/>
      <c r="I1819" s="413"/>
    </row>
    <row r="1820" spans="1:9" x14ac:dyDescent="0.3">
      <c r="A1820" s="410"/>
      <c r="B1820" s="411"/>
      <c r="C1820" s="15"/>
      <c r="D1820" s="15"/>
      <c r="E1820" s="412"/>
      <c r="F1820" s="412"/>
      <c r="G1820" s="412"/>
      <c r="H1820" s="413"/>
      <c r="I1820" s="413"/>
    </row>
    <row r="1821" spans="1:9" x14ac:dyDescent="0.3">
      <c r="A1821" s="410"/>
      <c r="B1821" s="411"/>
      <c r="C1821" s="15"/>
      <c r="D1821" s="15"/>
      <c r="E1821" s="412"/>
      <c r="F1821" s="412"/>
      <c r="G1821" s="412"/>
      <c r="H1821" s="413"/>
      <c r="I1821" s="413"/>
    </row>
    <row r="1822" spans="1:9" x14ac:dyDescent="0.3">
      <c r="A1822" s="410"/>
      <c r="B1822" s="411"/>
      <c r="C1822" s="15"/>
      <c r="D1822" s="15"/>
      <c r="E1822" s="412"/>
      <c r="F1822" s="412"/>
      <c r="G1822" s="412"/>
      <c r="H1822" s="413"/>
      <c r="I1822" s="413"/>
    </row>
    <row r="1823" spans="1:9" x14ac:dyDescent="0.3">
      <c r="A1823" s="410"/>
      <c r="B1823" s="411"/>
      <c r="C1823" s="15"/>
      <c r="D1823" s="15"/>
      <c r="E1823" s="412"/>
      <c r="F1823" s="412"/>
      <c r="G1823" s="412"/>
      <c r="H1823" s="413"/>
      <c r="I1823" s="413"/>
    </row>
    <row r="1824" spans="1:9" x14ac:dyDescent="0.3">
      <c r="A1824" s="410"/>
      <c r="B1824" s="411"/>
      <c r="C1824" s="15"/>
      <c r="D1824" s="15"/>
      <c r="E1824" s="412"/>
      <c r="F1824" s="412"/>
      <c r="G1824" s="412"/>
      <c r="H1824" s="413"/>
      <c r="I1824" s="413"/>
    </row>
    <row r="1825" spans="1:9" x14ac:dyDescent="0.3">
      <c r="A1825" s="410"/>
      <c r="B1825" s="411"/>
      <c r="C1825" s="15"/>
      <c r="D1825" s="15"/>
      <c r="E1825" s="412"/>
      <c r="F1825" s="412"/>
      <c r="G1825" s="412"/>
      <c r="H1825" s="413"/>
      <c r="I1825" s="413"/>
    </row>
    <row r="1826" spans="1:9" x14ac:dyDescent="0.3">
      <c r="A1826" s="410"/>
      <c r="B1826" s="411"/>
      <c r="C1826" s="15"/>
      <c r="D1826" s="15"/>
      <c r="E1826" s="412"/>
      <c r="F1826" s="412"/>
      <c r="G1826" s="412"/>
      <c r="H1826" s="413"/>
      <c r="I1826" s="413"/>
    </row>
    <row r="1827" spans="1:9" x14ac:dyDescent="0.3">
      <c r="A1827" s="410"/>
      <c r="B1827" s="411"/>
      <c r="C1827" s="15"/>
      <c r="D1827" s="15"/>
      <c r="E1827" s="412"/>
      <c r="F1827" s="412"/>
      <c r="G1827" s="412"/>
      <c r="H1827" s="413"/>
      <c r="I1827" s="413"/>
    </row>
    <row r="1828" spans="1:9" x14ac:dyDescent="0.3">
      <c r="A1828" s="410"/>
      <c r="B1828" s="411"/>
      <c r="C1828" s="15"/>
      <c r="D1828" s="15"/>
      <c r="E1828" s="412"/>
      <c r="F1828" s="412"/>
      <c r="G1828" s="412"/>
      <c r="H1828" s="413"/>
      <c r="I1828" s="413"/>
    </row>
    <row r="1829" spans="1:9" x14ac:dyDescent="0.3">
      <c r="A1829" s="410"/>
      <c r="B1829" s="411"/>
      <c r="C1829" s="15"/>
      <c r="D1829" s="15"/>
      <c r="E1829" s="412"/>
      <c r="F1829" s="412"/>
      <c r="G1829" s="412"/>
      <c r="H1829" s="413"/>
      <c r="I1829" s="413"/>
    </row>
    <row r="1830" spans="1:9" x14ac:dyDescent="0.3">
      <c r="A1830" s="410"/>
      <c r="B1830" s="411"/>
      <c r="C1830" s="15"/>
      <c r="D1830" s="15"/>
      <c r="E1830" s="412"/>
      <c r="F1830" s="412"/>
      <c r="G1830" s="412"/>
      <c r="H1830" s="413"/>
      <c r="I1830" s="413"/>
    </row>
    <row r="1831" spans="1:9" x14ac:dyDescent="0.3">
      <c r="A1831" s="410"/>
      <c r="B1831" s="411"/>
      <c r="C1831" s="15"/>
      <c r="D1831" s="15"/>
      <c r="E1831" s="412"/>
      <c r="F1831" s="412"/>
      <c r="G1831" s="412"/>
      <c r="H1831" s="413"/>
      <c r="I1831" s="413"/>
    </row>
    <row r="1832" spans="1:9" x14ac:dyDescent="0.3">
      <c r="A1832" s="410"/>
      <c r="B1832" s="411"/>
      <c r="C1832" s="15"/>
      <c r="D1832" s="15"/>
      <c r="E1832" s="412"/>
      <c r="F1832" s="412"/>
      <c r="G1832" s="412"/>
      <c r="H1832" s="413"/>
      <c r="I1832" s="413"/>
    </row>
    <row r="1833" spans="1:9" x14ac:dyDescent="0.3">
      <c r="A1833" s="410"/>
      <c r="B1833" s="411"/>
      <c r="C1833" s="15"/>
      <c r="D1833" s="15"/>
      <c r="E1833" s="412"/>
      <c r="F1833" s="412"/>
      <c r="G1833" s="412"/>
      <c r="H1833" s="413"/>
      <c r="I1833" s="413"/>
    </row>
    <row r="1834" spans="1:9" x14ac:dyDescent="0.3">
      <c r="A1834" s="410"/>
      <c r="B1834" s="411"/>
      <c r="C1834" s="15"/>
      <c r="D1834" s="15"/>
      <c r="E1834" s="412"/>
      <c r="F1834" s="412"/>
      <c r="G1834" s="412"/>
      <c r="H1834" s="413"/>
      <c r="I1834" s="413"/>
    </row>
    <row r="1835" spans="1:9" x14ac:dyDescent="0.3">
      <c r="A1835" s="410"/>
      <c r="B1835" s="411"/>
      <c r="C1835" s="15"/>
      <c r="D1835" s="15"/>
      <c r="E1835" s="412"/>
      <c r="F1835" s="412"/>
      <c r="G1835" s="412"/>
      <c r="H1835" s="413"/>
      <c r="I1835" s="413"/>
    </row>
    <row r="1836" spans="1:9" x14ac:dyDescent="0.3">
      <c r="A1836" s="410"/>
      <c r="B1836" s="411"/>
      <c r="C1836" s="15"/>
      <c r="D1836" s="15"/>
      <c r="E1836" s="412"/>
      <c r="F1836" s="412"/>
      <c r="G1836" s="412"/>
      <c r="H1836" s="413"/>
      <c r="I1836" s="413"/>
    </row>
    <row r="1837" spans="1:9" x14ac:dyDescent="0.3">
      <c r="A1837" s="410"/>
      <c r="B1837" s="411"/>
      <c r="C1837" s="15"/>
      <c r="D1837" s="15"/>
      <c r="E1837" s="412"/>
      <c r="F1837" s="412"/>
      <c r="G1837" s="412"/>
      <c r="H1837" s="413"/>
      <c r="I1837" s="413"/>
    </row>
    <row r="1838" spans="1:9" x14ac:dyDescent="0.3">
      <c r="A1838" s="410"/>
      <c r="B1838" s="411"/>
      <c r="C1838" s="15"/>
      <c r="D1838" s="15"/>
      <c r="E1838" s="412"/>
      <c r="F1838" s="412"/>
      <c r="G1838" s="412"/>
      <c r="H1838" s="413"/>
      <c r="I1838" s="413"/>
    </row>
    <row r="1839" spans="1:9" x14ac:dyDescent="0.3">
      <c r="A1839" s="410"/>
      <c r="B1839" s="411"/>
      <c r="C1839" s="15"/>
      <c r="D1839" s="15"/>
      <c r="E1839" s="412"/>
      <c r="F1839" s="412"/>
      <c r="G1839" s="412"/>
      <c r="H1839" s="413"/>
      <c r="I1839" s="413"/>
    </row>
    <row r="1840" spans="1:9" x14ac:dyDescent="0.3">
      <c r="A1840" s="410"/>
      <c r="B1840" s="411"/>
      <c r="C1840" s="15"/>
      <c r="D1840" s="15"/>
      <c r="E1840" s="412"/>
      <c r="F1840" s="412"/>
      <c r="G1840" s="412"/>
      <c r="H1840" s="413"/>
      <c r="I1840" s="413"/>
    </row>
    <row r="1841" spans="1:9" x14ac:dyDescent="0.3">
      <c r="A1841" s="410"/>
      <c r="B1841" s="411"/>
      <c r="C1841" s="15"/>
      <c r="D1841" s="15"/>
      <c r="E1841" s="412"/>
      <c r="F1841" s="412"/>
      <c r="G1841" s="412"/>
      <c r="H1841" s="413"/>
      <c r="I1841" s="413"/>
    </row>
    <row r="1842" spans="1:9" x14ac:dyDescent="0.3">
      <c r="A1842" s="410"/>
      <c r="B1842" s="411"/>
      <c r="C1842" s="15"/>
      <c r="D1842" s="15"/>
      <c r="E1842" s="412"/>
      <c r="F1842" s="412"/>
      <c r="G1842" s="412"/>
      <c r="H1842" s="413"/>
      <c r="I1842" s="413"/>
    </row>
    <row r="1843" spans="1:9" x14ac:dyDescent="0.3">
      <c r="A1843" s="410"/>
      <c r="B1843" s="411"/>
      <c r="C1843" s="15"/>
      <c r="D1843" s="15"/>
      <c r="E1843" s="412"/>
      <c r="F1843" s="412"/>
      <c r="G1843" s="412"/>
      <c r="H1843" s="413"/>
      <c r="I1843" s="413"/>
    </row>
    <row r="1844" spans="1:9" x14ac:dyDescent="0.3">
      <c r="A1844" s="410"/>
      <c r="B1844" s="411"/>
      <c r="C1844" s="15"/>
      <c r="D1844" s="15"/>
      <c r="E1844" s="412"/>
      <c r="F1844" s="412"/>
      <c r="G1844" s="412"/>
      <c r="H1844" s="413"/>
      <c r="I1844" s="413"/>
    </row>
    <row r="1845" spans="1:9" x14ac:dyDescent="0.3">
      <c r="A1845" s="410"/>
      <c r="B1845" s="411"/>
      <c r="C1845" s="15"/>
      <c r="D1845" s="15"/>
      <c r="E1845" s="412"/>
      <c r="F1845" s="412"/>
      <c r="G1845" s="412"/>
      <c r="H1845" s="413"/>
      <c r="I1845" s="413"/>
    </row>
    <row r="1846" spans="1:9" x14ac:dyDescent="0.3">
      <c r="A1846" s="410"/>
      <c r="B1846" s="411"/>
      <c r="C1846" s="15"/>
      <c r="D1846" s="15"/>
      <c r="E1846" s="412"/>
      <c r="F1846" s="412"/>
      <c r="G1846" s="412"/>
      <c r="H1846" s="413"/>
      <c r="I1846" s="413"/>
    </row>
    <row r="1847" spans="1:9" x14ac:dyDescent="0.3">
      <c r="A1847" s="410"/>
      <c r="B1847" s="411"/>
      <c r="C1847" s="15"/>
      <c r="D1847" s="15"/>
      <c r="E1847" s="412"/>
      <c r="F1847" s="412"/>
      <c r="G1847" s="412"/>
      <c r="H1847" s="413"/>
      <c r="I1847" s="413"/>
    </row>
    <row r="1848" spans="1:9" x14ac:dyDescent="0.3">
      <c r="A1848" s="410"/>
      <c r="B1848" s="411"/>
      <c r="C1848" s="15"/>
      <c r="D1848" s="15"/>
      <c r="E1848" s="412"/>
      <c r="F1848" s="412"/>
      <c r="G1848" s="412"/>
      <c r="H1848" s="413"/>
      <c r="I1848" s="413"/>
    </row>
    <row r="1849" spans="1:9" x14ac:dyDescent="0.3">
      <c r="A1849" s="410"/>
      <c r="B1849" s="411"/>
      <c r="C1849" s="15"/>
      <c r="D1849" s="15"/>
      <c r="E1849" s="412"/>
      <c r="F1849" s="412"/>
      <c r="G1849" s="412"/>
      <c r="H1849" s="413"/>
      <c r="I1849" s="413"/>
    </row>
    <row r="1850" spans="1:9" x14ac:dyDescent="0.3">
      <c r="A1850" s="410"/>
      <c r="B1850" s="411"/>
      <c r="C1850" s="15"/>
      <c r="D1850" s="15"/>
      <c r="E1850" s="412"/>
      <c r="F1850" s="412"/>
      <c r="G1850" s="412"/>
      <c r="H1850" s="413"/>
      <c r="I1850" s="413"/>
    </row>
    <row r="1851" spans="1:9" x14ac:dyDescent="0.3">
      <c r="A1851" s="410"/>
      <c r="B1851" s="411"/>
      <c r="C1851" s="15"/>
      <c r="D1851" s="15"/>
      <c r="E1851" s="412"/>
      <c r="F1851" s="412"/>
      <c r="G1851" s="412"/>
      <c r="H1851" s="413"/>
      <c r="I1851" s="413"/>
    </row>
    <row r="1852" spans="1:9" x14ac:dyDescent="0.3">
      <c r="A1852" s="410"/>
      <c r="B1852" s="411"/>
      <c r="C1852" s="15"/>
      <c r="D1852" s="15"/>
      <c r="E1852" s="412"/>
      <c r="F1852" s="412"/>
      <c r="G1852" s="412"/>
      <c r="H1852" s="413"/>
      <c r="I1852" s="413"/>
    </row>
    <row r="1853" spans="1:9" x14ac:dyDescent="0.3">
      <c r="A1853" s="410"/>
      <c r="B1853" s="411"/>
      <c r="C1853" s="15"/>
      <c r="D1853" s="15"/>
      <c r="E1853" s="412"/>
      <c r="F1853" s="412"/>
      <c r="G1853" s="412"/>
      <c r="H1853" s="413"/>
      <c r="I1853" s="413"/>
    </row>
    <row r="1854" spans="1:9" x14ac:dyDescent="0.3">
      <c r="A1854" s="410"/>
      <c r="B1854" s="411"/>
      <c r="C1854" s="15"/>
      <c r="D1854" s="15"/>
      <c r="E1854" s="412"/>
      <c r="F1854" s="412"/>
      <c r="G1854" s="412"/>
      <c r="H1854" s="413"/>
      <c r="I1854" s="413"/>
    </row>
    <row r="1855" spans="1:9" x14ac:dyDescent="0.3">
      <c r="A1855" s="410"/>
      <c r="B1855" s="411"/>
      <c r="C1855" s="15"/>
      <c r="D1855" s="15"/>
      <c r="E1855" s="412"/>
      <c r="F1855" s="412"/>
      <c r="G1855" s="412"/>
      <c r="H1855" s="413"/>
      <c r="I1855" s="413"/>
    </row>
    <row r="1856" spans="1:9" x14ac:dyDescent="0.3">
      <c r="A1856" s="410"/>
      <c r="B1856" s="411"/>
      <c r="C1856" s="15"/>
      <c r="D1856" s="15"/>
      <c r="E1856" s="412"/>
      <c r="F1856" s="412"/>
      <c r="G1856" s="412"/>
      <c r="H1856" s="413"/>
      <c r="I1856" s="413"/>
    </row>
    <row r="1857" spans="1:9" x14ac:dyDescent="0.3">
      <c r="A1857" s="410"/>
      <c r="B1857" s="411"/>
      <c r="C1857" s="15"/>
      <c r="D1857" s="15"/>
      <c r="E1857" s="412"/>
      <c r="F1857" s="412"/>
      <c r="G1857" s="412"/>
      <c r="H1857" s="413"/>
      <c r="I1857" s="413"/>
    </row>
    <row r="1858" spans="1:9" x14ac:dyDescent="0.3">
      <c r="A1858" s="410"/>
      <c r="B1858" s="411"/>
      <c r="C1858" s="15"/>
      <c r="D1858" s="15"/>
      <c r="E1858" s="412"/>
      <c r="F1858" s="412"/>
      <c r="G1858" s="412"/>
      <c r="H1858" s="413"/>
      <c r="I1858" s="413"/>
    </row>
    <row r="1859" spans="1:9" x14ac:dyDescent="0.3">
      <c r="A1859" s="410"/>
      <c r="B1859" s="411"/>
      <c r="C1859" s="15"/>
      <c r="D1859" s="15"/>
      <c r="E1859" s="412"/>
      <c r="F1859" s="412"/>
      <c r="G1859" s="412"/>
      <c r="H1859" s="413"/>
      <c r="I1859" s="413"/>
    </row>
    <row r="1860" spans="1:9" x14ac:dyDescent="0.3">
      <c r="A1860" s="410"/>
      <c r="B1860" s="411"/>
      <c r="C1860" s="15"/>
      <c r="D1860" s="15"/>
      <c r="E1860" s="412"/>
      <c r="F1860" s="412"/>
      <c r="G1860" s="412"/>
      <c r="H1860" s="413"/>
      <c r="I1860" s="413"/>
    </row>
    <row r="1861" spans="1:9" x14ac:dyDescent="0.3">
      <c r="A1861" s="410"/>
      <c r="B1861" s="411"/>
      <c r="C1861" s="15"/>
      <c r="D1861" s="15"/>
      <c r="E1861" s="412"/>
      <c r="F1861" s="412"/>
      <c r="G1861" s="412"/>
      <c r="H1861" s="413"/>
      <c r="I1861" s="413"/>
    </row>
    <row r="1862" spans="1:9" x14ac:dyDescent="0.3">
      <c r="A1862" s="410"/>
      <c r="B1862" s="411"/>
      <c r="C1862" s="15"/>
      <c r="D1862" s="15"/>
      <c r="E1862" s="412"/>
      <c r="F1862" s="412"/>
      <c r="G1862" s="412"/>
      <c r="H1862" s="413"/>
      <c r="I1862" s="413"/>
    </row>
    <row r="1863" spans="1:9" x14ac:dyDescent="0.3">
      <c r="A1863" s="410"/>
      <c r="B1863" s="411"/>
      <c r="C1863" s="15"/>
      <c r="D1863" s="15"/>
      <c r="E1863" s="412"/>
      <c r="F1863" s="412"/>
      <c r="G1863" s="412"/>
      <c r="H1863" s="413"/>
      <c r="I1863" s="413"/>
    </row>
    <row r="1864" spans="1:9" x14ac:dyDescent="0.3">
      <c r="A1864" s="410"/>
      <c r="B1864" s="411"/>
      <c r="C1864" s="15"/>
      <c r="D1864" s="15"/>
      <c r="E1864" s="412"/>
      <c r="F1864" s="412"/>
      <c r="G1864" s="412"/>
      <c r="H1864" s="413"/>
      <c r="I1864" s="413"/>
    </row>
    <row r="1865" spans="1:9" x14ac:dyDescent="0.3">
      <c r="A1865" s="410"/>
      <c r="B1865" s="411"/>
      <c r="C1865" s="15"/>
      <c r="D1865" s="15"/>
      <c r="E1865" s="412"/>
      <c r="F1865" s="412"/>
      <c r="G1865" s="412"/>
      <c r="H1865" s="413"/>
      <c r="I1865" s="413"/>
    </row>
    <row r="1866" spans="1:9" x14ac:dyDescent="0.3">
      <c r="A1866" s="410"/>
      <c r="B1866" s="411"/>
      <c r="C1866" s="15"/>
      <c r="D1866" s="15"/>
      <c r="E1866" s="412"/>
      <c r="F1866" s="412"/>
      <c r="G1866" s="412"/>
      <c r="H1866" s="413"/>
      <c r="I1866" s="413"/>
    </row>
    <row r="1867" spans="1:9" x14ac:dyDescent="0.3">
      <c r="A1867" s="410"/>
      <c r="B1867" s="411"/>
      <c r="C1867" s="15"/>
      <c r="D1867" s="15"/>
      <c r="E1867" s="412"/>
      <c r="F1867" s="412"/>
      <c r="G1867" s="412"/>
      <c r="H1867" s="413"/>
      <c r="I1867" s="413"/>
    </row>
    <row r="1868" spans="1:9" x14ac:dyDescent="0.3">
      <c r="A1868" s="410"/>
      <c r="B1868" s="411"/>
      <c r="C1868" s="15"/>
      <c r="D1868" s="15"/>
      <c r="E1868" s="412"/>
      <c r="F1868" s="412"/>
      <c r="G1868" s="412"/>
      <c r="H1868" s="413"/>
      <c r="I1868" s="413"/>
    </row>
    <row r="1869" spans="1:9" x14ac:dyDescent="0.3">
      <c r="A1869" s="410"/>
      <c r="B1869" s="411"/>
      <c r="C1869" s="15"/>
      <c r="D1869" s="15"/>
      <c r="E1869" s="412"/>
      <c r="F1869" s="412"/>
      <c r="G1869" s="412"/>
      <c r="H1869" s="413"/>
      <c r="I1869" s="413"/>
    </row>
    <row r="1870" spans="1:9" x14ac:dyDescent="0.3">
      <c r="A1870" s="410"/>
      <c r="B1870" s="411"/>
      <c r="C1870" s="15"/>
      <c r="D1870" s="15"/>
      <c r="E1870" s="412"/>
      <c r="F1870" s="412"/>
      <c r="G1870" s="412"/>
      <c r="H1870" s="413"/>
      <c r="I1870" s="413"/>
    </row>
    <row r="1871" spans="1:9" x14ac:dyDescent="0.3">
      <c r="A1871" s="410"/>
      <c r="B1871" s="411"/>
      <c r="C1871" s="15"/>
      <c r="D1871" s="15"/>
      <c r="E1871" s="412"/>
      <c r="F1871" s="412"/>
      <c r="G1871" s="412"/>
      <c r="H1871" s="413"/>
      <c r="I1871" s="413"/>
    </row>
    <row r="1872" spans="1:9" x14ac:dyDescent="0.3">
      <c r="A1872" s="410"/>
      <c r="B1872" s="411"/>
      <c r="C1872" s="15"/>
      <c r="D1872" s="15"/>
      <c r="E1872" s="412"/>
      <c r="F1872" s="412"/>
      <c r="G1872" s="412"/>
      <c r="H1872" s="413"/>
      <c r="I1872" s="413"/>
    </row>
    <row r="1873" spans="1:9" x14ac:dyDescent="0.3">
      <c r="A1873" s="410"/>
      <c r="B1873" s="411"/>
      <c r="C1873" s="15"/>
      <c r="D1873" s="15"/>
      <c r="E1873" s="412"/>
      <c r="F1873" s="412"/>
      <c r="G1873" s="412"/>
      <c r="H1873" s="413"/>
      <c r="I1873" s="413"/>
    </row>
    <row r="1874" spans="1:9" x14ac:dyDescent="0.3">
      <c r="A1874" s="410"/>
      <c r="B1874" s="411"/>
      <c r="C1874" s="15"/>
      <c r="D1874" s="15"/>
      <c r="E1874" s="412"/>
      <c r="F1874" s="412"/>
      <c r="G1874" s="412"/>
      <c r="H1874" s="413"/>
      <c r="I1874" s="413"/>
    </row>
    <row r="1875" spans="1:9" x14ac:dyDescent="0.3">
      <c r="A1875" s="410"/>
      <c r="B1875" s="411"/>
      <c r="C1875" s="15"/>
      <c r="D1875" s="15"/>
      <c r="E1875" s="412"/>
      <c r="F1875" s="412"/>
      <c r="G1875" s="412"/>
      <c r="H1875" s="413"/>
      <c r="I1875" s="413"/>
    </row>
    <row r="1876" spans="1:9" x14ac:dyDescent="0.3">
      <c r="A1876" s="410"/>
      <c r="B1876" s="411"/>
      <c r="C1876" s="15"/>
      <c r="D1876" s="15"/>
      <c r="E1876" s="412"/>
      <c r="F1876" s="412"/>
      <c r="G1876" s="412"/>
      <c r="H1876" s="413"/>
      <c r="I1876" s="413"/>
    </row>
    <row r="1877" spans="1:9" x14ac:dyDescent="0.3">
      <c r="A1877" s="410"/>
      <c r="B1877" s="411"/>
      <c r="C1877" s="15"/>
      <c r="D1877" s="15"/>
      <c r="E1877" s="412"/>
      <c r="F1877" s="412"/>
      <c r="G1877" s="412"/>
      <c r="H1877" s="413"/>
      <c r="I1877" s="413"/>
    </row>
    <row r="1878" spans="1:9" x14ac:dyDescent="0.3">
      <c r="A1878" s="410"/>
      <c r="B1878" s="411"/>
      <c r="C1878" s="15"/>
      <c r="D1878" s="15"/>
      <c r="E1878" s="412"/>
      <c r="F1878" s="412"/>
      <c r="G1878" s="412"/>
      <c r="H1878" s="413"/>
      <c r="I1878" s="413"/>
    </row>
    <row r="1879" spans="1:9" x14ac:dyDescent="0.3">
      <c r="A1879" s="410"/>
      <c r="B1879" s="411"/>
      <c r="C1879" s="15"/>
      <c r="D1879" s="15"/>
      <c r="E1879" s="412"/>
      <c r="F1879" s="412"/>
      <c r="G1879" s="412"/>
      <c r="H1879" s="413"/>
      <c r="I1879" s="413"/>
    </row>
    <row r="1880" spans="1:9" x14ac:dyDescent="0.3">
      <c r="A1880" s="410"/>
      <c r="B1880" s="411"/>
      <c r="C1880" s="15"/>
      <c r="D1880" s="15"/>
      <c r="E1880" s="412"/>
      <c r="F1880" s="412"/>
      <c r="G1880" s="412"/>
      <c r="H1880" s="413"/>
      <c r="I1880" s="413"/>
    </row>
    <row r="1881" spans="1:9" x14ac:dyDescent="0.3">
      <c r="A1881" s="410"/>
      <c r="B1881" s="411"/>
      <c r="C1881" s="15"/>
      <c r="D1881" s="15"/>
      <c r="E1881" s="412"/>
      <c r="F1881" s="412"/>
      <c r="G1881" s="412"/>
      <c r="H1881" s="413"/>
      <c r="I1881" s="413"/>
    </row>
    <row r="1882" spans="1:9" x14ac:dyDescent="0.3">
      <c r="A1882" s="410"/>
      <c r="B1882" s="411"/>
      <c r="C1882" s="15"/>
      <c r="D1882" s="15"/>
      <c r="E1882" s="412"/>
      <c r="F1882" s="412"/>
      <c r="G1882" s="412"/>
      <c r="H1882" s="413"/>
      <c r="I1882" s="413"/>
    </row>
    <row r="1883" spans="1:9" x14ac:dyDescent="0.3">
      <c r="A1883" s="410"/>
      <c r="B1883" s="411"/>
      <c r="C1883" s="15"/>
      <c r="D1883" s="15"/>
      <c r="E1883" s="412"/>
      <c r="F1883" s="412"/>
      <c r="G1883" s="412"/>
      <c r="H1883" s="413"/>
      <c r="I1883" s="413"/>
    </row>
    <row r="1884" spans="1:9" x14ac:dyDescent="0.3">
      <c r="A1884" s="410"/>
      <c r="B1884" s="411"/>
      <c r="C1884" s="15"/>
      <c r="D1884" s="15"/>
      <c r="E1884" s="412"/>
      <c r="F1884" s="412"/>
      <c r="G1884" s="412"/>
      <c r="H1884" s="413"/>
      <c r="I1884" s="413"/>
    </row>
    <row r="1885" spans="1:9" x14ac:dyDescent="0.3">
      <c r="A1885" s="410"/>
      <c r="B1885" s="411"/>
      <c r="C1885" s="15"/>
      <c r="D1885" s="15"/>
      <c r="E1885" s="412"/>
      <c r="F1885" s="412"/>
      <c r="G1885" s="412"/>
      <c r="H1885" s="413"/>
      <c r="I1885" s="413"/>
    </row>
    <row r="1886" spans="1:9" x14ac:dyDescent="0.3">
      <c r="A1886" s="410"/>
      <c r="B1886" s="411"/>
      <c r="C1886" s="15"/>
      <c r="D1886" s="15"/>
      <c r="E1886" s="412"/>
      <c r="F1886" s="412"/>
      <c r="G1886" s="412"/>
      <c r="H1886" s="413"/>
      <c r="I1886" s="413"/>
    </row>
    <row r="1887" spans="1:9" x14ac:dyDescent="0.3">
      <c r="A1887" s="410"/>
      <c r="B1887" s="411"/>
      <c r="C1887" s="15"/>
      <c r="D1887" s="15"/>
      <c r="E1887" s="412"/>
      <c r="F1887" s="412"/>
      <c r="G1887" s="412"/>
      <c r="H1887" s="413"/>
      <c r="I1887" s="413"/>
    </row>
    <row r="1888" spans="1:9" x14ac:dyDescent="0.3">
      <c r="A1888" s="410"/>
      <c r="B1888" s="411"/>
      <c r="C1888" s="15"/>
      <c r="D1888" s="15"/>
      <c r="E1888" s="412"/>
      <c r="F1888" s="412"/>
      <c r="G1888" s="412"/>
      <c r="H1888" s="413"/>
      <c r="I1888" s="413"/>
    </row>
    <row r="1889" spans="1:9" x14ac:dyDescent="0.3">
      <c r="A1889" s="410"/>
      <c r="B1889" s="411"/>
      <c r="C1889" s="15"/>
      <c r="D1889" s="15"/>
      <c r="E1889" s="412"/>
      <c r="F1889" s="412"/>
      <c r="G1889" s="412"/>
      <c r="H1889" s="413"/>
      <c r="I1889" s="413"/>
    </row>
    <row r="1890" spans="1:9" x14ac:dyDescent="0.3">
      <c r="A1890" s="410"/>
      <c r="B1890" s="411"/>
      <c r="C1890" s="15"/>
      <c r="D1890" s="15"/>
      <c r="E1890" s="412"/>
      <c r="F1890" s="412"/>
      <c r="G1890" s="412"/>
      <c r="H1890" s="413"/>
      <c r="I1890" s="413"/>
    </row>
    <row r="1891" spans="1:9" x14ac:dyDescent="0.3">
      <c r="A1891" s="410"/>
      <c r="B1891" s="411"/>
      <c r="C1891" s="15"/>
      <c r="D1891" s="15"/>
      <c r="E1891" s="412"/>
      <c r="F1891" s="412"/>
      <c r="G1891" s="412"/>
      <c r="H1891" s="413"/>
      <c r="I1891" s="413"/>
    </row>
    <row r="1892" spans="1:9" x14ac:dyDescent="0.3">
      <c r="A1892" s="410"/>
      <c r="B1892" s="411"/>
      <c r="C1892" s="15"/>
      <c r="D1892" s="15"/>
      <c r="E1892" s="412"/>
      <c r="F1892" s="412"/>
      <c r="G1892" s="412"/>
      <c r="H1892" s="413"/>
      <c r="I1892" s="413"/>
    </row>
    <row r="1893" spans="1:9" x14ac:dyDescent="0.3">
      <c r="A1893" s="410"/>
      <c r="B1893" s="411"/>
      <c r="C1893" s="15"/>
      <c r="D1893" s="15"/>
      <c r="E1893" s="412"/>
      <c r="F1893" s="412"/>
      <c r="G1893" s="412"/>
      <c r="H1893" s="413"/>
      <c r="I1893" s="413"/>
    </row>
    <row r="1894" spans="1:9" x14ac:dyDescent="0.3">
      <c r="A1894" s="410"/>
      <c r="B1894" s="411"/>
      <c r="C1894" s="15"/>
      <c r="D1894" s="15"/>
      <c r="E1894" s="412"/>
      <c r="F1894" s="412"/>
      <c r="G1894" s="412"/>
      <c r="H1894" s="413"/>
      <c r="I1894" s="413"/>
    </row>
    <row r="1895" spans="1:9" x14ac:dyDescent="0.3">
      <c r="A1895" s="410"/>
      <c r="B1895" s="411"/>
      <c r="C1895" s="15"/>
      <c r="D1895" s="15"/>
      <c r="E1895" s="412"/>
      <c r="F1895" s="412"/>
      <c r="G1895" s="412"/>
      <c r="H1895" s="413"/>
      <c r="I1895" s="413"/>
    </row>
    <row r="1896" spans="1:9" x14ac:dyDescent="0.3">
      <c r="A1896" s="410"/>
      <c r="B1896" s="411"/>
      <c r="C1896" s="15"/>
      <c r="D1896" s="15"/>
      <c r="E1896" s="412"/>
      <c r="F1896" s="412"/>
      <c r="G1896" s="412"/>
      <c r="H1896" s="413"/>
      <c r="I1896" s="413"/>
    </row>
    <row r="1897" spans="1:9" x14ac:dyDescent="0.3">
      <c r="A1897" s="410"/>
      <c r="B1897" s="411"/>
      <c r="C1897" s="15"/>
      <c r="D1897" s="15"/>
      <c r="E1897" s="412"/>
      <c r="F1897" s="412"/>
      <c r="G1897" s="412"/>
      <c r="H1897" s="413"/>
      <c r="I1897" s="413"/>
    </row>
    <row r="1898" spans="1:9" x14ac:dyDescent="0.3">
      <c r="A1898" s="410"/>
      <c r="B1898" s="411"/>
      <c r="C1898" s="15"/>
      <c r="D1898" s="15"/>
      <c r="E1898" s="412"/>
      <c r="F1898" s="412"/>
      <c r="G1898" s="412"/>
      <c r="H1898" s="413"/>
      <c r="I1898" s="413"/>
    </row>
    <row r="1899" spans="1:9" x14ac:dyDescent="0.3">
      <c r="A1899" s="410"/>
      <c r="B1899" s="411"/>
      <c r="C1899" s="15"/>
      <c r="D1899" s="15"/>
      <c r="E1899" s="412"/>
      <c r="F1899" s="412"/>
      <c r="G1899" s="412"/>
      <c r="H1899" s="413"/>
      <c r="I1899" s="413"/>
    </row>
    <row r="1900" spans="1:9" x14ac:dyDescent="0.3">
      <c r="A1900" s="410"/>
      <c r="B1900" s="411"/>
      <c r="C1900" s="15"/>
      <c r="D1900" s="15"/>
      <c r="E1900" s="412"/>
      <c r="F1900" s="412"/>
      <c r="G1900" s="412"/>
      <c r="H1900" s="413"/>
      <c r="I1900" s="413"/>
    </row>
    <row r="1901" spans="1:9" x14ac:dyDescent="0.3">
      <c r="A1901" s="410"/>
      <c r="B1901" s="411"/>
      <c r="C1901" s="15"/>
      <c r="D1901" s="15"/>
      <c r="E1901" s="412"/>
      <c r="F1901" s="412"/>
      <c r="G1901" s="412"/>
      <c r="H1901" s="413"/>
      <c r="I1901" s="413"/>
    </row>
    <row r="1902" spans="1:9" x14ac:dyDescent="0.3">
      <c r="A1902" s="410"/>
      <c r="B1902" s="411"/>
      <c r="C1902" s="15"/>
      <c r="D1902" s="15"/>
      <c r="E1902" s="412"/>
      <c r="F1902" s="412"/>
      <c r="G1902" s="412"/>
      <c r="H1902" s="413"/>
      <c r="I1902" s="413"/>
    </row>
    <row r="1903" spans="1:9" x14ac:dyDescent="0.3">
      <c r="A1903" s="410"/>
      <c r="B1903" s="411"/>
      <c r="C1903" s="15"/>
      <c r="D1903" s="15"/>
      <c r="E1903" s="412"/>
      <c r="F1903" s="412"/>
      <c r="G1903" s="412"/>
      <c r="H1903" s="413"/>
      <c r="I1903" s="413"/>
    </row>
    <row r="1904" spans="1:9" x14ac:dyDescent="0.3">
      <c r="A1904" s="410"/>
      <c r="B1904" s="411"/>
      <c r="C1904" s="15"/>
      <c r="D1904" s="15"/>
      <c r="E1904" s="412"/>
      <c r="F1904" s="412"/>
      <c r="G1904" s="412"/>
      <c r="H1904" s="413"/>
      <c r="I1904" s="413"/>
    </row>
    <row r="1905" spans="1:9" x14ac:dyDescent="0.3">
      <c r="A1905" s="410"/>
      <c r="B1905" s="411"/>
      <c r="C1905" s="15"/>
      <c r="D1905" s="15"/>
      <c r="E1905" s="412"/>
      <c r="F1905" s="412"/>
      <c r="G1905" s="412"/>
      <c r="H1905" s="413"/>
      <c r="I1905" s="413"/>
    </row>
    <row r="1906" spans="1:9" x14ac:dyDescent="0.3">
      <c r="A1906" s="410"/>
      <c r="B1906" s="411"/>
      <c r="C1906" s="15"/>
      <c r="D1906" s="15"/>
      <c r="E1906" s="412"/>
      <c r="F1906" s="412"/>
      <c r="G1906" s="412"/>
      <c r="H1906" s="413"/>
      <c r="I1906" s="413"/>
    </row>
    <row r="1907" spans="1:9" x14ac:dyDescent="0.3">
      <c r="A1907" s="410"/>
      <c r="B1907" s="411"/>
      <c r="C1907" s="15"/>
      <c r="D1907" s="15"/>
      <c r="E1907" s="412"/>
      <c r="F1907" s="412"/>
      <c r="G1907" s="412"/>
      <c r="H1907" s="413"/>
      <c r="I1907" s="413"/>
    </row>
    <row r="1908" spans="1:9" x14ac:dyDescent="0.3">
      <c r="A1908" s="410"/>
      <c r="B1908" s="411"/>
      <c r="C1908" s="15"/>
      <c r="D1908" s="15"/>
      <c r="E1908" s="412"/>
      <c r="F1908" s="412"/>
      <c r="G1908" s="412"/>
      <c r="H1908" s="413"/>
      <c r="I1908" s="413"/>
    </row>
    <row r="1909" spans="1:9" x14ac:dyDescent="0.3">
      <c r="A1909" s="410"/>
      <c r="B1909" s="411"/>
      <c r="C1909" s="15"/>
      <c r="D1909" s="15"/>
      <c r="E1909" s="412"/>
      <c r="F1909" s="412"/>
      <c r="G1909" s="412"/>
      <c r="H1909" s="413"/>
      <c r="I1909" s="413"/>
    </row>
    <row r="1910" spans="1:9" x14ac:dyDescent="0.3">
      <c r="A1910" s="410"/>
      <c r="B1910" s="411"/>
      <c r="C1910" s="15"/>
      <c r="D1910" s="15"/>
      <c r="E1910" s="412"/>
      <c r="F1910" s="412"/>
      <c r="G1910" s="412"/>
      <c r="H1910" s="413"/>
      <c r="I1910" s="413"/>
    </row>
    <row r="1911" spans="1:9" x14ac:dyDescent="0.3">
      <c r="A1911" s="410"/>
      <c r="B1911" s="411"/>
      <c r="C1911" s="15"/>
      <c r="D1911" s="15"/>
      <c r="E1911" s="412"/>
      <c r="F1911" s="412"/>
      <c r="G1911" s="412"/>
      <c r="H1911" s="413"/>
      <c r="I1911" s="413"/>
    </row>
    <row r="1912" spans="1:9" x14ac:dyDescent="0.3">
      <c r="A1912" s="410"/>
      <c r="B1912" s="411"/>
      <c r="C1912" s="15"/>
      <c r="D1912" s="15"/>
      <c r="E1912" s="412"/>
      <c r="F1912" s="412"/>
      <c r="G1912" s="412"/>
      <c r="H1912" s="413"/>
      <c r="I1912" s="413"/>
    </row>
    <row r="1913" spans="1:9" x14ac:dyDescent="0.3">
      <c r="A1913" s="410"/>
      <c r="B1913" s="411"/>
      <c r="C1913" s="15"/>
      <c r="D1913" s="15"/>
      <c r="E1913" s="412"/>
      <c r="F1913" s="412"/>
      <c r="G1913" s="412"/>
      <c r="H1913" s="413"/>
      <c r="I1913" s="413"/>
    </row>
    <row r="1914" spans="1:9" x14ac:dyDescent="0.3">
      <c r="A1914" s="410"/>
      <c r="B1914" s="411"/>
      <c r="C1914" s="15"/>
      <c r="D1914" s="15"/>
      <c r="E1914" s="412"/>
      <c r="F1914" s="412"/>
      <c r="G1914" s="412"/>
      <c r="H1914" s="413"/>
      <c r="I1914" s="413"/>
    </row>
    <row r="1915" spans="1:9" x14ac:dyDescent="0.3">
      <c r="A1915" s="410"/>
      <c r="B1915" s="411"/>
      <c r="C1915" s="15"/>
      <c r="D1915" s="15"/>
      <c r="E1915" s="412"/>
      <c r="F1915" s="412"/>
      <c r="G1915" s="412"/>
      <c r="H1915" s="413"/>
      <c r="I1915" s="413"/>
    </row>
    <row r="1916" spans="1:9" x14ac:dyDescent="0.3">
      <c r="A1916" s="410"/>
      <c r="B1916" s="411"/>
      <c r="C1916" s="15"/>
      <c r="D1916" s="15"/>
      <c r="E1916" s="412"/>
      <c r="F1916" s="412"/>
      <c r="G1916" s="412"/>
      <c r="H1916" s="413"/>
      <c r="I1916" s="413"/>
    </row>
    <row r="1917" spans="1:9" x14ac:dyDescent="0.3">
      <c r="A1917" s="410"/>
      <c r="B1917" s="411"/>
      <c r="C1917" s="15"/>
      <c r="D1917" s="15"/>
      <c r="E1917" s="412"/>
      <c r="F1917" s="412"/>
      <c r="G1917" s="412"/>
      <c r="H1917" s="413"/>
      <c r="I1917" s="413"/>
    </row>
    <row r="1918" spans="1:9" x14ac:dyDescent="0.3">
      <c r="A1918" s="410"/>
      <c r="B1918" s="411"/>
      <c r="C1918" s="15"/>
      <c r="D1918" s="15"/>
      <c r="E1918" s="412"/>
      <c r="F1918" s="412"/>
      <c r="G1918" s="412"/>
      <c r="H1918" s="413"/>
      <c r="I1918" s="413"/>
    </row>
    <row r="1919" spans="1:9" x14ac:dyDescent="0.3">
      <c r="A1919" s="410"/>
      <c r="B1919" s="411"/>
      <c r="C1919" s="15"/>
      <c r="D1919" s="15"/>
      <c r="E1919" s="412"/>
      <c r="F1919" s="412"/>
      <c r="G1919" s="412"/>
      <c r="H1919" s="413"/>
      <c r="I1919" s="413"/>
    </row>
    <row r="1920" spans="1:9" x14ac:dyDescent="0.3">
      <c r="A1920" s="410"/>
      <c r="B1920" s="411"/>
      <c r="C1920" s="15"/>
      <c r="D1920" s="15"/>
      <c r="E1920" s="412"/>
      <c r="F1920" s="412"/>
      <c r="G1920" s="412"/>
      <c r="H1920" s="413"/>
      <c r="I1920" s="413"/>
    </row>
    <row r="1921" spans="1:9" x14ac:dyDescent="0.3">
      <c r="A1921" s="410"/>
      <c r="B1921" s="411"/>
      <c r="C1921" s="15"/>
      <c r="D1921" s="15"/>
      <c r="E1921" s="412"/>
      <c r="F1921" s="412"/>
      <c r="G1921" s="412"/>
      <c r="H1921" s="413"/>
      <c r="I1921" s="413"/>
    </row>
    <row r="1922" spans="1:9" x14ac:dyDescent="0.3">
      <c r="A1922" s="410"/>
      <c r="B1922" s="411"/>
      <c r="C1922" s="15"/>
      <c r="D1922" s="15"/>
      <c r="E1922" s="412"/>
      <c r="F1922" s="412"/>
      <c r="G1922" s="412"/>
      <c r="H1922" s="413"/>
      <c r="I1922" s="413"/>
    </row>
    <row r="1923" spans="1:9" x14ac:dyDescent="0.3">
      <c r="A1923" s="410"/>
      <c r="B1923" s="411"/>
      <c r="C1923" s="15"/>
      <c r="D1923" s="15"/>
      <c r="E1923" s="412"/>
      <c r="F1923" s="412"/>
      <c r="G1923" s="412"/>
      <c r="H1923" s="413"/>
      <c r="I1923" s="413"/>
    </row>
    <row r="1924" spans="1:9" x14ac:dyDescent="0.3">
      <c r="A1924" s="410"/>
      <c r="B1924" s="411"/>
      <c r="C1924" s="15"/>
      <c r="D1924" s="15"/>
      <c r="E1924" s="412"/>
      <c r="F1924" s="412"/>
      <c r="G1924" s="412"/>
      <c r="H1924" s="413"/>
      <c r="I1924" s="413"/>
    </row>
    <row r="1925" spans="1:9" x14ac:dyDescent="0.3">
      <c r="A1925" s="410"/>
      <c r="B1925" s="411"/>
      <c r="C1925" s="15"/>
      <c r="D1925" s="15"/>
      <c r="E1925" s="412"/>
      <c r="F1925" s="412"/>
      <c r="G1925" s="412"/>
      <c r="H1925" s="413"/>
      <c r="I1925" s="413"/>
    </row>
    <row r="1926" spans="1:9" x14ac:dyDescent="0.3">
      <c r="A1926" s="410"/>
      <c r="B1926" s="411"/>
      <c r="C1926" s="15"/>
      <c r="D1926" s="15"/>
      <c r="E1926" s="412"/>
      <c r="F1926" s="412"/>
      <c r="G1926" s="412"/>
      <c r="H1926" s="413"/>
      <c r="I1926" s="413"/>
    </row>
    <row r="1927" spans="1:9" x14ac:dyDescent="0.3">
      <c r="A1927" s="410"/>
      <c r="B1927" s="411"/>
      <c r="C1927" s="15"/>
      <c r="D1927" s="15"/>
      <c r="E1927" s="412"/>
      <c r="F1927" s="412"/>
      <c r="G1927" s="412"/>
      <c r="H1927" s="413"/>
      <c r="I1927" s="413"/>
    </row>
    <row r="1928" spans="1:9" x14ac:dyDescent="0.3">
      <c r="A1928" s="410"/>
      <c r="B1928" s="411"/>
      <c r="C1928" s="15"/>
      <c r="D1928" s="15"/>
      <c r="E1928" s="412"/>
      <c r="F1928" s="412"/>
      <c r="G1928" s="412"/>
      <c r="H1928" s="413"/>
      <c r="I1928" s="413"/>
    </row>
    <row r="1929" spans="1:9" x14ac:dyDescent="0.3">
      <c r="A1929" s="410"/>
      <c r="B1929" s="411"/>
      <c r="C1929" s="15"/>
      <c r="D1929" s="15"/>
      <c r="E1929" s="412"/>
      <c r="F1929" s="412"/>
      <c r="G1929" s="412"/>
      <c r="H1929" s="413"/>
      <c r="I1929" s="413"/>
    </row>
    <row r="1930" spans="1:9" x14ac:dyDescent="0.3">
      <c r="A1930" s="410"/>
      <c r="B1930" s="411"/>
      <c r="C1930" s="15"/>
      <c r="D1930" s="15"/>
      <c r="E1930" s="412"/>
      <c r="F1930" s="412"/>
      <c r="G1930" s="412"/>
      <c r="H1930" s="413"/>
      <c r="I1930" s="413"/>
    </row>
    <row r="1931" spans="1:9" x14ac:dyDescent="0.3">
      <c r="A1931" s="410"/>
      <c r="B1931" s="411"/>
      <c r="C1931" s="15"/>
      <c r="D1931" s="15"/>
      <c r="E1931" s="412"/>
      <c r="F1931" s="412"/>
      <c r="G1931" s="412"/>
      <c r="H1931" s="413"/>
      <c r="I1931" s="413"/>
    </row>
    <row r="1932" spans="1:9" x14ac:dyDescent="0.3">
      <c r="A1932" s="410"/>
      <c r="B1932" s="411"/>
      <c r="C1932" s="15"/>
      <c r="D1932" s="15"/>
      <c r="E1932" s="412"/>
      <c r="F1932" s="412"/>
      <c r="G1932" s="412"/>
      <c r="H1932" s="413"/>
      <c r="I1932" s="413"/>
    </row>
    <row r="1933" spans="1:9" x14ac:dyDescent="0.3">
      <c r="A1933" s="410"/>
      <c r="B1933" s="411"/>
      <c r="C1933" s="15"/>
      <c r="D1933" s="15"/>
      <c r="E1933" s="412"/>
      <c r="F1933" s="412"/>
      <c r="G1933" s="412"/>
      <c r="H1933" s="413"/>
      <c r="I1933" s="413"/>
    </row>
    <row r="1934" spans="1:9" x14ac:dyDescent="0.3">
      <c r="A1934" s="410"/>
      <c r="B1934" s="411"/>
      <c r="C1934" s="15"/>
      <c r="D1934" s="15"/>
      <c r="E1934" s="412"/>
      <c r="F1934" s="412"/>
      <c r="G1934" s="412"/>
      <c r="H1934" s="413"/>
      <c r="I1934" s="413"/>
    </row>
    <row r="1935" spans="1:9" x14ac:dyDescent="0.3">
      <c r="A1935" s="410"/>
      <c r="B1935" s="411"/>
      <c r="C1935" s="15"/>
      <c r="D1935" s="15"/>
      <c r="E1935" s="412"/>
      <c r="F1935" s="412"/>
      <c r="G1935" s="412"/>
      <c r="H1935" s="413"/>
      <c r="I1935" s="413"/>
    </row>
    <row r="1936" spans="1:9" x14ac:dyDescent="0.3">
      <c r="A1936" s="410"/>
      <c r="B1936" s="411"/>
      <c r="C1936" s="15"/>
      <c r="D1936" s="15"/>
      <c r="E1936" s="412"/>
      <c r="F1936" s="412"/>
      <c r="G1936" s="412"/>
      <c r="H1936" s="413"/>
      <c r="I1936" s="413"/>
    </row>
    <row r="1937" spans="1:9" x14ac:dyDescent="0.3">
      <c r="A1937" s="410"/>
      <c r="B1937" s="411"/>
      <c r="C1937" s="15"/>
      <c r="D1937" s="15"/>
      <c r="E1937" s="412"/>
      <c r="F1937" s="412"/>
      <c r="G1937" s="412"/>
      <c r="H1937" s="413"/>
      <c r="I1937" s="413"/>
    </row>
    <row r="1938" spans="1:9" x14ac:dyDescent="0.3">
      <c r="A1938" s="410"/>
      <c r="B1938" s="411"/>
      <c r="C1938" s="15"/>
      <c r="D1938" s="15"/>
      <c r="E1938" s="412"/>
      <c r="F1938" s="412"/>
      <c r="G1938" s="412"/>
      <c r="H1938" s="413"/>
      <c r="I1938" s="413"/>
    </row>
    <row r="1939" spans="1:9" x14ac:dyDescent="0.3">
      <c r="A1939" s="410"/>
      <c r="B1939" s="411"/>
      <c r="C1939" s="15"/>
      <c r="D1939" s="15"/>
      <c r="E1939" s="412"/>
      <c r="F1939" s="412"/>
      <c r="G1939" s="412"/>
      <c r="H1939" s="413"/>
      <c r="I1939" s="413"/>
    </row>
    <row r="1940" spans="1:9" x14ac:dyDescent="0.3">
      <c r="A1940" s="410"/>
      <c r="B1940" s="411"/>
      <c r="C1940" s="15"/>
      <c r="D1940" s="15"/>
      <c r="E1940" s="412"/>
      <c r="F1940" s="412"/>
      <c r="G1940" s="412"/>
      <c r="H1940" s="413"/>
      <c r="I1940" s="413"/>
    </row>
    <row r="1941" spans="1:9" x14ac:dyDescent="0.3">
      <c r="A1941" s="410"/>
      <c r="B1941" s="411"/>
      <c r="C1941" s="15"/>
      <c r="D1941" s="15"/>
      <c r="E1941" s="412"/>
      <c r="F1941" s="412"/>
      <c r="G1941" s="412"/>
      <c r="H1941" s="413"/>
      <c r="I1941" s="413"/>
    </row>
    <row r="1942" spans="1:9" x14ac:dyDescent="0.3">
      <c r="A1942" s="410"/>
      <c r="B1942" s="411"/>
      <c r="C1942" s="15"/>
      <c r="D1942" s="15"/>
      <c r="E1942" s="412"/>
      <c r="F1942" s="412"/>
      <c r="G1942" s="412"/>
      <c r="H1942" s="413"/>
      <c r="I1942" s="413"/>
    </row>
    <row r="1943" spans="1:9" x14ac:dyDescent="0.3">
      <c r="A1943" s="410"/>
      <c r="B1943" s="411"/>
      <c r="C1943" s="15"/>
      <c r="D1943" s="15"/>
      <c r="E1943" s="412"/>
      <c r="F1943" s="412"/>
      <c r="G1943" s="412"/>
      <c r="H1943" s="413"/>
      <c r="I1943" s="413"/>
    </row>
    <row r="1944" spans="1:9" x14ac:dyDescent="0.3">
      <c r="A1944" s="410"/>
      <c r="B1944" s="411"/>
      <c r="C1944" s="15"/>
      <c r="D1944" s="15"/>
      <c r="E1944" s="412"/>
      <c r="F1944" s="412"/>
      <c r="G1944" s="412"/>
      <c r="H1944" s="413"/>
      <c r="I1944" s="413"/>
    </row>
    <row r="1945" spans="1:9" x14ac:dyDescent="0.3">
      <c r="A1945" s="410"/>
      <c r="B1945" s="411"/>
      <c r="C1945" s="15"/>
      <c r="D1945" s="15"/>
      <c r="E1945" s="412"/>
      <c r="F1945" s="412"/>
      <c r="G1945" s="412"/>
      <c r="H1945" s="413"/>
      <c r="I1945" s="413"/>
    </row>
    <row r="1946" spans="1:9" x14ac:dyDescent="0.3">
      <c r="A1946" s="410"/>
      <c r="B1946" s="411"/>
      <c r="C1946" s="15"/>
      <c r="D1946" s="15"/>
      <c r="E1946" s="412"/>
      <c r="F1946" s="412"/>
      <c r="G1946" s="412"/>
      <c r="H1946" s="413"/>
      <c r="I1946" s="413"/>
    </row>
    <row r="1947" spans="1:9" x14ac:dyDescent="0.3">
      <c r="A1947" s="410"/>
      <c r="B1947" s="411"/>
      <c r="C1947" s="15"/>
      <c r="D1947" s="15"/>
      <c r="E1947" s="412"/>
      <c r="F1947" s="412"/>
      <c r="G1947" s="412"/>
      <c r="H1947" s="413"/>
      <c r="I1947" s="413"/>
    </row>
    <row r="1948" spans="1:9" x14ac:dyDescent="0.3">
      <c r="A1948" s="410"/>
      <c r="B1948" s="411"/>
      <c r="C1948" s="15"/>
      <c r="D1948" s="15"/>
      <c r="E1948" s="412"/>
      <c r="F1948" s="412"/>
      <c r="G1948" s="412"/>
      <c r="H1948" s="413"/>
      <c r="I1948" s="413"/>
    </row>
    <row r="1949" spans="1:9" x14ac:dyDescent="0.3">
      <c r="A1949" s="410"/>
      <c r="B1949" s="411"/>
      <c r="C1949" s="15"/>
      <c r="D1949" s="15"/>
      <c r="E1949" s="412"/>
      <c r="F1949" s="412"/>
      <c r="G1949" s="412"/>
      <c r="H1949" s="413"/>
      <c r="I1949" s="413"/>
    </row>
    <row r="1950" spans="1:9" x14ac:dyDescent="0.3">
      <c r="A1950" s="410"/>
      <c r="B1950" s="411"/>
      <c r="C1950" s="15"/>
      <c r="D1950" s="15"/>
      <c r="E1950" s="412"/>
      <c r="F1950" s="412"/>
      <c r="G1950" s="412"/>
      <c r="H1950" s="413"/>
      <c r="I1950" s="413"/>
    </row>
    <row r="1951" spans="1:9" x14ac:dyDescent="0.3">
      <c r="A1951" s="410"/>
      <c r="B1951" s="411"/>
      <c r="C1951" s="15"/>
      <c r="D1951" s="15"/>
      <c r="E1951" s="412"/>
      <c r="F1951" s="412"/>
      <c r="G1951" s="412"/>
      <c r="H1951" s="413"/>
      <c r="I1951" s="413"/>
    </row>
    <row r="1952" spans="1:9" x14ac:dyDescent="0.3">
      <c r="A1952" s="410"/>
      <c r="B1952" s="411"/>
      <c r="C1952" s="15"/>
      <c r="D1952" s="15"/>
      <c r="E1952" s="412"/>
      <c r="F1952" s="412"/>
      <c r="G1952" s="412"/>
      <c r="H1952" s="413"/>
      <c r="I1952" s="413"/>
    </row>
    <row r="1953" spans="1:9" x14ac:dyDescent="0.3">
      <c r="A1953" s="410"/>
      <c r="B1953" s="411"/>
      <c r="C1953" s="15"/>
      <c r="D1953" s="15"/>
      <c r="E1953" s="412"/>
      <c r="F1953" s="412"/>
      <c r="G1953" s="412"/>
      <c r="H1953" s="413"/>
      <c r="I1953" s="413"/>
    </row>
    <row r="1954" spans="1:9" x14ac:dyDescent="0.3">
      <c r="A1954" s="410"/>
      <c r="B1954" s="411"/>
      <c r="C1954" s="15"/>
      <c r="D1954" s="15"/>
      <c r="E1954" s="412"/>
      <c r="F1954" s="412"/>
      <c r="G1954" s="412"/>
      <c r="H1954" s="413"/>
      <c r="I1954" s="413"/>
    </row>
    <row r="1955" spans="1:9" x14ac:dyDescent="0.3">
      <c r="A1955" s="410"/>
      <c r="B1955" s="411"/>
      <c r="C1955" s="15"/>
      <c r="D1955" s="15"/>
      <c r="E1955" s="412"/>
      <c r="F1955" s="412"/>
      <c r="G1955" s="412"/>
      <c r="H1955" s="413"/>
      <c r="I1955" s="413"/>
    </row>
    <row r="1956" spans="1:9" x14ac:dyDescent="0.3">
      <c r="A1956" s="410"/>
      <c r="B1956" s="411"/>
      <c r="C1956" s="15"/>
      <c r="D1956" s="15"/>
      <c r="E1956" s="412"/>
      <c r="F1956" s="412"/>
      <c r="G1956" s="412"/>
      <c r="H1956" s="413"/>
      <c r="I1956" s="413"/>
    </row>
    <row r="1957" spans="1:9" x14ac:dyDescent="0.3">
      <c r="A1957" s="410"/>
      <c r="B1957" s="411"/>
      <c r="C1957" s="15"/>
      <c r="D1957" s="15"/>
      <c r="E1957" s="412"/>
      <c r="F1957" s="412"/>
      <c r="G1957" s="412"/>
      <c r="H1957" s="413"/>
      <c r="I1957" s="413"/>
    </row>
    <row r="1958" spans="1:9" x14ac:dyDescent="0.3">
      <c r="A1958" s="410"/>
      <c r="B1958" s="411"/>
      <c r="C1958" s="15"/>
      <c r="D1958" s="15"/>
      <c r="E1958" s="412"/>
      <c r="F1958" s="412"/>
      <c r="G1958" s="412"/>
      <c r="H1958" s="413"/>
      <c r="I1958" s="413"/>
    </row>
    <row r="1959" spans="1:9" x14ac:dyDescent="0.3">
      <c r="A1959" s="410"/>
      <c r="B1959" s="411"/>
      <c r="C1959" s="15"/>
      <c r="D1959" s="15"/>
      <c r="E1959" s="412"/>
      <c r="F1959" s="412"/>
      <c r="G1959" s="412"/>
      <c r="H1959" s="413"/>
      <c r="I1959" s="413"/>
    </row>
    <row r="1960" spans="1:9" x14ac:dyDescent="0.3">
      <c r="A1960" s="410"/>
      <c r="B1960" s="411"/>
      <c r="C1960" s="15"/>
      <c r="D1960" s="15"/>
      <c r="E1960" s="412"/>
      <c r="F1960" s="412"/>
      <c r="G1960" s="412"/>
      <c r="H1960" s="413"/>
      <c r="I1960" s="413"/>
    </row>
    <row r="1961" spans="1:9" x14ac:dyDescent="0.3">
      <c r="A1961" s="410"/>
      <c r="B1961" s="411"/>
      <c r="C1961" s="15"/>
      <c r="D1961" s="15"/>
      <c r="E1961" s="412"/>
      <c r="F1961" s="412"/>
      <c r="G1961" s="412"/>
      <c r="H1961" s="413"/>
      <c r="I1961" s="413"/>
    </row>
    <row r="1962" spans="1:9" x14ac:dyDescent="0.3">
      <c r="A1962" s="410"/>
      <c r="B1962" s="411"/>
      <c r="C1962" s="15"/>
      <c r="D1962" s="15"/>
      <c r="E1962" s="412"/>
      <c r="F1962" s="412"/>
      <c r="G1962" s="412"/>
      <c r="H1962" s="413"/>
      <c r="I1962" s="413"/>
    </row>
    <row r="1963" spans="1:9" x14ac:dyDescent="0.3">
      <c r="A1963" s="410"/>
      <c r="B1963" s="411"/>
      <c r="C1963" s="15"/>
      <c r="D1963" s="15"/>
      <c r="E1963" s="412"/>
      <c r="F1963" s="412"/>
      <c r="G1963" s="412"/>
      <c r="H1963" s="413"/>
      <c r="I1963" s="413"/>
    </row>
    <row r="1964" spans="1:9" x14ac:dyDescent="0.3">
      <c r="A1964" s="410"/>
      <c r="B1964" s="411"/>
      <c r="C1964" s="15"/>
      <c r="D1964" s="15"/>
      <c r="E1964" s="412"/>
      <c r="F1964" s="412"/>
      <c r="G1964" s="412"/>
      <c r="H1964" s="413"/>
      <c r="I1964" s="413"/>
    </row>
    <row r="1965" spans="1:9" x14ac:dyDescent="0.3">
      <c r="A1965" s="410"/>
      <c r="B1965" s="411"/>
      <c r="C1965" s="15"/>
      <c r="D1965" s="15"/>
      <c r="E1965" s="412"/>
      <c r="F1965" s="412"/>
      <c r="G1965" s="412"/>
      <c r="H1965" s="413"/>
      <c r="I1965" s="413"/>
    </row>
    <row r="1966" spans="1:9" x14ac:dyDescent="0.3">
      <c r="A1966" s="410"/>
      <c r="B1966" s="411"/>
      <c r="C1966" s="15"/>
      <c r="D1966" s="15"/>
      <c r="E1966" s="412"/>
      <c r="F1966" s="412"/>
      <c r="G1966" s="412"/>
      <c r="H1966" s="413"/>
      <c r="I1966" s="413"/>
    </row>
    <row r="1967" spans="1:9" x14ac:dyDescent="0.3">
      <c r="A1967" s="410"/>
      <c r="B1967" s="411"/>
      <c r="C1967" s="15"/>
      <c r="D1967" s="15"/>
      <c r="E1967" s="412"/>
      <c r="F1967" s="412"/>
      <c r="G1967" s="412"/>
      <c r="H1967" s="413"/>
      <c r="I1967" s="413"/>
    </row>
    <row r="1968" spans="1:9" x14ac:dyDescent="0.3">
      <c r="A1968" s="410"/>
      <c r="B1968" s="411"/>
      <c r="C1968" s="15"/>
      <c r="D1968" s="15"/>
      <c r="E1968" s="412"/>
      <c r="F1968" s="412"/>
      <c r="G1968" s="412"/>
      <c r="H1968" s="413"/>
      <c r="I1968" s="413"/>
    </row>
    <row r="1969" spans="1:9" x14ac:dyDescent="0.3">
      <c r="A1969" s="410"/>
      <c r="B1969" s="411"/>
      <c r="C1969" s="15"/>
      <c r="D1969" s="15"/>
      <c r="E1969" s="412"/>
      <c r="F1969" s="412"/>
      <c r="G1969" s="412"/>
      <c r="H1969" s="413"/>
      <c r="I1969" s="413"/>
    </row>
    <row r="1970" spans="1:9" x14ac:dyDescent="0.3">
      <c r="A1970" s="410"/>
      <c r="B1970" s="411"/>
      <c r="C1970" s="15"/>
      <c r="D1970" s="15"/>
      <c r="E1970" s="412"/>
      <c r="F1970" s="412"/>
      <c r="G1970" s="412"/>
      <c r="H1970" s="413"/>
      <c r="I1970" s="413"/>
    </row>
    <row r="1971" spans="1:9" x14ac:dyDescent="0.3">
      <c r="A1971" s="410"/>
      <c r="B1971" s="411"/>
      <c r="C1971" s="15"/>
      <c r="D1971" s="15"/>
      <c r="E1971" s="412"/>
      <c r="F1971" s="412"/>
      <c r="G1971" s="412"/>
      <c r="H1971" s="413"/>
      <c r="I1971" s="413"/>
    </row>
    <row r="1972" spans="1:9" x14ac:dyDescent="0.3">
      <c r="A1972" s="410"/>
      <c r="B1972" s="411"/>
      <c r="C1972" s="15"/>
      <c r="D1972" s="15"/>
      <c r="E1972" s="412"/>
      <c r="F1972" s="412"/>
      <c r="G1972" s="412"/>
      <c r="H1972" s="413"/>
      <c r="I1972" s="413"/>
    </row>
    <row r="1973" spans="1:9" x14ac:dyDescent="0.3">
      <c r="A1973" s="410"/>
      <c r="B1973" s="411"/>
      <c r="C1973" s="15"/>
      <c r="D1973" s="15"/>
      <c r="E1973" s="412"/>
      <c r="F1973" s="412"/>
      <c r="G1973" s="412"/>
      <c r="H1973" s="413"/>
      <c r="I1973" s="413"/>
    </row>
    <row r="1974" spans="1:9" x14ac:dyDescent="0.3">
      <c r="A1974" s="410"/>
      <c r="B1974" s="411"/>
      <c r="C1974" s="15"/>
      <c r="D1974" s="15"/>
      <c r="E1974" s="412"/>
      <c r="F1974" s="412"/>
      <c r="G1974" s="412"/>
      <c r="H1974" s="413"/>
      <c r="I1974" s="413"/>
    </row>
    <row r="1975" spans="1:9" x14ac:dyDescent="0.3">
      <c r="A1975" s="410"/>
      <c r="B1975" s="411"/>
      <c r="C1975" s="15"/>
      <c r="D1975" s="15"/>
      <c r="E1975" s="412"/>
      <c r="F1975" s="412"/>
      <c r="G1975" s="412"/>
      <c r="H1975" s="413"/>
      <c r="I1975" s="413"/>
    </row>
    <row r="1976" spans="1:9" x14ac:dyDescent="0.3">
      <c r="A1976" s="410"/>
      <c r="B1976" s="411"/>
      <c r="C1976" s="15"/>
      <c r="D1976" s="15"/>
      <c r="E1976" s="412"/>
      <c r="F1976" s="412"/>
      <c r="G1976" s="412"/>
      <c r="H1976" s="413"/>
      <c r="I1976" s="413"/>
    </row>
    <row r="1977" spans="1:9" x14ac:dyDescent="0.3">
      <c r="A1977" s="410"/>
      <c r="B1977" s="411"/>
      <c r="C1977" s="15"/>
      <c r="D1977" s="15"/>
      <c r="E1977" s="412"/>
      <c r="F1977" s="412"/>
      <c r="G1977" s="412"/>
      <c r="H1977" s="413"/>
      <c r="I1977" s="413"/>
    </row>
    <row r="1978" spans="1:9" x14ac:dyDescent="0.3">
      <c r="A1978" s="410"/>
      <c r="B1978" s="411"/>
      <c r="C1978" s="15"/>
      <c r="D1978" s="15"/>
      <c r="E1978" s="412"/>
      <c r="F1978" s="412"/>
      <c r="G1978" s="412"/>
      <c r="H1978" s="413"/>
      <c r="I1978" s="413"/>
    </row>
    <row r="1979" spans="1:9" x14ac:dyDescent="0.3">
      <c r="A1979" s="410"/>
      <c r="B1979" s="411"/>
      <c r="C1979" s="15"/>
      <c r="D1979" s="15"/>
      <c r="E1979" s="412"/>
      <c r="F1979" s="412"/>
      <c r="G1979" s="412"/>
      <c r="H1979" s="413"/>
      <c r="I1979" s="413"/>
    </row>
    <row r="1980" spans="1:9" x14ac:dyDescent="0.3">
      <c r="A1980" s="410"/>
      <c r="B1980" s="411"/>
      <c r="C1980" s="15"/>
      <c r="D1980" s="15"/>
      <c r="E1980" s="412"/>
      <c r="F1980" s="412"/>
      <c r="G1980" s="412"/>
      <c r="H1980" s="413"/>
      <c r="I1980" s="413"/>
    </row>
    <row r="1981" spans="1:9" x14ac:dyDescent="0.3">
      <c r="A1981" s="410"/>
      <c r="B1981" s="411"/>
      <c r="C1981" s="15"/>
      <c r="D1981" s="15"/>
      <c r="E1981" s="412"/>
      <c r="F1981" s="412"/>
      <c r="G1981" s="412"/>
      <c r="H1981" s="413"/>
      <c r="I1981" s="413"/>
    </row>
    <row r="1982" spans="1:9" x14ac:dyDescent="0.3">
      <c r="A1982" s="410"/>
      <c r="B1982" s="411"/>
      <c r="C1982" s="15"/>
      <c r="D1982" s="15"/>
      <c r="E1982" s="412"/>
      <c r="F1982" s="412"/>
      <c r="G1982" s="412"/>
      <c r="H1982" s="413"/>
      <c r="I1982" s="413"/>
    </row>
    <row r="1983" spans="1:9" x14ac:dyDescent="0.3">
      <c r="A1983" s="410"/>
      <c r="B1983" s="411"/>
      <c r="C1983" s="15"/>
      <c r="D1983" s="15"/>
      <c r="E1983" s="412"/>
      <c r="F1983" s="412"/>
      <c r="G1983" s="412"/>
      <c r="H1983" s="413"/>
      <c r="I1983" s="413"/>
    </row>
    <row r="1984" spans="1:9" x14ac:dyDescent="0.3">
      <c r="A1984" s="410"/>
      <c r="B1984" s="411"/>
      <c r="C1984" s="15"/>
      <c r="D1984" s="15"/>
      <c r="E1984" s="412"/>
      <c r="F1984" s="412"/>
      <c r="G1984" s="412"/>
      <c r="H1984" s="413"/>
      <c r="I1984" s="413"/>
    </row>
    <row r="1985" spans="1:9" x14ac:dyDescent="0.3">
      <c r="A1985" s="410"/>
      <c r="B1985" s="411"/>
      <c r="C1985" s="15"/>
      <c r="D1985" s="15"/>
      <c r="E1985" s="412"/>
      <c r="F1985" s="412"/>
      <c r="G1985" s="412"/>
      <c r="H1985" s="413"/>
      <c r="I1985" s="413"/>
    </row>
    <row r="1986" spans="1:9" x14ac:dyDescent="0.3">
      <c r="A1986" s="410"/>
      <c r="B1986" s="411"/>
      <c r="C1986" s="15"/>
      <c r="D1986" s="15"/>
      <c r="E1986" s="412"/>
      <c r="F1986" s="412"/>
      <c r="G1986" s="412"/>
      <c r="H1986" s="413"/>
      <c r="I1986" s="413"/>
    </row>
    <row r="1987" spans="1:9" x14ac:dyDescent="0.3">
      <c r="A1987" s="410"/>
      <c r="B1987" s="411"/>
      <c r="C1987" s="15"/>
      <c r="D1987" s="15"/>
      <c r="E1987" s="412"/>
      <c r="F1987" s="412"/>
      <c r="G1987" s="412"/>
      <c r="H1987" s="413"/>
      <c r="I1987" s="413"/>
    </row>
    <row r="1988" spans="1:9" x14ac:dyDescent="0.3">
      <c r="A1988" s="410"/>
      <c r="B1988" s="411"/>
      <c r="C1988" s="15"/>
      <c r="D1988" s="15"/>
      <c r="E1988" s="412"/>
      <c r="F1988" s="412"/>
      <c r="G1988" s="412"/>
      <c r="H1988" s="413"/>
      <c r="I1988" s="413"/>
    </row>
    <row r="1989" spans="1:9" x14ac:dyDescent="0.3">
      <c r="A1989" s="410"/>
      <c r="B1989" s="411"/>
      <c r="C1989" s="15"/>
      <c r="D1989" s="15"/>
      <c r="E1989" s="412"/>
      <c r="F1989" s="412"/>
      <c r="G1989" s="412"/>
      <c r="H1989" s="413"/>
      <c r="I1989" s="413"/>
    </row>
    <row r="1990" spans="1:9" x14ac:dyDescent="0.3">
      <c r="A1990" s="410"/>
      <c r="B1990" s="411"/>
      <c r="C1990" s="15"/>
      <c r="D1990" s="15"/>
      <c r="E1990" s="412"/>
      <c r="F1990" s="412"/>
      <c r="G1990" s="412"/>
      <c r="H1990" s="413"/>
      <c r="I1990" s="413"/>
    </row>
    <row r="1991" spans="1:9" x14ac:dyDescent="0.3">
      <c r="A1991" s="410"/>
      <c r="B1991" s="411"/>
      <c r="C1991" s="15"/>
      <c r="D1991" s="15"/>
      <c r="E1991" s="412"/>
      <c r="F1991" s="412"/>
      <c r="G1991" s="412"/>
      <c r="H1991" s="413"/>
      <c r="I1991" s="413"/>
    </row>
    <row r="1992" spans="1:9" x14ac:dyDescent="0.3">
      <c r="A1992" s="410"/>
      <c r="B1992" s="411"/>
      <c r="C1992" s="15"/>
      <c r="D1992" s="15"/>
      <c r="E1992" s="412"/>
      <c r="F1992" s="412"/>
      <c r="G1992" s="412"/>
      <c r="H1992" s="413"/>
      <c r="I1992" s="413"/>
    </row>
    <row r="1993" spans="1:9" x14ac:dyDescent="0.3">
      <c r="A1993" s="410"/>
      <c r="B1993" s="411"/>
      <c r="C1993" s="15"/>
      <c r="D1993" s="15"/>
      <c r="E1993" s="412"/>
      <c r="F1993" s="412"/>
      <c r="G1993" s="412"/>
      <c r="H1993" s="413"/>
      <c r="I1993" s="413"/>
    </row>
    <row r="1994" spans="1:9" x14ac:dyDescent="0.3">
      <c r="A1994" s="410"/>
      <c r="B1994" s="411"/>
      <c r="C1994" s="15"/>
      <c r="D1994" s="15"/>
      <c r="E1994" s="412"/>
      <c r="F1994" s="412"/>
      <c r="G1994" s="412"/>
      <c r="H1994" s="413"/>
      <c r="I1994" s="413"/>
    </row>
    <row r="1995" spans="1:9" x14ac:dyDescent="0.3">
      <c r="A1995" s="410"/>
      <c r="B1995" s="411"/>
      <c r="C1995" s="15"/>
      <c r="D1995" s="15"/>
      <c r="E1995" s="412"/>
      <c r="F1995" s="412"/>
      <c r="G1995" s="412"/>
      <c r="H1995" s="413"/>
      <c r="I1995" s="413"/>
    </row>
    <row r="1996" spans="1:9" x14ac:dyDescent="0.3">
      <c r="A1996" s="410"/>
      <c r="B1996" s="411"/>
      <c r="C1996" s="15"/>
      <c r="D1996" s="15"/>
      <c r="E1996" s="412"/>
      <c r="F1996" s="412"/>
      <c r="G1996" s="412"/>
      <c r="H1996" s="413"/>
      <c r="I1996" s="413"/>
    </row>
    <row r="1997" spans="1:9" x14ac:dyDescent="0.3">
      <c r="A1997" s="410"/>
      <c r="B1997" s="411"/>
      <c r="C1997" s="15"/>
      <c r="D1997" s="15"/>
      <c r="E1997" s="412"/>
      <c r="F1997" s="412"/>
      <c r="G1997" s="412"/>
      <c r="H1997" s="413"/>
      <c r="I1997" s="413"/>
    </row>
    <row r="1998" spans="1:9" x14ac:dyDescent="0.3">
      <c r="A1998" s="410"/>
      <c r="B1998" s="411"/>
      <c r="C1998" s="15"/>
      <c r="D1998" s="15"/>
      <c r="E1998" s="412"/>
      <c r="F1998" s="412"/>
      <c r="G1998" s="412"/>
      <c r="H1998" s="413"/>
      <c r="I1998" s="413"/>
    </row>
    <row r="1999" spans="1:9" x14ac:dyDescent="0.3">
      <c r="A1999" s="410"/>
      <c r="B1999" s="411"/>
      <c r="C1999" s="15"/>
      <c r="D1999" s="15"/>
      <c r="E1999" s="412"/>
      <c r="F1999" s="412"/>
      <c r="G1999" s="412"/>
      <c r="H1999" s="413"/>
      <c r="I1999" s="413"/>
    </row>
    <row r="2000" spans="1:9" x14ac:dyDescent="0.3">
      <c r="A2000" s="410"/>
      <c r="B2000" s="411"/>
      <c r="C2000" s="15"/>
      <c r="D2000" s="15"/>
      <c r="E2000" s="412"/>
      <c r="F2000" s="412"/>
      <c r="G2000" s="412"/>
      <c r="H2000" s="413"/>
      <c r="I2000" s="413"/>
    </row>
    <row r="2001" spans="1:9" x14ac:dyDescent="0.3">
      <c r="A2001" s="410"/>
      <c r="B2001" s="411"/>
      <c r="C2001" s="15"/>
      <c r="D2001" s="15"/>
      <c r="E2001" s="412"/>
      <c r="F2001" s="412"/>
      <c r="G2001" s="412"/>
      <c r="H2001" s="413"/>
      <c r="I2001" s="413"/>
    </row>
    <row r="2002" spans="1:9" x14ac:dyDescent="0.3">
      <c r="A2002" s="410"/>
      <c r="B2002" s="411"/>
      <c r="C2002" s="15"/>
      <c r="D2002" s="15"/>
      <c r="E2002" s="412"/>
      <c r="F2002" s="412"/>
      <c r="G2002" s="412"/>
      <c r="H2002" s="413"/>
      <c r="I2002" s="413"/>
    </row>
    <row r="2003" spans="1:9" x14ac:dyDescent="0.3">
      <c r="A2003" s="410"/>
      <c r="B2003" s="411"/>
      <c r="C2003" s="15"/>
      <c r="D2003" s="15"/>
      <c r="E2003" s="412"/>
      <c r="F2003" s="412"/>
      <c r="G2003" s="412"/>
      <c r="H2003" s="413"/>
      <c r="I2003" s="413"/>
    </row>
    <row r="2004" spans="1:9" x14ac:dyDescent="0.3">
      <c r="A2004" s="410"/>
      <c r="B2004" s="411"/>
      <c r="C2004" s="15"/>
      <c r="D2004" s="15"/>
      <c r="E2004" s="412"/>
      <c r="F2004" s="412"/>
      <c r="G2004" s="412"/>
      <c r="H2004" s="413"/>
      <c r="I2004" s="413"/>
    </row>
    <row r="2005" spans="1:9" x14ac:dyDescent="0.3">
      <c r="A2005" s="410"/>
      <c r="B2005" s="411"/>
      <c r="C2005" s="15"/>
      <c r="D2005" s="15"/>
      <c r="E2005" s="412"/>
      <c r="F2005" s="412"/>
      <c r="G2005" s="412"/>
      <c r="H2005" s="413"/>
      <c r="I2005" s="413"/>
    </row>
    <row r="2006" spans="1:9" x14ac:dyDescent="0.3">
      <c r="A2006" s="410"/>
      <c r="B2006" s="411"/>
      <c r="C2006" s="15"/>
      <c r="D2006" s="15"/>
      <c r="E2006" s="412"/>
      <c r="F2006" s="412"/>
      <c r="G2006" s="412"/>
      <c r="H2006" s="413"/>
      <c r="I2006" s="413"/>
    </row>
    <row r="2007" spans="1:9" x14ac:dyDescent="0.3">
      <c r="A2007" s="410"/>
      <c r="B2007" s="411"/>
      <c r="C2007" s="15"/>
      <c r="D2007" s="15"/>
      <c r="E2007" s="412"/>
      <c r="F2007" s="412"/>
      <c r="G2007" s="412"/>
      <c r="H2007" s="413"/>
      <c r="I2007" s="413"/>
    </row>
    <row r="2008" spans="1:9" x14ac:dyDescent="0.3">
      <c r="A2008" s="410"/>
      <c r="B2008" s="411"/>
      <c r="C2008" s="15"/>
      <c r="D2008" s="15"/>
      <c r="E2008" s="412"/>
      <c r="F2008" s="412"/>
      <c r="G2008" s="412"/>
      <c r="H2008" s="413"/>
      <c r="I2008" s="413"/>
    </row>
    <row r="2009" spans="1:9" x14ac:dyDescent="0.3">
      <c r="A2009" s="410"/>
      <c r="B2009" s="411"/>
      <c r="C2009" s="15"/>
      <c r="D2009" s="15"/>
      <c r="E2009" s="412"/>
      <c r="F2009" s="412"/>
      <c r="G2009" s="412"/>
      <c r="H2009" s="413"/>
      <c r="I2009" s="413"/>
    </row>
    <row r="2010" spans="1:9" x14ac:dyDescent="0.3">
      <c r="A2010" s="410"/>
      <c r="B2010" s="411"/>
      <c r="C2010" s="15"/>
      <c r="D2010" s="15"/>
      <c r="E2010" s="412"/>
      <c r="F2010" s="412"/>
      <c r="G2010" s="412"/>
      <c r="H2010" s="413"/>
      <c r="I2010" s="413"/>
    </row>
    <row r="2011" spans="1:9" x14ac:dyDescent="0.3">
      <c r="A2011" s="410"/>
      <c r="B2011" s="411"/>
      <c r="C2011" s="15"/>
      <c r="D2011" s="15"/>
      <c r="E2011" s="412"/>
      <c r="F2011" s="412"/>
      <c r="G2011" s="412"/>
      <c r="H2011" s="413"/>
      <c r="I2011" s="413"/>
    </row>
    <row r="2012" spans="1:9" x14ac:dyDescent="0.3">
      <c r="A2012" s="410"/>
      <c r="B2012" s="411"/>
      <c r="C2012" s="15"/>
      <c r="D2012" s="15"/>
      <c r="E2012" s="412"/>
      <c r="F2012" s="412"/>
      <c r="G2012" s="412"/>
      <c r="H2012" s="413"/>
      <c r="I2012" s="413"/>
    </row>
    <row r="2013" spans="1:9" x14ac:dyDescent="0.3">
      <c r="A2013" s="410"/>
      <c r="B2013" s="411"/>
      <c r="C2013" s="15"/>
      <c r="D2013" s="15"/>
      <c r="E2013" s="412"/>
      <c r="F2013" s="412"/>
      <c r="G2013" s="412"/>
      <c r="H2013" s="413"/>
      <c r="I2013" s="413"/>
    </row>
    <row r="2014" spans="1:9" x14ac:dyDescent="0.3">
      <c r="A2014" s="410"/>
      <c r="B2014" s="411"/>
      <c r="C2014" s="15"/>
      <c r="D2014" s="15"/>
      <c r="E2014" s="412"/>
      <c r="F2014" s="412"/>
      <c r="G2014" s="412"/>
      <c r="H2014" s="413"/>
      <c r="I2014" s="413"/>
    </row>
    <row r="2015" spans="1:9" x14ac:dyDescent="0.3">
      <c r="A2015" s="410"/>
      <c r="B2015" s="411"/>
      <c r="C2015" s="15"/>
      <c r="D2015" s="15"/>
      <c r="E2015" s="412"/>
      <c r="F2015" s="412"/>
      <c r="G2015" s="412"/>
      <c r="H2015" s="413"/>
      <c r="I2015" s="413"/>
    </row>
    <row r="2016" spans="1:9" x14ac:dyDescent="0.3">
      <c r="A2016" s="410"/>
      <c r="B2016" s="411"/>
      <c r="C2016" s="15"/>
      <c r="D2016" s="15"/>
      <c r="E2016" s="412"/>
      <c r="F2016" s="412"/>
      <c r="G2016" s="412"/>
      <c r="H2016" s="413"/>
      <c r="I2016" s="413"/>
    </row>
    <row r="2017" spans="1:9" x14ac:dyDescent="0.3">
      <c r="A2017" s="410"/>
      <c r="B2017" s="411"/>
      <c r="C2017" s="15"/>
      <c r="D2017" s="15"/>
      <c r="E2017" s="412"/>
      <c r="F2017" s="412"/>
      <c r="G2017" s="412"/>
      <c r="H2017" s="413"/>
      <c r="I2017" s="413"/>
    </row>
    <row r="2018" spans="1:9" x14ac:dyDescent="0.3">
      <c r="A2018" s="410"/>
      <c r="B2018" s="411"/>
      <c r="C2018" s="15"/>
      <c r="D2018" s="15"/>
      <c r="E2018" s="412"/>
      <c r="F2018" s="412"/>
      <c r="G2018" s="412"/>
      <c r="H2018" s="413"/>
      <c r="I2018" s="413"/>
    </row>
    <row r="2019" spans="1:9" x14ac:dyDescent="0.3">
      <c r="A2019" s="410"/>
      <c r="B2019" s="411"/>
      <c r="C2019" s="15"/>
      <c r="D2019" s="15"/>
      <c r="E2019" s="412"/>
      <c r="F2019" s="412"/>
      <c r="G2019" s="412"/>
      <c r="H2019" s="413"/>
      <c r="I2019" s="413"/>
    </row>
    <row r="2020" spans="1:9" x14ac:dyDescent="0.3">
      <c r="A2020" s="410"/>
      <c r="B2020" s="411"/>
      <c r="C2020" s="15"/>
      <c r="D2020" s="15"/>
      <c r="E2020" s="412"/>
      <c r="F2020" s="412"/>
      <c r="G2020" s="412"/>
      <c r="H2020" s="413"/>
      <c r="I2020" s="413"/>
    </row>
    <row r="2021" spans="1:9" x14ac:dyDescent="0.3">
      <c r="A2021" s="410"/>
      <c r="B2021" s="411"/>
      <c r="C2021" s="15"/>
      <c r="D2021" s="15"/>
      <c r="E2021" s="412"/>
      <c r="F2021" s="412"/>
      <c r="G2021" s="412"/>
      <c r="H2021" s="413"/>
      <c r="I2021" s="413"/>
    </row>
    <row r="2022" spans="1:9" x14ac:dyDescent="0.3">
      <c r="A2022" s="410"/>
      <c r="B2022" s="411"/>
      <c r="C2022" s="15"/>
      <c r="D2022" s="15"/>
      <c r="E2022" s="412"/>
      <c r="F2022" s="412"/>
      <c r="G2022" s="412"/>
      <c r="H2022" s="413"/>
      <c r="I2022" s="413"/>
    </row>
    <row r="2023" spans="1:9" x14ac:dyDescent="0.3">
      <c r="A2023" s="410"/>
      <c r="B2023" s="411"/>
      <c r="C2023" s="15"/>
      <c r="D2023" s="15"/>
      <c r="E2023" s="412"/>
      <c r="F2023" s="412"/>
      <c r="G2023" s="412"/>
      <c r="H2023" s="413"/>
      <c r="I2023" s="413"/>
    </row>
    <row r="2024" spans="1:9" x14ac:dyDescent="0.3">
      <c r="A2024" s="410"/>
      <c r="B2024" s="411"/>
      <c r="C2024" s="15"/>
      <c r="D2024" s="15"/>
      <c r="E2024" s="412"/>
      <c r="F2024" s="412"/>
      <c r="G2024" s="412"/>
      <c r="H2024" s="413"/>
      <c r="I2024" s="413"/>
    </row>
    <row r="2025" spans="1:9" x14ac:dyDescent="0.3">
      <c r="A2025" s="410"/>
      <c r="B2025" s="411"/>
      <c r="C2025" s="15"/>
      <c r="D2025" s="15"/>
      <c r="E2025" s="412"/>
      <c r="F2025" s="412"/>
      <c r="G2025" s="412"/>
      <c r="H2025" s="413"/>
      <c r="I2025" s="413"/>
    </row>
    <row r="2026" spans="1:9" x14ac:dyDescent="0.3">
      <c r="A2026" s="410"/>
      <c r="B2026" s="411"/>
      <c r="C2026" s="15"/>
      <c r="D2026" s="15"/>
      <c r="E2026" s="412"/>
      <c r="F2026" s="412"/>
      <c r="G2026" s="412"/>
      <c r="H2026" s="413"/>
      <c r="I2026" s="413"/>
    </row>
    <row r="2027" spans="1:9" x14ac:dyDescent="0.3">
      <c r="A2027" s="410"/>
      <c r="B2027" s="411"/>
      <c r="C2027" s="15"/>
      <c r="D2027" s="15"/>
      <c r="E2027" s="412"/>
      <c r="F2027" s="412"/>
      <c r="G2027" s="412"/>
      <c r="H2027" s="413"/>
      <c r="I2027" s="413"/>
    </row>
    <row r="2028" spans="1:9" x14ac:dyDescent="0.3">
      <c r="A2028" s="410"/>
      <c r="B2028" s="411"/>
      <c r="C2028" s="15"/>
      <c r="D2028" s="15"/>
      <c r="E2028" s="412"/>
      <c r="F2028" s="412"/>
      <c r="G2028" s="412"/>
      <c r="H2028" s="413"/>
      <c r="I2028" s="413"/>
    </row>
    <row r="2029" spans="1:9" x14ac:dyDescent="0.3">
      <c r="A2029" s="410"/>
      <c r="B2029" s="411"/>
      <c r="C2029" s="15"/>
      <c r="D2029" s="15"/>
      <c r="E2029" s="412"/>
      <c r="F2029" s="412"/>
      <c r="G2029" s="412"/>
      <c r="H2029" s="413"/>
      <c r="I2029" s="413"/>
    </row>
    <row r="2030" spans="1:9" x14ac:dyDescent="0.3">
      <c r="A2030" s="410"/>
      <c r="B2030" s="411"/>
      <c r="C2030" s="15"/>
      <c r="D2030" s="15"/>
      <c r="E2030" s="412"/>
      <c r="F2030" s="412"/>
      <c r="G2030" s="412"/>
      <c r="H2030" s="413"/>
      <c r="I2030" s="413"/>
    </row>
    <row r="2031" spans="1:9" x14ac:dyDescent="0.3">
      <c r="A2031" s="410"/>
      <c r="B2031" s="411"/>
      <c r="C2031" s="15"/>
      <c r="D2031" s="15"/>
      <c r="E2031" s="412"/>
      <c r="F2031" s="412"/>
      <c r="G2031" s="412"/>
      <c r="H2031" s="413"/>
      <c r="I2031" s="413"/>
    </row>
    <row r="2032" spans="1:9" x14ac:dyDescent="0.3">
      <c r="A2032" s="410"/>
      <c r="B2032" s="411"/>
      <c r="C2032" s="15"/>
      <c r="D2032" s="15"/>
      <c r="E2032" s="412"/>
      <c r="F2032" s="412"/>
      <c r="G2032" s="412"/>
      <c r="H2032" s="413"/>
      <c r="I2032" s="413"/>
    </row>
    <row r="2033" spans="1:9" x14ac:dyDescent="0.3">
      <c r="A2033" s="410"/>
      <c r="B2033" s="411"/>
      <c r="C2033" s="15"/>
      <c r="D2033" s="15"/>
      <c r="E2033" s="412"/>
      <c r="F2033" s="412"/>
      <c r="G2033" s="412"/>
      <c r="H2033" s="413"/>
      <c r="I2033" s="413"/>
    </row>
    <row r="2034" spans="1:9" x14ac:dyDescent="0.3">
      <c r="A2034" s="410"/>
      <c r="B2034" s="411"/>
      <c r="C2034" s="15"/>
      <c r="D2034" s="15"/>
      <c r="E2034" s="412"/>
      <c r="F2034" s="412"/>
      <c r="G2034" s="412"/>
      <c r="H2034" s="413"/>
      <c r="I2034" s="413"/>
    </row>
    <row r="2035" spans="1:9" x14ac:dyDescent="0.3">
      <c r="A2035" s="410"/>
      <c r="B2035" s="411"/>
      <c r="C2035" s="15"/>
      <c r="D2035" s="15"/>
      <c r="E2035" s="412"/>
      <c r="F2035" s="412"/>
      <c r="G2035" s="412"/>
      <c r="H2035" s="413"/>
      <c r="I2035" s="413"/>
    </row>
    <row r="2036" spans="1:9" x14ac:dyDescent="0.3">
      <c r="A2036" s="410"/>
      <c r="B2036" s="411"/>
      <c r="C2036" s="15"/>
      <c r="D2036" s="15"/>
      <c r="E2036" s="412"/>
      <c r="F2036" s="412"/>
      <c r="G2036" s="412"/>
      <c r="H2036" s="413"/>
      <c r="I2036" s="413"/>
    </row>
    <row r="2037" spans="1:9" x14ac:dyDescent="0.3">
      <c r="A2037" s="410"/>
      <c r="B2037" s="411"/>
      <c r="C2037" s="15"/>
      <c r="D2037" s="15"/>
      <c r="E2037" s="412"/>
      <c r="F2037" s="412"/>
      <c r="G2037" s="412"/>
      <c r="H2037" s="413"/>
      <c r="I2037" s="413"/>
    </row>
    <row r="2038" spans="1:9" x14ac:dyDescent="0.3">
      <c r="A2038" s="410"/>
      <c r="B2038" s="411"/>
      <c r="C2038" s="15"/>
      <c r="D2038" s="15"/>
      <c r="E2038" s="412"/>
      <c r="F2038" s="412"/>
      <c r="G2038" s="412"/>
      <c r="H2038" s="413"/>
      <c r="I2038" s="413"/>
    </row>
    <row r="2039" spans="1:9" x14ac:dyDescent="0.3">
      <c r="A2039" s="410"/>
      <c r="B2039" s="411"/>
      <c r="C2039" s="15"/>
      <c r="D2039" s="15"/>
      <c r="E2039" s="412"/>
      <c r="F2039" s="412"/>
      <c r="G2039" s="412"/>
      <c r="H2039" s="413"/>
      <c r="I2039" s="413"/>
    </row>
    <row r="2040" spans="1:9" x14ac:dyDescent="0.3">
      <c r="A2040" s="410"/>
      <c r="B2040" s="411"/>
      <c r="C2040" s="15"/>
      <c r="D2040" s="15"/>
      <c r="E2040" s="412"/>
      <c r="F2040" s="412"/>
      <c r="G2040" s="412"/>
      <c r="H2040" s="413"/>
      <c r="I2040" s="413"/>
    </row>
    <row r="2041" spans="1:9" x14ac:dyDescent="0.3">
      <c r="A2041" s="410"/>
      <c r="B2041" s="411"/>
      <c r="C2041" s="15"/>
      <c r="D2041" s="15"/>
      <c r="E2041" s="412"/>
      <c r="F2041" s="412"/>
      <c r="G2041" s="412"/>
      <c r="H2041" s="413"/>
      <c r="I2041" s="413"/>
    </row>
    <row r="2042" spans="1:9" x14ac:dyDescent="0.3">
      <c r="A2042" s="410"/>
      <c r="B2042" s="411"/>
      <c r="C2042" s="15"/>
      <c r="D2042" s="15"/>
      <c r="E2042" s="412"/>
      <c r="F2042" s="412"/>
      <c r="G2042" s="412"/>
      <c r="H2042" s="413"/>
      <c r="I2042" s="413"/>
    </row>
    <row r="2043" spans="1:9" x14ac:dyDescent="0.3">
      <c r="A2043" s="410"/>
      <c r="B2043" s="411"/>
      <c r="C2043" s="15"/>
      <c r="D2043" s="15"/>
      <c r="E2043" s="412"/>
      <c r="F2043" s="412"/>
      <c r="G2043" s="412"/>
      <c r="H2043" s="413"/>
      <c r="I2043" s="413"/>
    </row>
    <row r="2044" spans="1:9" x14ac:dyDescent="0.3">
      <c r="A2044" s="410"/>
      <c r="B2044" s="411"/>
      <c r="C2044" s="15"/>
      <c r="D2044" s="15"/>
      <c r="E2044" s="412"/>
      <c r="F2044" s="412"/>
      <c r="G2044" s="412"/>
      <c r="H2044" s="413"/>
      <c r="I2044" s="413"/>
    </row>
    <row r="2045" spans="1:9" x14ac:dyDescent="0.3">
      <c r="A2045" s="410"/>
      <c r="B2045" s="411"/>
      <c r="C2045" s="15"/>
      <c r="D2045" s="15"/>
      <c r="E2045" s="412"/>
      <c r="F2045" s="412"/>
      <c r="G2045" s="412"/>
      <c r="H2045" s="413"/>
      <c r="I2045" s="413"/>
    </row>
    <row r="2046" spans="1:9" x14ac:dyDescent="0.3">
      <c r="A2046" s="410"/>
      <c r="B2046" s="411"/>
      <c r="C2046" s="15"/>
      <c r="D2046" s="15"/>
      <c r="E2046" s="412"/>
      <c r="F2046" s="412"/>
      <c r="G2046" s="412"/>
      <c r="H2046" s="413"/>
      <c r="I2046" s="413"/>
    </row>
    <row r="2047" spans="1:9" x14ac:dyDescent="0.3">
      <c r="A2047" s="410"/>
      <c r="B2047" s="411"/>
      <c r="C2047" s="15"/>
      <c r="D2047" s="15"/>
      <c r="E2047" s="412"/>
      <c r="F2047" s="412"/>
      <c r="G2047" s="412"/>
      <c r="H2047" s="413"/>
      <c r="I2047" s="413"/>
    </row>
    <row r="2048" spans="1:9" x14ac:dyDescent="0.3">
      <c r="A2048" s="410"/>
      <c r="B2048" s="411"/>
      <c r="C2048" s="15"/>
      <c r="D2048" s="15"/>
      <c r="E2048" s="412"/>
      <c r="F2048" s="412"/>
      <c r="G2048" s="412"/>
      <c r="H2048" s="413"/>
      <c r="I2048" s="413"/>
    </row>
    <row r="2049" spans="1:9" x14ac:dyDescent="0.3">
      <c r="A2049" s="410"/>
      <c r="B2049" s="411"/>
      <c r="C2049" s="15"/>
      <c r="D2049" s="15"/>
      <c r="E2049" s="412"/>
      <c r="F2049" s="412"/>
      <c r="G2049" s="412"/>
      <c r="H2049" s="413"/>
      <c r="I2049" s="413"/>
    </row>
    <row r="2050" spans="1:9" x14ac:dyDescent="0.3">
      <c r="A2050" s="410"/>
      <c r="B2050" s="411"/>
      <c r="C2050" s="15"/>
      <c r="D2050" s="15"/>
      <c r="E2050" s="412"/>
      <c r="F2050" s="412"/>
      <c r="G2050" s="412"/>
      <c r="H2050" s="413"/>
      <c r="I2050" s="413"/>
    </row>
    <row r="2051" spans="1:9" x14ac:dyDescent="0.3">
      <c r="A2051" s="410"/>
      <c r="B2051" s="411"/>
      <c r="C2051" s="15"/>
      <c r="D2051" s="15"/>
      <c r="E2051" s="412"/>
      <c r="F2051" s="412"/>
      <c r="G2051" s="412"/>
      <c r="H2051" s="413"/>
      <c r="I2051" s="413"/>
    </row>
    <row r="2052" spans="1:9" x14ac:dyDescent="0.3">
      <c r="A2052" s="410"/>
      <c r="B2052" s="411"/>
      <c r="C2052" s="15"/>
      <c r="D2052" s="15"/>
      <c r="E2052" s="412"/>
      <c r="F2052" s="412"/>
      <c r="G2052" s="412"/>
      <c r="H2052" s="413"/>
      <c r="I2052" s="413"/>
    </row>
    <row r="2053" spans="1:9" x14ac:dyDescent="0.3">
      <c r="A2053" s="410"/>
      <c r="B2053" s="411"/>
      <c r="C2053" s="15"/>
      <c r="D2053" s="15"/>
      <c r="E2053" s="412"/>
      <c r="F2053" s="412"/>
      <c r="G2053" s="412"/>
      <c r="H2053" s="413"/>
      <c r="I2053" s="413"/>
    </row>
    <row r="2054" spans="1:9" x14ac:dyDescent="0.3">
      <c r="A2054" s="410"/>
      <c r="B2054" s="411"/>
      <c r="C2054" s="15"/>
      <c r="D2054" s="15"/>
      <c r="E2054" s="412"/>
      <c r="F2054" s="412"/>
      <c r="G2054" s="412"/>
      <c r="H2054" s="413"/>
      <c r="I2054" s="413"/>
    </row>
    <row r="2055" spans="1:9" x14ac:dyDescent="0.3">
      <c r="A2055" s="410"/>
      <c r="B2055" s="411"/>
      <c r="C2055" s="15"/>
      <c r="D2055" s="15"/>
      <c r="E2055" s="412"/>
      <c r="F2055" s="412"/>
      <c r="G2055" s="412"/>
      <c r="H2055" s="413"/>
      <c r="I2055" s="413"/>
    </row>
    <row r="2056" spans="1:9" x14ac:dyDescent="0.3">
      <c r="A2056" s="410"/>
      <c r="B2056" s="411"/>
      <c r="C2056" s="15"/>
      <c r="D2056" s="15"/>
      <c r="E2056" s="412"/>
      <c r="F2056" s="412"/>
      <c r="G2056" s="412"/>
      <c r="H2056" s="413"/>
      <c r="I2056" s="413"/>
    </row>
    <row r="2057" spans="1:9" x14ac:dyDescent="0.3">
      <c r="A2057" s="410"/>
      <c r="B2057" s="411"/>
      <c r="C2057" s="15"/>
      <c r="D2057" s="15"/>
      <c r="E2057" s="412"/>
      <c r="F2057" s="412"/>
      <c r="G2057" s="412"/>
      <c r="H2057" s="413"/>
      <c r="I2057" s="413"/>
    </row>
    <row r="2058" spans="1:9" x14ac:dyDescent="0.3">
      <c r="A2058" s="410"/>
      <c r="B2058" s="411"/>
      <c r="C2058" s="15"/>
      <c r="D2058" s="15"/>
      <c r="E2058" s="412"/>
      <c r="F2058" s="412"/>
      <c r="G2058" s="412"/>
      <c r="H2058" s="413"/>
      <c r="I2058" s="413"/>
    </row>
    <row r="2059" spans="1:9" x14ac:dyDescent="0.3">
      <c r="A2059" s="410"/>
      <c r="B2059" s="411"/>
      <c r="C2059" s="15"/>
      <c r="D2059" s="15"/>
      <c r="E2059" s="412"/>
      <c r="F2059" s="412"/>
      <c r="G2059" s="412"/>
      <c r="H2059" s="413"/>
      <c r="I2059" s="413"/>
    </row>
    <row r="2060" spans="1:9" x14ac:dyDescent="0.3">
      <c r="A2060" s="410"/>
      <c r="B2060" s="411"/>
      <c r="C2060" s="15"/>
      <c r="D2060" s="15"/>
      <c r="E2060" s="412"/>
      <c r="F2060" s="412"/>
      <c r="G2060" s="412"/>
      <c r="H2060" s="413"/>
      <c r="I2060" s="413"/>
    </row>
    <row r="2061" spans="1:9" x14ac:dyDescent="0.3">
      <c r="A2061" s="410"/>
      <c r="B2061" s="411"/>
      <c r="C2061" s="15"/>
      <c r="D2061" s="15"/>
      <c r="E2061" s="412"/>
      <c r="F2061" s="412"/>
      <c r="G2061" s="412"/>
      <c r="H2061" s="413"/>
      <c r="I2061" s="413"/>
    </row>
    <row r="2062" spans="1:9" x14ac:dyDescent="0.3">
      <c r="A2062" s="410"/>
      <c r="B2062" s="411"/>
      <c r="C2062" s="15"/>
      <c r="D2062" s="15"/>
      <c r="E2062" s="412"/>
      <c r="F2062" s="412"/>
      <c r="G2062" s="412"/>
      <c r="H2062" s="413"/>
      <c r="I2062" s="413"/>
    </row>
    <row r="2063" spans="1:9" x14ac:dyDescent="0.3">
      <c r="A2063" s="410"/>
      <c r="B2063" s="411"/>
      <c r="C2063" s="15"/>
      <c r="D2063" s="15"/>
      <c r="E2063" s="412"/>
      <c r="F2063" s="412"/>
      <c r="G2063" s="412"/>
      <c r="H2063" s="413"/>
      <c r="I2063" s="413"/>
    </row>
    <row r="2064" spans="1:9" x14ac:dyDescent="0.3">
      <c r="A2064" s="410"/>
      <c r="B2064" s="411"/>
      <c r="C2064" s="15"/>
      <c r="D2064" s="15"/>
      <c r="E2064" s="412"/>
      <c r="F2064" s="412"/>
      <c r="G2064" s="412"/>
      <c r="H2064" s="413"/>
      <c r="I2064" s="413"/>
    </row>
    <row r="2065" spans="1:9" x14ac:dyDescent="0.3">
      <c r="A2065" s="410"/>
      <c r="B2065" s="411"/>
      <c r="C2065" s="15"/>
      <c r="D2065" s="15"/>
      <c r="E2065" s="412"/>
      <c r="F2065" s="412"/>
      <c r="G2065" s="412"/>
      <c r="H2065" s="413"/>
      <c r="I2065" s="413"/>
    </row>
    <row r="2066" spans="1:9" x14ac:dyDescent="0.3">
      <c r="A2066" s="410"/>
      <c r="B2066" s="411"/>
      <c r="C2066" s="15"/>
      <c r="D2066" s="15"/>
      <c r="E2066" s="412"/>
      <c r="F2066" s="412"/>
      <c r="G2066" s="412"/>
      <c r="H2066" s="413"/>
      <c r="I2066" s="413"/>
    </row>
    <row r="2067" spans="1:9" x14ac:dyDescent="0.3">
      <c r="A2067" s="410"/>
      <c r="B2067" s="411"/>
      <c r="C2067" s="15"/>
      <c r="D2067" s="15"/>
      <c r="E2067" s="412"/>
      <c r="F2067" s="412"/>
      <c r="G2067" s="412"/>
      <c r="H2067" s="413"/>
      <c r="I2067" s="413"/>
    </row>
    <row r="2068" spans="1:9" x14ac:dyDescent="0.3">
      <c r="A2068" s="410"/>
      <c r="B2068" s="411"/>
      <c r="C2068" s="15"/>
      <c r="D2068" s="15"/>
      <c r="E2068" s="412"/>
      <c r="F2068" s="412"/>
      <c r="G2068" s="412"/>
      <c r="H2068" s="413"/>
      <c r="I2068" s="413"/>
    </row>
    <row r="2069" spans="1:9" x14ac:dyDescent="0.3">
      <c r="A2069" s="410"/>
      <c r="B2069" s="411"/>
      <c r="C2069" s="15"/>
      <c r="D2069" s="15"/>
      <c r="E2069" s="412"/>
      <c r="F2069" s="412"/>
      <c r="G2069" s="412"/>
      <c r="H2069" s="413"/>
      <c r="I2069" s="413"/>
    </row>
    <row r="2070" spans="1:9" x14ac:dyDescent="0.3">
      <c r="A2070" s="410"/>
      <c r="B2070" s="411"/>
      <c r="C2070" s="15"/>
      <c r="D2070" s="15"/>
      <c r="E2070" s="412"/>
      <c r="F2070" s="412"/>
      <c r="G2070" s="412"/>
      <c r="H2070" s="413"/>
      <c r="I2070" s="413"/>
    </row>
    <row r="2071" spans="1:9" x14ac:dyDescent="0.3">
      <c r="A2071" s="410"/>
      <c r="B2071" s="411"/>
      <c r="C2071" s="15"/>
      <c r="D2071" s="15"/>
      <c r="E2071" s="412"/>
      <c r="F2071" s="412"/>
      <c r="G2071" s="412"/>
      <c r="H2071" s="413"/>
      <c r="I2071" s="413"/>
    </row>
    <row r="2072" spans="1:9" x14ac:dyDescent="0.3">
      <c r="A2072" s="410"/>
      <c r="B2072" s="411"/>
      <c r="C2072" s="15"/>
      <c r="D2072" s="15"/>
      <c r="E2072" s="412"/>
      <c r="F2072" s="412"/>
      <c r="G2072" s="412"/>
      <c r="H2072" s="413"/>
      <c r="I2072" s="413"/>
    </row>
    <row r="2073" spans="1:9" x14ac:dyDescent="0.3">
      <c r="A2073" s="410"/>
      <c r="B2073" s="411"/>
      <c r="C2073" s="15"/>
      <c r="D2073" s="15"/>
      <c r="E2073" s="412"/>
      <c r="F2073" s="412"/>
      <c r="G2073" s="412"/>
      <c r="H2073" s="413"/>
      <c r="I2073" s="413"/>
    </row>
    <row r="2074" spans="1:9" x14ac:dyDescent="0.3">
      <c r="A2074" s="410"/>
      <c r="B2074" s="411"/>
      <c r="C2074" s="15"/>
      <c r="D2074" s="15"/>
      <c r="E2074" s="412"/>
      <c r="F2074" s="412"/>
      <c r="G2074" s="412"/>
      <c r="H2074" s="413"/>
      <c r="I2074" s="413"/>
    </row>
    <row r="2075" spans="1:9" x14ac:dyDescent="0.3">
      <c r="A2075" s="410"/>
      <c r="B2075" s="411"/>
      <c r="C2075" s="15"/>
      <c r="D2075" s="15"/>
      <c r="E2075" s="412"/>
      <c r="F2075" s="412"/>
      <c r="G2075" s="412"/>
      <c r="H2075" s="413"/>
      <c r="I2075" s="413"/>
    </row>
    <row r="2076" spans="1:9" x14ac:dyDescent="0.3">
      <c r="A2076" s="410"/>
      <c r="B2076" s="411"/>
      <c r="C2076" s="15"/>
      <c r="D2076" s="15"/>
      <c r="E2076" s="412"/>
      <c r="F2076" s="412"/>
      <c r="G2076" s="412"/>
      <c r="H2076" s="413"/>
      <c r="I2076" s="413"/>
    </row>
    <row r="2077" spans="1:9" x14ac:dyDescent="0.3">
      <c r="A2077" s="410"/>
      <c r="B2077" s="411"/>
      <c r="C2077" s="15"/>
      <c r="D2077" s="15"/>
      <c r="E2077" s="412"/>
      <c r="F2077" s="412"/>
      <c r="G2077" s="412"/>
      <c r="H2077" s="413"/>
      <c r="I2077" s="413"/>
    </row>
    <row r="2078" spans="1:9" x14ac:dyDescent="0.3">
      <c r="A2078" s="410"/>
      <c r="B2078" s="411"/>
      <c r="C2078" s="15"/>
      <c r="D2078" s="15"/>
      <c r="E2078" s="412"/>
      <c r="F2078" s="412"/>
      <c r="G2078" s="412"/>
      <c r="H2078" s="413"/>
      <c r="I2078" s="413"/>
    </row>
    <row r="2079" spans="1:9" x14ac:dyDescent="0.3">
      <c r="A2079" s="410"/>
      <c r="B2079" s="411"/>
      <c r="C2079" s="15"/>
      <c r="D2079" s="15"/>
      <c r="E2079" s="412"/>
      <c r="F2079" s="412"/>
      <c r="G2079" s="412"/>
      <c r="H2079" s="413"/>
      <c r="I2079" s="413"/>
    </row>
    <row r="2080" spans="1:9" x14ac:dyDescent="0.3">
      <c r="A2080" s="410"/>
      <c r="B2080" s="411"/>
      <c r="C2080" s="15"/>
      <c r="D2080" s="15"/>
      <c r="E2080" s="412"/>
      <c r="F2080" s="412"/>
      <c r="G2080" s="412"/>
      <c r="H2080" s="413"/>
      <c r="I2080" s="413"/>
    </row>
    <row r="2081" spans="1:9" x14ac:dyDescent="0.3">
      <c r="A2081" s="410"/>
      <c r="B2081" s="411"/>
      <c r="C2081" s="15"/>
      <c r="D2081" s="15"/>
      <c r="E2081" s="412"/>
      <c r="F2081" s="412"/>
      <c r="G2081" s="412"/>
      <c r="H2081" s="413"/>
      <c r="I2081" s="413"/>
    </row>
    <row r="2082" spans="1:9" x14ac:dyDescent="0.3">
      <c r="A2082" s="410"/>
      <c r="B2082" s="411"/>
      <c r="C2082" s="15"/>
      <c r="D2082" s="15"/>
      <c r="E2082" s="412"/>
      <c r="F2082" s="412"/>
      <c r="G2082" s="412"/>
      <c r="H2082" s="413"/>
      <c r="I2082" s="413"/>
    </row>
    <row r="2083" spans="1:9" x14ac:dyDescent="0.3">
      <c r="A2083" s="410"/>
      <c r="B2083" s="411"/>
      <c r="C2083" s="15"/>
      <c r="D2083" s="15"/>
      <c r="E2083" s="412"/>
      <c r="F2083" s="412"/>
      <c r="G2083" s="412"/>
      <c r="H2083" s="413"/>
      <c r="I2083" s="413"/>
    </row>
    <row r="2084" spans="1:9" x14ac:dyDescent="0.3">
      <c r="A2084" s="410"/>
      <c r="B2084" s="411"/>
      <c r="C2084" s="15"/>
      <c r="D2084" s="15"/>
      <c r="E2084" s="412"/>
      <c r="F2084" s="412"/>
      <c r="G2084" s="412"/>
      <c r="H2084" s="413"/>
      <c r="I2084" s="413"/>
    </row>
    <row r="2085" spans="1:9" x14ac:dyDescent="0.3">
      <c r="A2085" s="410"/>
      <c r="B2085" s="411"/>
      <c r="C2085" s="15"/>
      <c r="D2085" s="15"/>
      <c r="E2085" s="412"/>
      <c r="F2085" s="412"/>
      <c r="G2085" s="412"/>
      <c r="H2085" s="413"/>
      <c r="I2085" s="413"/>
    </row>
    <row r="2086" spans="1:9" x14ac:dyDescent="0.3">
      <c r="A2086" s="410"/>
      <c r="B2086" s="411"/>
      <c r="C2086" s="15"/>
      <c r="D2086" s="15"/>
      <c r="E2086" s="412"/>
      <c r="F2086" s="412"/>
      <c r="G2086" s="412"/>
      <c r="H2086" s="413"/>
      <c r="I2086" s="413"/>
    </row>
    <row r="2087" spans="1:9" x14ac:dyDescent="0.3">
      <c r="A2087" s="410"/>
      <c r="B2087" s="411"/>
      <c r="C2087" s="15"/>
      <c r="D2087" s="15"/>
      <c r="E2087" s="412"/>
      <c r="F2087" s="412"/>
      <c r="G2087" s="412"/>
      <c r="H2087" s="413"/>
      <c r="I2087" s="413"/>
    </row>
    <row r="2088" spans="1:9" x14ac:dyDescent="0.3">
      <c r="A2088" s="410"/>
      <c r="B2088" s="411"/>
      <c r="C2088" s="15"/>
      <c r="D2088" s="15"/>
      <c r="E2088" s="412"/>
      <c r="F2088" s="412"/>
      <c r="G2088" s="412"/>
      <c r="H2088" s="413"/>
      <c r="I2088" s="413"/>
    </row>
    <row r="2089" spans="1:9" x14ac:dyDescent="0.3">
      <c r="A2089" s="410"/>
      <c r="B2089" s="411"/>
      <c r="C2089" s="15"/>
      <c r="D2089" s="15"/>
      <c r="E2089" s="412"/>
      <c r="F2089" s="412"/>
      <c r="G2089" s="412"/>
      <c r="H2089" s="413"/>
      <c r="I2089" s="413"/>
    </row>
    <row r="2090" spans="1:9" x14ac:dyDescent="0.3">
      <c r="A2090" s="410"/>
      <c r="B2090" s="411"/>
      <c r="C2090" s="15"/>
      <c r="D2090" s="15"/>
      <c r="E2090" s="412"/>
      <c r="F2090" s="412"/>
      <c r="G2090" s="412"/>
      <c r="H2090" s="413"/>
      <c r="I2090" s="413"/>
    </row>
    <row r="2091" spans="1:9" x14ac:dyDescent="0.3">
      <c r="A2091" s="410"/>
      <c r="B2091" s="411"/>
      <c r="C2091" s="15"/>
      <c r="D2091" s="15"/>
      <c r="E2091" s="412"/>
      <c r="F2091" s="412"/>
      <c r="G2091" s="412"/>
      <c r="H2091" s="413"/>
      <c r="I2091" s="413"/>
    </row>
    <row r="2092" spans="1:9" x14ac:dyDescent="0.3">
      <c r="A2092" s="410"/>
      <c r="B2092" s="411"/>
      <c r="C2092" s="15"/>
      <c r="D2092" s="15"/>
      <c r="E2092" s="412"/>
      <c r="F2092" s="412"/>
      <c r="G2092" s="412"/>
      <c r="H2092" s="413"/>
      <c r="I2092" s="413"/>
    </row>
    <row r="2093" spans="1:9" x14ac:dyDescent="0.3">
      <c r="A2093" s="410"/>
      <c r="B2093" s="411"/>
      <c r="C2093" s="15"/>
      <c r="D2093" s="15"/>
      <c r="E2093" s="412"/>
      <c r="F2093" s="412"/>
      <c r="G2093" s="412"/>
      <c r="H2093" s="413"/>
      <c r="I2093" s="413"/>
    </row>
    <row r="2094" spans="1:9" x14ac:dyDescent="0.3">
      <c r="A2094" s="410"/>
      <c r="B2094" s="411"/>
      <c r="C2094" s="15"/>
      <c r="D2094" s="15"/>
      <c r="E2094" s="412"/>
      <c r="F2094" s="412"/>
      <c r="G2094" s="412"/>
      <c r="H2094" s="413"/>
      <c r="I2094" s="413"/>
    </row>
    <row r="2095" spans="1:9" x14ac:dyDescent="0.3">
      <c r="A2095" s="410"/>
      <c r="B2095" s="411"/>
      <c r="C2095" s="15"/>
      <c r="D2095" s="15"/>
      <c r="E2095" s="412"/>
      <c r="F2095" s="412"/>
      <c r="G2095" s="412"/>
      <c r="H2095" s="413"/>
      <c r="I2095" s="413"/>
    </row>
    <row r="2096" spans="1:9" x14ac:dyDescent="0.3">
      <c r="A2096" s="410"/>
      <c r="B2096" s="411"/>
      <c r="C2096" s="15"/>
      <c r="D2096" s="15"/>
      <c r="E2096" s="412"/>
      <c r="F2096" s="412"/>
      <c r="G2096" s="412"/>
      <c r="H2096" s="413"/>
      <c r="I2096" s="413"/>
    </row>
    <row r="2097" spans="1:9" x14ac:dyDescent="0.3">
      <c r="A2097" s="410"/>
      <c r="B2097" s="411"/>
      <c r="C2097" s="15"/>
      <c r="D2097" s="15"/>
      <c r="E2097" s="412"/>
      <c r="F2097" s="412"/>
      <c r="G2097" s="412"/>
      <c r="H2097" s="413"/>
      <c r="I2097" s="413"/>
    </row>
    <row r="2098" spans="1:9" x14ac:dyDescent="0.3">
      <c r="A2098" s="410"/>
      <c r="B2098" s="411"/>
      <c r="C2098" s="15"/>
      <c r="D2098" s="15"/>
      <c r="E2098" s="412"/>
      <c r="F2098" s="412"/>
      <c r="G2098" s="412"/>
      <c r="H2098" s="413"/>
      <c r="I2098" s="413"/>
    </row>
    <row r="2099" spans="1:9" x14ac:dyDescent="0.3">
      <c r="A2099" s="410"/>
      <c r="B2099" s="411"/>
      <c r="C2099" s="15"/>
      <c r="D2099" s="15"/>
      <c r="E2099" s="412"/>
      <c r="F2099" s="412"/>
      <c r="G2099" s="412"/>
      <c r="H2099" s="413"/>
      <c r="I2099" s="413"/>
    </row>
    <row r="2100" spans="1:9" x14ac:dyDescent="0.3">
      <c r="A2100" s="410"/>
      <c r="B2100" s="411"/>
      <c r="C2100" s="15"/>
      <c r="D2100" s="15"/>
      <c r="E2100" s="412"/>
      <c r="F2100" s="412"/>
      <c r="G2100" s="412"/>
      <c r="H2100" s="413"/>
      <c r="I2100" s="413"/>
    </row>
    <row r="2101" spans="1:9" x14ac:dyDescent="0.3">
      <c r="A2101" s="410"/>
      <c r="B2101" s="411"/>
      <c r="C2101" s="15"/>
      <c r="D2101" s="15"/>
      <c r="E2101" s="412"/>
      <c r="F2101" s="412"/>
      <c r="G2101" s="412"/>
      <c r="H2101" s="413"/>
      <c r="I2101" s="413"/>
    </row>
    <row r="2102" spans="1:9" x14ac:dyDescent="0.3">
      <c r="A2102" s="410"/>
      <c r="B2102" s="411"/>
      <c r="C2102" s="15"/>
      <c r="D2102" s="15"/>
      <c r="E2102" s="412"/>
      <c r="F2102" s="412"/>
      <c r="G2102" s="412"/>
      <c r="H2102" s="413"/>
      <c r="I2102" s="413"/>
    </row>
    <row r="2103" spans="1:9" x14ac:dyDescent="0.3">
      <c r="A2103" s="410"/>
      <c r="B2103" s="411"/>
      <c r="C2103" s="15"/>
      <c r="D2103" s="15"/>
      <c r="E2103" s="412"/>
      <c r="F2103" s="412"/>
      <c r="G2103" s="412"/>
      <c r="H2103" s="413"/>
      <c r="I2103" s="413"/>
    </row>
    <row r="2104" spans="1:9" x14ac:dyDescent="0.3">
      <c r="A2104" s="410"/>
      <c r="B2104" s="411"/>
      <c r="C2104" s="15"/>
      <c r="D2104" s="15"/>
      <c r="E2104" s="412"/>
      <c r="F2104" s="412"/>
      <c r="G2104" s="412"/>
      <c r="H2104" s="413"/>
      <c r="I2104" s="413"/>
    </row>
    <row r="2105" spans="1:9" x14ac:dyDescent="0.3">
      <c r="A2105" s="410"/>
      <c r="B2105" s="411"/>
      <c r="C2105" s="15"/>
      <c r="D2105" s="15"/>
      <c r="E2105" s="412"/>
      <c r="F2105" s="412"/>
      <c r="G2105" s="412"/>
      <c r="H2105" s="413"/>
      <c r="I2105" s="413"/>
    </row>
    <row r="2106" spans="1:9" x14ac:dyDescent="0.3">
      <c r="A2106" s="410"/>
      <c r="B2106" s="411"/>
      <c r="C2106" s="15"/>
      <c r="D2106" s="15"/>
      <c r="E2106" s="412"/>
      <c r="F2106" s="412"/>
      <c r="G2106" s="412"/>
      <c r="H2106" s="413"/>
      <c r="I2106" s="413"/>
    </row>
    <row r="2107" spans="1:9" x14ac:dyDescent="0.3">
      <c r="A2107" s="410"/>
      <c r="B2107" s="411"/>
      <c r="C2107" s="15"/>
      <c r="D2107" s="15"/>
      <c r="E2107" s="412"/>
      <c r="F2107" s="412"/>
      <c r="G2107" s="412"/>
      <c r="H2107" s="413"/>
      <c r="I2107" s="413"/>
    </row>
    <row r="2108" spans="1:9" x14ac:dyDescent="0.3">
      <c r="A2108" s="410"/>
      <c r="B2108" s="411"/>
      <c r="C2108" s="15"/>
      <c r="D2108" s="15"/>
      <c r="E2108" s="412"/>
      <c r="F2108" s="412"/>
      <c r="G2108" s="412"/>
      <c r="H2108" s="413"/>
      <c r="I2108" s="413"/>
    </row>
    <row r="2109" spans="1:9" x14ac:dyDescent="0.3">
      <c r="A2109" s="410"/>
      <c r="B2109" s="411"/>
      <c r="C2109" s="15"/>
      <c r="D2109" s="15"/>
      <c r="E2109" s="412"/>
      <c r="F2109" s="412"/>
      <c r="G2109" s="412"/>
      <c r="H2109" s="413"/>
      <c r="I2109" s="413"/>
    </row>
    <row r="2110" spans="1:9" x14ac:dyDescent="0.3">
      <c r="A2110" s="410"/>
      <c r="B2110" s="411"/>
      <c r="C2110" s="15"/>
      <c r="D2110" s="15"/>
      <c r="E2110" s="412"/>
      <c r="F2110" s="412"/>
      <c r="G2110" s="412"/>
      <c r="H2110" s="413"/>
      <c r="I2110" s="413"/>
    </row>
    <row r="2111" spans="1:9" x14ac:dyDescent="0.3">
      <c r="A2111" s="410"/>
      <c r="B2111" s="411"/>
      <c r="C2111" s="15"/>
      <c r="D2111" s="15"/>
      <c r="E2111" s="412"/>
      <c r="F2111" s="412"/>
      <c r="G2111" s="412"/>
      <c r="H2111" s="413"/>
      <c r="I2111" s="413"/>
    </row>
    <row r="2112" spans="1:9" x14ac:dyDescent="0.3">
      <c r="A2112" s="410"/>
      <c r="B2112" s="411"/>
      <c r="C2112" s="15"/>
      <c r="D2112" s="15"/>
      <c r="E2112" s="412"/>
      <c r="F2112" s="412"/>
      <c r="G2112" s="412"/>
      <c r="H2112" s="413"/>
      <c r="I2112" s="413"/>
    </row>
    <row r="2113" spans="1:9" x14ac:dyDescent="0.3">
      <c r="A2113" s="410"/>
      <c r="B2113" s="411"/>
      <c r="C2113" s="15"/>
      <c r="D2113" s="15"/>
      <c r="E2113" s="412"/>
      <c r="F2113" s="412"/>
      <c r="G2113" s="412"/>
      <c r="H2113" s="413"/>
      <c r="I2113" s="413"/>
    </row>
    <row r="2114" spans="1:9" x14ac:dyDescent="0.3">
      <c r="A2114" s="410"/>
      <c r="B2114" s="411"/>
      <c r="C2114" s="15"/>
      <c r="D2114" s="15"/>
      <c r="E2114" s="412"/>
      <c r="F2114" s="412"/>
      <c r="G2114" s="412"/>
      <c r="H2114" s="413"/>
      <c r="I2114" s="413"/>
    </row>
    <row r="2115" spans="1:9" x14ac:dyDescent="0.3">
      <c r="A2115" s="410"/>
      <c r="B2115" s="411"/>
      <c r="C2115" s="15"/>
      <c r="D2115" s="15"/>
      <c r="E2115" s="412"/>
      <c r="F2115" s="412"/>
      <c r="G2115" s="412"/>
      <c r="H2115" s="413"/>
      <c r="I2115" s="413"/>
    </row>
    <row r="2116" spans="1:9" x14ac:dyDescent="0.3">
      <c r="A2116" s="410"/>
      <c r="B2116" s="411"/>
      <c r="C2116" s="15"/>
      <c r="D2116" s="15"/>
      <c r="E2116" s="412"/>
      <c r="F2116" s="412"/>
      <c r="G2116" s="412"/>
      <c r="H2116" s="413"/>
      <c r="I2116" s="413"/>
    </row>
    <row r="2117" spans="1:9" x14ac:dyDescent="0.3">
      <c r="A2117" s="410"/>
      <c r="B2117" s="411"/>
      <c r="C2117" s="15"/>
      <c r="D2117" s="15"/>
      <c r="E2117" s="412"/>
      <c r="F2117" s="412"/>
      <c r="G2117" s="412"/>
      <c r="H2117" s="413"/>
      <c r="I2117" s="413"/>
    </row>
    <row r="2118" spans="1:9" x14ac:dyDescent="0.3">
      <c r="A2118" s="410"/>
      <c r="B2118" s="411"/>
      <c r="C2118" s="15"/>
      <c r="D2118" s="15"/>
      <c r="E2118" s="412"/>
      <c r="F2118" s="412"/>
      <c r="G2118" s="412"/>
      <c r="H2118" s="413"/>
      <c r="I2118" s="413"/>
    </row>
    <row r="2119" spans="1:9" x14ac:dyDescent="0.3">
      <c r="A2119" s="410"/>
      <c r="B2119" s="411"/>
      <c r="C2119" s="15"/>
      <c r="D2119" s="15"/>
      <c r="E2119" s="412"/>
      <c r="F2119" s="412"/>
      <c r="G2119" s="412"/>
      <c r="H2119" s="413"/>
      <c r="I2119" s="413"/>
    </row>
    <row r="2120" spans="1:9" x14ac:dyDescent="0.3">
      <c r="A2120" s="410"/>
      <c r="B2120" s="411"/>
      <c r="C2120" s="15"/>
      <c r="D2120" s="15"/>
      <c r="E2120" s="412"/>
      <c r="F2120" s="412"/>
      <c r="G2120" s="412"/>
      <c r="H2120" s="413"/>
      <c r="I2120" s="413"/>
    </row>
    <row r="2121" spans="1:9" x14ac:dyDescent="0.3">
      <c r="A2121" s="410"/>
      <c r="B2121" s="411"/>
      <c r="C2121" s="15"/>
      <c r="D2121" s="15"/>
      <c r="E2121" s="412"/>
      <c r="F2121" s="412"/>
      <c r="G2121" s="412"/>
      <c r="H2121" s="413"/>
      <c r="I2121" s="413"/>
    </row>
    <row r="2122" spans="1:9" x14ac:dyDescent="0.3">
      <c r="A2122" s="410"/>
      <c r="B2122" s="411"/>
      <c r="C2122" s="15"/>
      <c r="D2122" s="15"/>
      <c r="E2122" s="412"/>
      <c r="F2122" s="412"/>
      <c r="G2122" s="412"/>
      <c r="H2122" s="413"/>
      <c r="I2122" s="413"/>
    </row>
    <row r="2123" spans="1:9" x14ac:dyDescent="0.3">
      <c r="A2123" s="410"/>
      <c r="B2123" s="411"/>
      <c r="C2123" s="15"/>
      <c r="D2123" s="15"/>
      <c r="E2123" s="412"/>
      <c r="F2123" s="412"/>
      <c r="G2123" s="412"/>
      <c r="H2123" s="413"/>
      <c r="I2123" s="413"/>
    </row>
    <row r="2124" spans="1:9" x14ac:dyDescent="0.3">
      <c r="A2124" s="410"/>
      <c r="B2124" s="411"/>
      <c r="C2124" s="15"/>
      <c r="D2124" s="15"/>
      <c r="E2124" s="412"/>
      <c r="F2124" s="412"/>
      <c r="G2124" s="412"/>
      <c r="H2124" s="413"/>
      <c r="I2124" s="413"/>
    </row>
    <row r="2125" spans="1:9" x14ac:dyDescent="0.3">
      <c r="A2125" s="410"/>
      <c r="B2125" s="411"/>
      <c r="C2125" s="15"/>
      <c r="D2125" s="15"/>
      <c r="E2125" s="412"/>
      <c r="F2125" s="412"/>
      <c r="G2125" s="412"/>
      <c r="H2125" s="413"/>
      <c r="I2125" s="413"/>
    </row>
    <row r="2126" spans="1:9" x14ac:dyDescent="0.3">
      <c r="A2126" s="410"/>
      <c r="B2126" s="411"/>
      <c r="C2126" s="15"/>
      <c r="D2126" s="15"/>
      <c r="E2126" s="412"/>
      <c r="F2126" s="412"/>
      <c r="G2126" s="412"/>
      <c r="H2126" s="413"/>
      <c r="I2126" s="413"/>
    </row>
    <row r="2127" spans="1:9" x14ac:dyDescent="0.3">
      <c r="A2127" s="410"/>
      <c r="B2127" s="411"/>
      <c r="C2127" s="15"/>
      <c r="D2127" s="15"/>
      <c r="E2127" s="412"/>
      <c r="F2127" s="412"/>
      <c r="G2127" s="412"/>
      <c r="H2127" s="413"/>
      <c r="I2127" s="413"/>
    </row>
    <row r="2128" spans="1:9" x14ac:dyDescent="0.3">
      <c r="A2128" s="410"/>
      <c r="B2128" s="411"/>
      <c r="C2128" s="15"/>
      <c r="D2128" s="15"/>
      <c r="E2128" s="412"/>
      <c r="F2128" s="412"/>
      <c r="G2128" s="412"/>
      <c r="H2128" s="413"/>
      <c r="I2128" s="413"/>
    </row>
    <row r="2129" spans="1:9" x14ac:dyDescent="0.3">
      <c r="A2129" s="410"/>
      <c r="B2129" s="411"/>
      <c r="C2129" s="15"/>
      <c r="D2129" s="15"/>
      <c r="E2129" s="412"/>
      <c r="F2129" s="412"/>
      <c r="G2129" s="412"/>
      <c r="H2129" s="413"/>
      <c r="I2129" s="413"/>
    </row>
    <row r="2130" spans="1:9" x14ac:dyDescent="0.3">
      <c r="A2130" s="410"/>
      <c r="B2130" s="411"/>
      <c r="C2130" s="15"/>
      <c r="D2130" s="15"/>
      <c r="E2130" s="412"/>
      <c r="F2130" s="412"/>
      <c r="G2130" s="412"/>
      <c r="H2130" s="413"/>
      <c r="I2130" s="413"/>
    </row>
    <row r="2131" spans="1:9" x14ac:dyDescent="0.3">
      <c r="A2131" s="410"/>
      <c r="B2131" s="411"/>
      <c r="C2131" s="15"/>
      <c r="D2131" s="15"/>
      <c r="E2131" s="412"/>
      <c r="F2131" s="412"/>
      <c r="G2131" s="412"/>
      <c r="H2131" s="413"/>
      <c r="I2131" s="413"/>
    </row>
    <row r="2132" spans="1:9" x14ac:dyDescent="0.3">
      <c r="A2132" s="410"/>
      <c r="B2132" s="411"/>
      <c r="C2132" s="15"/>
      <c r="D2132" s="15"/>
      <c r="E2132" s="412"/>
      <c r="F2132" s="412"/>
      <c r="G2132" s="412"/>
      <c r="H2132" s="413"/>
      <c r="I2132" s="413"/>
    </row>
    <row r="2133" spans="1:9" x14ac:dyDescent="0.3">
      <c r="A2133" s="410"/>
      <c r="B2133" s="411"/>
      <c r="C2133" s="15"/>
      <c r="D2133" s="15"/>
      <c r="E2133" s="412"/>
      <c r="F2133" s="412"/>
      <c r="G2133" s="412"/>
      <c r="H2133" s="413"/>
      <c r="I2133" s="413"/>
    </row>
    <row r="2134" spans="1:9" x14ac:dyDescent="0.3">
      <c r="A2134" s="410"/>
      <c r="B2134" s="411"/>
      <c r="C2134" s="15"/>
      <c r="D2134" s="15"/>
      <c r="E2134" s="412"/>
      <c r="F2134" s="412"/>
      <c r="G2134" s="412"/>
      <c r="H2134" s="413"/>
      <c r="I2134" s="413"/>
    </row>
    <row r="2135" spans="1:9" x14ac:dyDescent="0.3">
      <c r="A2135" s="410"/>
      <c r="B2135" s="411"/>
      <c r="C2135" s="15"/>
      <c r="D2135" s="15"/>
      <c r="E2135" s="412"/>
      <c r="F2135" s="412"/>
      <c r="G2135" s="412"/>
      <c r="H2135" s="413"/>
      <c r="I2135" s="413"/>
    </row>
    <row r="2136" spans="1:9" x14ac:dyDescent="0.3">
      <c r="A2136" s="410"/>
      <c r="B2136" s="411"/>
      <c r="C2136" s="15"/>
      <c r="D2136" s="15"/>
      <c r="E2136" s="412"/>
      <c r="F2136" s="412"/>
      <c r="G2136" s="412"/>
      <c r="H2136" s="413"/>
      <c r="I2136" s="413"/>
    </row>
    <row r="2137" spans="1:9" x14ac:dyDescent="0.3">
      <c r="A2137" s="410"/>
      <c r="B2137" s="411"/>
      <c r="C2137" s="15"/>
      <c r="D2137" s="15"/>
      <c r="E2137" s="412"/>
      <c r="F2137" s="412"/>
      <c r="G2137" s="412"/>
      <c r="H2137" s="413"/>
      <c r="I2137" s="413"/>
    </row>
    <row r="2138" spans="1:9" x14ac:dyDescent="0.3">
      <c r="A2138" s="410"/>
      <c r="B2138" s="411"/>
      <c r="C2138" s="15"/>
      <c r="D2138" s="15"/>
      <c r="E2138" s="412"/>
      <c r="F2138" s="412"/>
      <c r="G2138" s="412"/>
      <c r="H2138" s="413"/>
      <c r="I2138" s="413"/>
    </row>
    <row r="2139" spans="1:9" x14ac:dyDescent="0.3">
      <c r="A2139" s="410"/>
      <c r="B2139" s="411"/>
      <c r="C2139" s="15"/>
      <c r="D2139" s="15"/>
      <c r="E2139" s="412"/>
      <c r="F2139" s="412"/>
      <c r="G2139" s="412"/>
      <c r="H2139" s="413"/>
      <c r="I2139" s="413"/>
    </row>
    <row r="2140" spans="1:9" x14ac:dyDescent="0.3">
      <c r="A2140" s="410"/>
      <c r="B2140" s="411"/>
      <c r="C2140" s="15"/>
      <c r="D2140" s="15"/>
      <c r="E2140" s="412"/>
      <c r="F2140" s="412"/>
      <c r="G2140" s="412"/>
      <c r="H2140" s="413"/>
      <c r="I2140" s="413"/>
    </row>
    <row r="2141" spans="1:9" x14ac:dyDescent="0.3">
      <c r="A2141" s="410"/>
      <c r="B2141" s="411"/>
      <c r="C2141" s="15"/>
      <c r="D2141" s="15"/>
      <c r="E2141" s="412"/>
      <c r="F2141" s="412"/>
      <c r="G2141" s="412"/>
      <c r="H2141" s="413"/>
      <c r="I2141" s="413"/>
    </row>
    <row r="2142" spans="1:9" x14ac:dyDescent="0.3">
      <c r="A2142" s="410"/>
      <c r="B2142" s="411"/>
      <c r="C2142" s="15"/>
      <c r="D2142" s="15"/>
      <c r="E2142" s="412"/>
      <c r="F2142" s="412"/>
      <c r="G2142" s="412"/>
      <c r="H2142" s="413"/>
      <c r="I2142" s="413"/>
    </row>
    <row r="2143" spans="1:9" x14ac:dyDescent="0.3">
      <c r="A2143" s="410"/>
      <c r="B2143" s="411"/>
      <c r="C2143" s="15"/>
      <c r="D2143" s="15"/>
      <c r="E2143" s="412"/>
      <c r="F2143" s="412"/>
      <c r="G2143" s="412"/>
      <c r="H2143" s="413"/>
      <c r="I2143" s="413"/>
    </row>
    <row r="2144" spans="1:9" x14ac:dyDescent="0.3">
      <c r="A2144" s="410"/>
      <c r="B2144" s="411"/>
      <c r="C2144" s="15"/>
      <c r="D2144" s="15"/>
      <c r="E2144" s="412"/>
      <c r="F2144" s="412"/>
      <c r="G2144" s="412"/>
      <c r="H2144" s="413"/>
      <c r="I2144" s="413"/>
    </row>
    <row r="2145" spans="1:9" x14ac:dyDescent="0.3">
      <c r="A2145" s="410"/>
      <c r="B2145" s="411"/>
      <c r="C2145" s="15"/>
      <c r="D2145" s="15"/>
      <c r="E2145" s="412"/>
      <c r="F2145" s="412"/>
      <c r="G2145" s="412"/>
      <c r="H2145" s="413"/>
      <c r="I2145" s="413"/>
    </row>
    <row r="2146" spans="1:9" x14ac:dyDescent="0.3">
      <c r="A2146" s="410"/>
      <c r="B2146" s="411"/>
      <c r="C2146" s="15"/>
      <c r="D2146" s="15"/>
      <c r="E2146" s="412"/>
      <c r="F2146" s="412"/>
      <c r="G2146" s="412"/>
      <c r="H2146" s="413"/>
      <c r="I2146" s="413"/>
    </row>
    <row r="2147" spans="1:9" x14ac:dyDescent="0.3">
      <c r="A2147" s="410"/>
      <c r="B2147" s="411"/>
      <c r="C2147" s="15"/>
      <c r="D2147" s="15"/>
      <c r="E2147" s="412"/>
      <c r="F2147" s="412"/>
      <c r="G2147" s="412"/>
      <c r="H2147" s="413"/>
      <c r="I2147" s="413"/>
    </row>
    <row r="2148" spans="1:9" x14ac:dyDescent="0.3">
      <c r="A2148" s="410"/>
      <c r="B2148" s="411"/>
      <c r="C2148" s="15"/>
      <c r="D2148" s="15"/>
      <c r="E2148" s="412"/>
      <c r="F2148" s="412"/>
      <c r="G2148" s="412"/>
      <c r="H2148" s="413"/>
      <c r="I2148" s="413"/>
    </row>
    <row r="2149" spans="1:9" x14ac:dyDescent="0.3">
      <c r="A2149" s="410"/>
      <c r="B2149" s="411"/>
      <c r="C2149" s="15"/>
      <c r="D2149" s="15"/>
      <c r="E2149" s="412"/>
      <c r="F2149" s="412"/>
      <c r="G2149" s="412"/>
      <c r="H2149" s="413"/>
      <c r="I2149" s="413"/>
    </row>
    <row r="2150" spans="1:9" x14ac:dyDescent="0.3">
      <c r="A2150" s="410"/>
      <c r="B2150" s="411"/>
      <c r="C2150" s="15"/>
      <c r="D2150" s="15"/>
      <c r="E2150" s="412"/>
      <c r="F2150" s="412"/>
      <c r="G2150" s="412"/>
      <c r="H2150" s="413"/>
      <c r="I2150" s="413"/>
    </row>
    <row r="2151" spans="1:9" x14ac:dyDescent="0.3">
      <c r="A2151" s="410"/>
      <c r="B2151" s="411"/>
      <c r="C2151" s="15"/>
      <c r="D2151" s="15"/>
      <c r="E2151" s="412"/>
      <c r="F2151" s="412"/>
      <c r="G2151" s="412"/>
      <c r="H2151" s="413"/>
      <c r="I2151" s="413"/>
    </row>
    <row r="2152" spans="1:9" x14ac:dyDescent="0.3">
      <c r="A2152" s="410"/>
      <c r="B2152" s="411"/>
      <c r="C2152" s="15"/>
      <c r="D2152" s="15"/>
      <c r="E2152" s="412"/>
      <c r="F2152" s="412"/>
      <c r="G2152" s="412"/>
      <c r="H2152" s="413"/>
      <c r="I2152" s="413"/>
    </row>
    <row r="2153" spans="1:9" x14ac:dyDescent="0.3">
      <c r="A2153" s="410"/>
      <c r="B2153" s="411"/>
      <c r="C2153" s="15"/>
      <c r="D2153" s="15"/>
      <c r="E2153" s="412"/>
      <c r="F2153" s="412"/>
      <c r="G2153" s="412"/>
      <c r="H2153" s="413"/>
      <c r="I2153" s="413"/>
    </row>
    <row r="2154" spans="1:9" x14ac:dyDescent="0.3">
      <c r="A2154" s="410"/>
      <c r="B2154" s="411"/>
      <c r="C2154" s="15"/>
      <c r="D2154" s="15"/>
      <c r="E2154" s="412"/>
      <c r="F2154" s="412"/>
      <c r="G2154" s="412"/>
      <c r="H2154" s="413"/>
      <c r="I2154" s="413"/>
    </row>
    <row r="2155" spans="1:9" x14ac:dyDescent="0.3">
      <c r="A2155" s="410"/>
      <c r="B2155" s="411"/>
      <c r="C2155" s="15"/>
      <c r="D2155" s="15"/>
      <c r="E2155" s="412"/>
      <c r="F2155" s="412"/>
      <c r="G2155" s="412"/>
      <c r="H2155" s="413"/>
      <c r="I2155" s="413"/>
    </row>
    <row r="2156" spans="1:9" x14ac:dyDescent="0.3">
      <c r="A2156" s="410"/>
      <c r="B2156" s="411"/>
      <c r="C2156" s="15"/>
      <c r="D2156" s="15"/>
      <c r="E2156" s="412"/>
      <c r="F2156" s="412"/>
      <c r="G2156" s="412"/>
      <c r="H2156" s="413"/>
      <c r="I2156" s="413"/>
    </row>
    <row r="2157" spans="1:9" x14ac:dyDescent="0.3">
      <c r="A2157" s="410"/>
      <c r="B2157" s="411"/>
      <c r="C2157" s="15"/>
      <c r="D2157" s="15"/>
      <c r="E2157" s="412"/>
      <c r="F2157" s="412"/>
      <c r="G2157" s="412"/>
      <c r="H2157" s="413"/>
      <c r="I2157" s="413"/>
    </row>
    <row r="2158" spans="1:9" x14ac:dyDescent="0.3">
      <c r="A2158" s="410"/>
      <c r="B2158" s="411"/>
      <c r="C2158" s="15"/>
      <c r="D2158" s="15"/>
      <c r="E2158" s="412"/>
      <c r="F2158" s="412"/>
      <c r="G2158" s="412"/>
      <c r="H2158" s="413"/>
      <c r="I2158" s="413"/>
    </row>
    <row r="2159" spans="1:9" x14ac:dyDescent="0.3">
      <c r="A2159" s="410"/>
      <c r="B2159" s="411"/>
      <c r="C2159" s="15"/>
      <c r="D2159" s="15"/>
      <c r="E2159" s="412"/>
      <c r="F2159" s="412"/>
      <c r="G2159" s="412"/>
      <c r="H2159" s="413"/>
      <c r="I2159" s="413"/>
    </row>
    <row r="2160" spans="1:9" x14ac:dyDescent="0.3">
      <c r="A2160" s="410"/>
      <c r="B2160" s="411"/>
      <c r="C2160" s="15"/>
      <c r="D2160" s="15"/>
      <c r="E2160" s="412"/>
      <c r="F2160" s="412"/>
      <c r="G2160" s="412"/>
      <c r="H2160" s="413"/>
      <c r="I2160" s="413"/>
    </row>
    <row r="2161" spans="1:9" x14ac:dyDescent="0.3">
      <c r="A2161" s="410"/>
      <c r="B2161" s="411"/>
      <c r="C2161" s="15"/>
      <c r="D2161" s="15"/>
      <c r="E2161" s="412"/>
      <c r="F2161" s="412"/>
      <c r="G2161" s="412"/>
      <c r="H2161" s="413"/>
      <c r="I2161" s="413"/>
    </row>
    <row r="2162" spans="1:9" x14ac:dyDescent="0.3">
      <c r="A2162" s="410"/>
      <c r="B2162" s="411"/>
      <c r="C2162" s="15"/>
      <c r="D2162" s="15"/>
      <c r="E2162" s="412"/>
      <c r="F2162" s="412"/>
      <c r="G2162" s="412"/>
      <c r="H2162" s="413"/>
      <c r="I2162" s="413"/>
    </row>
    <row r="2163" spans="1:9" x14ac:dyDescent="0.3">
      <c r="A2163" s="410"/>
      <c r="B2163" s="411"/>
      <c r="C2163" s="15"/>
      <c r="D2163" s="15"/>
      <c r="E2163" s="412"/>
      <c r="F2163" s="412"/>
      <c r="G2163" s="412"/>
      <c r="H2163" s="413"/>
      <c r="I2163" s="413"/>
    </row>
    <row r="2164" spans="1:9" x14ac:dyDescent="0.3">
      <c r="A2164" s="410"/>
      <c r="B2164" s="411"/>
      <c r="C2164" s="15"/>
      <c r="D2164" s="15"/>
      <c r="E2164" s="412"/>
      <c r="F2164" s="412"/>
      <c r="G2164" s="412"/>
      <c r="H2164" s="413"/>
      <c r="I2164" s="413"/>
    </row>
    <row r="2165" spans="1:9" x14ac:dyDescent="0.3">
      <c r="A2165" s="410"/>
      <c r="B2165" s="411"/>
      <c r="C2165" s="15"/>
      <c r="D2165" s="15"/>
      <c r="E2165" s="412"/>
      <c r="F2165" s="412"/>
      <c r="G2165" s="412"/>
      <c r="H2165" s="413"/>
      <c r="I2165" s="413"/>
    </row>
    <row r="2166" spans="1:9" x14ac:dyDescent="0.3">
      <c r="A2166" s="410"/>
      <c r="B2166" s="411"/>
      <c r="C2166" s="15"/>
      <c r="D2166" s="15"/>
      <c r="E2166" s="412"/>
      <c r="F2166" s="412"/>
      <c r="G2166" s="412"/>
      <c r="H2166" s="413"/>
      <c r="I2166" s="413"/>
    </row>
    <row r="2167" spans="1:9" x14ac:dyDescent="0.3">
      <c r="A2167" s="410"/>
      <c r="B2167" s="411"/>
      <c r="C2167" s="15"/>
      <c r="D2167" s="15"/>
      <c r="E2167" s="412"/>
      <c r="F2167" s="412"/>
      <c r="G2167" s="412"/>
      <c r="H2167" s="413"/>
      <c r="I2167" s="413"/>
    </row>
    <row r="2168" spans="1:9" x14ac:dyDescent="0.3">
      <c r="A2168" s="410"/>
      <c r="B2168" s="411"/>
      <c r="C2168" s="15"/>
      <c r="D2168" s="15"/>
      <c r="E2168" s="412"/>
      <c r="F2168" s="412"/>
      <c r="G2168" s="412"/>
      <c r="H2168" s="413"/>
      <c r="I2168" s="413"/>
    </row>
    <row r="2169" spans="1:9" x14ac:dyDescent="0.3">
      <c r="A2169" s="410"/>
      <c r="B2169" s="411"/>
      <c r="C2169" s="15"/>
      <c r="D2169" s="15"/>
      <c r="E2169" s="412"/>
      <c r="F2169" s="412"/>
      <c r="G2169" s="412"/>
      <c r="H2169" s="413"/>
      <c r="I2169" s="413"/>
    </row>
    <row r="2170" spans="1:9" x14ac:dyDescent="0.3">
      <c r="A2170" s="410"/>
      <c r="B2170" s="411"/>
      <c r="C2170" s="15"/>
      <c r="D2170" s="15"/>
      <c r="E2170" s="412"/>
      <c r="F2170" s="412"/>
      <c r="G2170" s="412"/>
      <c r="H2170" s="413"/>
      <c r="I2170" s="413"/>
    </row>
    <row r="2171" spans="1:9" x14ac:dyDescent="0.3">
      <c r="A2171" s="410"/>
      <c r="B2171" s="411"/>
      <c r="C2171" s="15"/>
      <c r="D2171" s="15"/>
      <c r="E2171" s="412"/>
      <c r="F2171" s="412"/>
      <c r="G2171" s="412"/>
      <c r="H2171" s="413"/>
      <c r="I2171" s="413"/>
    </row>
    <row r="2172" spans="1:9" x14ac:dyDescent="0.3">
      <c r="A2172" s="410"/>
      <c r="B2172" s="411"/>
      <c r="C2172" s="15"/>
      <c r="D2172" s="15"/>
      <c r="E2172" s="412"/>
      <c r="F2172" s="412"/>
      <c r="G2172" s="412"/>
      <c r="H2172" s="413"/>
      <c r="I2172" s="413"/>
    </row>
    <row r="2173" spans="1:9" x14ac:dyDescent="0.3">
      <c r="A2173" s="410"/>
      <c r="B2173" s="411"/>
      <c r="C2173" s="15"/>
      <c r="D2173" s="15"/>
      <c r="E2173" s="412"/>
      <c r="F2173" s="412"/>
      <c r="G2173" s="412"/>
      <c r="H2173" s="413"/>
      <c r="I2173" s="413"/>
    </row>
    <row r="2174" spans="1:9" x14ac:dyDescent="0.3">
      <c r="A2174" s="410"/>
      <c r="B2174" s="411"/>
      <c r="C2174" s="15"/>
      <c r="D2174" s="15"/>
      <c r="E2174" s="412"/>
      <c r="F2174" s="412"/>
      <c r="G2174" s="412"/>
      <c r="H2174" s="413"/>
      <c r="I2174" s="413"/>
    </row>
    <row r="2175" spans="1:9" x14ac:dyDescent="0.3">
      <c r="A2175" s="410"/>
      <c r="B2175" s="411"/>
      <c r="C2175" s="15"/>
      <c r="D2175" s="15"/>
      <c r="E2175" s="412"/>
      <c r="F2175" s="412"/>
      <c r="G2175" s="412"/>
      <c r="H2175" s="413"/>
      <c r="I2175" s="413"/>
    </row>
    <row r="2176" spans="1:9" x14ac:dyDescent="0.3">
      <c r="A2176" s="410"/>
      <c r="B2176" s="411"/>
      <c r="C2176" s="15"/>
      <c r="D2176" s="15"/>
      <c r="E2176" s="412"/>
      <c r="F2176" s="412"/>
      <c r="G2176" s="412"/>
      <c r="H2176" s="413"/>
      <c r="I2176" s="413"/>
    </row>
    <row r="2177" spans="1:9" x14ac:dyDescent="0.3">
      <c r="A2177" s="410"/>
      <c r="B2177" s="411"/>
      <c r="C2177" s="15"/>
      <c r="D2177" s="15"/>
      <c r="E2177" s="412"/>
      <c r="F2177" s="412"/>
      <c r="G2177" s="412"/>
      <c r="H2177" s="413"/>
      <c r="I2177" s="413"/>
    </row>
    <row r="2178" spans="1:9" x14ac:dyDescent="0.3">
      <c r="A2178" s="410"/>
      <c r="B2178" s="411"/>
      <c r="C2178" s="15"/>
      <c r="D2178" s="15"/>
      <c r="E2178" s="412"/>
      <c r="F2178" s="412"/>
      <c r="G2178" s="412"/>
      <c r="H2178" s="413"/>
      <c r="I2178" s="413"/>
    </row>
    <row r="2179" spans="1:9" x14ac:dyDescent="0.3">
      <c r="A2179" s="410"/>
      <c r="B2179" s="411"/>
      <c r="C2179" s="15"/>
      <c r="D2179" s="15"/>
      <c r="E2179" s="412"/>
      <c r="F2179" s="412"/>
      <c r="G2179" s="412"/>
      <c r="H2179" s="413"/>
      <c r="I2179" s="413"/>
    </row>
    <row r="2180" spans="1:9" x14ac:dyDescent="0.3">
      <c r="A2180" s="410"/>
      <c r="B2180" s="411"/>
      <c r="C2180" s="15"/>
      <c r="D2180" s="15"/>
      <c r="E2180" s="412"/>
      <c r="F2180" s="412"/>
      <c r="G2180" s="412"/>
      <c r="H2180" s="413"/>
      <c r="I2180" s="413"/>
    </row>
    <row r="2181" spans="1:9" x14ac:dyDescent="0.3">
      <c r="A2181" s="410"/>
      <c r="B2181" s="411"/>
      <c r="C2181" s="15"/>
      <c r="D2181" s="15"/>
      <c r="E2181" s="412"/>
      <c r="F2181" s="412"/>
      <c r="G2181" s="412"/>
      <c r="H2181" s="413"/>
      <c r="I2181" s="413"/>
    </row>
    <row r="2182" spans="1:9" x14ac:dyDescent="0.3">
      <c r="A2182" s="410"/>
      <c r="B2182" s="411"/>
      <c r="C2182" s="15"/>
      <c r="D2182" s="15"/>
      <c r="E2182" s="412"/>
      <c r="F2182" s="412"/>
      <c r="G2182" s="412"/>
      <c r="H2182" s="413"/>
      <c r="I2182" s="413"/>
    </row>
    <row r="2183" spans="1:9" x14ac:dyDescent="0.3">
      <c r="A2183" s="410"/>
      <c r="B2183" s="411"/>
      <c r="C2183" s="15"/>
      <c r="D2183" s="15"/>
      <c r="E2183" s="412"/>
      <c r="F2183" s="412"/>
      <c r="G2183" s="412"/>
      <c r="H2183" s="413"/>
      <c r="I2183" s="413"/>
    </row>
    <row r="2184" spans="1:9" x14ac:dyDescent="0.3">
      <c r="A2184" s="410"/>
      <c r="B2184" s="411"/>
      <c r="C2184" s="15"/>
      <c r="D2184" s="15"/>
      <c r="E2184" s="412"/>
      <c r="F2184" s="412"/>
      <c r="G2184" s="412"/>
      <c r="H2184" s="413"/>
      <c r="I2184" s="413"/>
    </row>
    <row r="2185" spans="1:9" x14ac:dyDescent="0.3">
      <c r="A2185" s="410"/>
      <c r="B2185" s="411"/>
      <c r="C2185" s="15"/>
      <c r="D2185" s="15"/>
      <c r="E2185" s="412"/>
      <c r="F2185" s="412"/>
      <c r="G2185" s="412"/>
      <c r="H2185" s="413"/>
      <c r="I2185" s="413"/>
    </row>
    <row r="2186" spans="1:9" x14ac:dyDescent="0.3">
      <c r="A2186" s="410"/>
      <c r="B2186" s="411"/>
      <c r="C2186" s="15"/>
      <c r="D2186" s="15"/>
      <c r="E2186" s="412"/>
      <c r="F2186" s="412"/>
      <c r="G2186" s="412"/>
      <c r="H2186" s="413"/>
      <c r="I2186" s="413"/>
    </row>
    <row r="2187" spans="1:9" x14ac:dyDescent="0.3">
      <c r="A2187" s="410"/>
      <c r="B2187" s="411"/>
      <c r="C2187" s="15"/>
      <c r="D2187" s="15"/>
      <c r="E2187" s="412"/>
      <c r="F2187" s="412"/>
      <c r="G2187" s="412"/>
      <c r="H2187" s="413"/>
      <c r="I2187" s="413"/>
    </row>
    <row r="2188" spans="1:9" x14ac:dyDescent="0.3">
      <c r="A2188" s="410"/>
      <c r="B2188" s="411"/>
      <c r="C2188" s="15"/>
      <c r="D2188" s="15"/>
      <c r="E2188" s="412"/>
      <c r="F2188" s="412"/>
      <c r="G2188" s="412"/>
      <c r="H2188" s="413"/>
      <c r="I2188" s="413"/>
    </row>
    <row r="2189" spans="1:9" x14ac:dyDescent="0.3">
      <c r="A2189" s="410"/>
      <c r="B2189" s="411"/>
      <c r="C2189" s="15"/>
      <c r="D2189" s="15"/>
      <c r="E2189" s="412"/>
      <c r="F2189" s="412"/>
      <c r="G2189" s="412"/>
      <c r="H2189" s="413"/>
      <c r="I2189" s="413"/>
    </row>
    <row r="2190" spans="1:9" x14ac:dyDescent="0.3">
      <c r="A2190" s="410"/>
      <c r="B2190" s="411"/>
      <c r="C2190" s="15"/>
      <c r="D2190" s="15"/>
      <c r="E2190" s="412"/>
      <c r="F2190" s="412"/>
      <c r="G2190" s="412"/>
      <c r="H2190" s="413"/>
      <c r="I2190" s="413"/>
    </row>
    <row r="2191" spans="1:9" x14ac:dyDescent="0.3">
      <c r="A2191" s="410"/>
      <c r="B2191" s="411"/>
      <c r="C2191" s="15"/>
      <c r="D2191" s="15"/>
      <c r="E2191" s="412"/>
      <c r="F2191" s="412"/>
      <c r="G2191" s="412"/>
      <c r="H2191" s="413"/>
      <c r="I2191" s="413"/>
    </row>
    <row r="2192" spans="1:9" x14ac:dyDescent="0.3">
      <c r="A2192" s="410"/>
      <c r="B2192" s="411"/>
      <c r="C2192" s="15"/>
      <c r="D2192" s="15"/>
      <c r="E2192" s="412"/>
      <c r="F2192" s="412"/>
      <c r="G2192" s="412"/>
      <c r="H2192" s="413"/>
      <c r="I2192" s="413"/>
    </row>
    <row r="2193" spans="1:9" x14ac:dyDescent="0.3">
      <c r="A2193" s="410"/>
      <c r="B2193" s="411"/>
      <c r="C2193" s="15"/>
      <c r="D2193" s="15"/>
      <c r="E2193" s="412"/>
      <c r="F2193" s="412"/>
      <c r="G2193" s="412"/>
      <c r="H2193" s="413"/>
      <c r="I2193" s="413"/>
    </row>
    <row r="2194" spans="1:9" x14ac:dyDescent="0.3">
      <c r="A2194" s="410"/>
      <c r="B2194" s="411"/>
      <c r="C2194" s="15"/>
      <c r="D2194" s="15"/>
      <c r="E2194" s="412"/>
      <c r="F2194" s="412"/>
      <c r="G2194" s="412"/>
      <c r="H2194" s="413"/>
      <c r="I2194" s="413"/>
    </row>
    <row r="2195" spans="1:9" x14ac:dyDescent="0.3">
      <c r="A2195" s="410"/>
      <c r="B2195" s="411"/>
      <c r="C2195" s="15"/>
      <c r="D2195" s="15"/>
      <c r="E2195" s="412"/>
      <c r="F2195" s="412"/>
      <c r="G2195" s="412"/>
      <c r="H2195" s="413"/>
      <c r="I2195" s="413"/>
    </row>
    <row r="2196" spans="1:9" x14ac:dyDescent="0.3">
      <c r="A2196" s="410"/>
      <c r="B2196" s="411"/>
      <c r="C2196" s="15"/>
      <c r="D2196" s="15"/>
      <c r="E2196" s="412"/>
      <c r="F2196" s="412"/>
      <c r="G2196" s="412"/>
      <c r="H2196" s="413"/>
      <c r="I2196" s="413"/>
    </row>
    <row r="2197" spans="1:9" x14ac:dyDescent="0.3">
      <c r="A2197" s="410"/>
      <c r="B2197" s="411"/>
      <c r="C2197" s="15"/>
      <c r="D2197" s="15"/>
      <c r="E2197" s="412"/>
      <c r="F2197" s="412"/>
      <c r="G2197" s="412"/>
      <c r="H2197" s="413"/>
      <c r="I2197" s="413"/>
    </row>
    <row r="2198" spans="1:9" x14ac:dyDescent="0.3">
      <c r="A2198" s="410"/>
      <c r="B2198" s="411"/>
      <c r="C2198" s="15"/>
      <c r="D2198" s="15"/>
      <c r="E2198" s="412"/>
      <c r="F2198" s="412"/>
      <c r="G2198" s="412"/>
      <c r="H2198" s="413"/>
      <c r="I2198" s="413"/>
    </row>
    <row r="2199" spans="1:9" x14ac:dyDescent="0.3">
      <c r="A2199" s="410"/>
      <c r="B2199" s="411"/>
      <c r="C2199" s="15"/>
      <c r="D2199" s="15"/>
      <c r="E2199" s="412"/>
      <c r="F2199" s="412"/>
      <c r="G2199" s="412"/>
      <c r="H2199" s="413"/>
      <c r="I2199" s="413"/>
    </row>
    <row r="2200" spans="1:9" x14ac:dyDescent="0.3">
      <c r="A2200" s="410"/>
      <c r="B2200" s="411"/>
      <c r="C2200" s="15"/>
      <c r="D2200" s="15"/>
      <c r="E2200" s="412"/>
      <c r="F2200" s="412"/>
      <c r="G2200" s="412"/>
      <c r="H2200" s="413"/>
      <c r="I2200" s="413"/>
    </row>
    <row r="2201" spans="1:9" x14ac:dyDescent="0.3">
      <c r="A2201" s="410"/>
      <c r="B2201" s="411"/>
      <c r="C2201" s="15"/>
      <c r="D2201" s="15"/>
      <c r="E2201" s="412"/>
      <c r="F2201" s="412"/>
      <c r="G2201" s="412"/>
      <c r="H2201" s="413"/>
      <c r="I2201" s="413"/>
    </row>
    <row r="2202" spans="1:9" x14ac:dyDescent="0.3">
      <c r="A2202" s="410"/>
      <c r="B2202" s="411"/>
      <c r="C2202" s="15"/>
      <c r="D2202" s="15"/>
      <c r="E2202" s="412"/>
      <c r="F2202" s="412"/>
      <c r="G2202" s="412"/>
      <c r="H2202" s="413"/>
      <c r="I2202" s="413"/>
    </row>
    <row r="2203" spans="1:9" x14ac:dyDescent="0.3">
      <c r="A2203" s="410"/>
      <c r="B2203" s="411"/>
      <c r="C2203" s="15"/>
      <c r="D2203" s="15"/>
      <c r="E2203" s="412"/>
      <c r="F2203" s="412"/>
      <c r="G2203" s="412"/>
      <c r="H2203" s="413"/>
      <c r="I2203" s="413"/>
    </row>
    <row r="2204" spans="1:9" x14ac:dyDescent="0.3">
      <c r="A2204" s="410"/>
      <c r="B2204" s="411"/>
      <c r="C2204" s="15"/>
      <c r="D2204" s="15"/>
      <c r="E2204" s="412"/>
      <c r="F2204" s="412"/>
      <c r="G2204" s="412"/>
      <c r="H2204" s="413"/>
      <c r="I2204" s="413"/>
    </row>
    <row r="2205" spans="1:9" x14ac:dyDescent="0.3">
      <c r="A2205" s="410"/>
      <c r="B2205" s="411"/>
      <c r="C2205" s="15"/>
      <c r="D2205" s="15"/>
      <c r="E2205" s="412"/>
      <c r="F2205" s="412"/>
      <c r="G2205" s="412"/>
      <c r="H2205" s="413"/>
      <c r="I2205" s="413"/>
    </row>
    <row r="2206" spans="1:9" x14ac:dyDescent="0.3">
      <c r="A2206" s="410"/>
      <c r="B2206" s="411"/>
      <c r="C2206" s="15"/>
      <c r="D2206" s="15"/>
      <c r="E2206" s="412"/>
      <c r="F2206" s="412"/>
      <c r="G2206" s="412"/>
      <c r="H2206" s="413"/>
      <c r="I2206" s="413"/>
    </row>
    <row r="2207" spans="1:9" x14ac:dyDescent="0.3">
      <c r="A2207" s="410"/>
      <c r="B2207" s="411"/>
      <c r="C2207" s="15"/>
      <c r="D2207" s="15"/>
      <c r="E2207" s="412"/>
      <c r="F2207" s="412"/>
      <c r="G2207" s="412"/>
      <c r="H2207" s="413"/>
      <c r="I2207" s="413"/>
    </row>
    <row r="2208" spans="1:9" x14ac:dyDescent="0.3">
      <c r="A2208" s="410"/>
      <c r="B2208" s="411"/>
      <c r="C2208" s="15"/>
      <c r="D2208" s="15"/>
      <c r="E2208" s="412"/>
      <c r="F2208" s="412"/>
      <c r="G2208" s="412"/>
      <c r="H2208" s="413"/>
      <c r="I2208" s="413"/>
    </row>
    <row r="2209" spans="1:9" x14ac:dyDescent="0.3">
      <c r="A2209" s="410"/>
      <c r="B2209" s="411"/>
      <c r="C2209" s="15"/>
      <c r="D2209" s="15"/>
      <c r="E2209" s="412"/>
      <c r="F2209" s="412"/>
      <c r="G2209" s="412"/>
      <c r="H2209" s="413"/>
      <c r="I2209" s="413"/>
    </row>
    <row r="2210" spans="1:9" x14ac:dyDescent="0.3">
      <c r="A2210" s="410"/>
      <c r="B2210" s="411"/>
      <c r="C2210" s="15"/>
      <c r="D2210" s="15"/>
      <c r="E2210" s="412"/>
      <c r="F2210" s="412"/>
      <c r="G2210" s="412"/>
      <c r="H2210" s="413"/>
      <c r="I2210" s="413"/>
    </row>
    <row r="2211" spans="1:9" x14ac:dyDescent="0.3">
      <c r="A2211" s="410"/>
      <c r="B2211" s="411"/>
      <c r="C2211" s="15"/>
      <c r="D2211" s="15"/>
      <c r="E2211" s="412"/>
      <c r="F2211" s="412"/>
      <c r="G2211" s="412"/>
      <c r="H2211" s="413"/>
      <c r="I2211" s="413"/>
    </row>
    <row r="2212" spans="1:9" x14ac:dyDescent="0.3">
      <c r="A2212" s="410"/>
      <c r="B2212" s="411"/>
      <c r="C2212" s="15"/>
      <c r="D2212" s="15"/>
      <c r="E2212" s="412"/>
      <c r="F2212" s="412"/>
      <c r="G2212" s="412"/>
      <c r="H2212" s="413"/>
      <c r="I2212" s="413"/>
    </row>
    <row r="2213" spans="1:9" x14ac:dyDescent="0.3">
      <c r="A2213" s="410"/>
      <c r="B2213" s="411"/>
      <c r="C2213" s="15"/>
      <c r="D2213" s="15"/>
      <c r="E2213" s="412"/>
      <c r="F2213" s="412"/>
      <c r="G2213" s="412"/>
      <c r="H2213" s="413"/>
      <c r="I2213" s="413"/>
    </row>
    <row r="2214" spans="1:9" x14ac:dyDescent="0.3">
      <c r="A2214" s="410"/>
      <c r="B2214" s="411"/>
      <c r="C2214" s="15"/>
      <c r="D2214" s="15"/>
      <c r="E2214" s="412"/>
      <c r="F2214" s="412"/>
      <c r="G2214" s="412"/>
      <c r="H2214" s="413"/>
      <c r="I2214" s="413"/>
    </row>
    <row r="2215" spans="1:9" x14ac:dyDescent="0.3">
      <c r="A2215" s="410"/>
      <c r="B2215" s="411"/>
      <c r="C2215" s="15"/>
      <c r="D2215" s="15"/>
      <c r="E2215" s="412"/>
      <c r="F2215" s="412"/>
      <c r="G2215" s="412"/>
      <c r="H2215" s="413"/>
      <c r="I2215" s="413"/>
    </row>
    <row r="2216" spans="1:9" x14ac:dyDescent="0.3">
      <c r="A2216" s="410"/>
      <c r="B2216" s="411"/>
      <c r="C2216" s="15"/>
      <c r="D2216" s="15"/>
      <c r="E2216" s="412"/>
      <c r="F2216" s="412"/>
      <c r="G2216" s="412"/>
      <c r="H2216" s="413"/>
      <c r="I2216" s="413"/>
    </row>
    <row r="2217" spans="1:9" x14ac:dyDescent="0.3">
      <c r="A2217" s="410"/>
      <c r="B2217" s="411"/>
      <c r="C2217" s="15"/>
      <c r="D2217" s="15"/>
      <c r="E2217" s="412"/>
      <c r="F2217" s="412"/>
      <c r="G2217" s="412"/>
      <c r="H2217" s="413"/>
      <c r="I2217" s="413"/>
    </row>
    <row r="2218" spans="1:9" x14ac:dyDescent="0.3">
      <c r="A2218" s="410"/>
      <c r="B2218" s="411"/>
      <c r="C2218" s="15"/>
      <c r="D2218" s="15"/>
      <c r="E2218" s="412"/>
      <c r="F2218" s="412"/>
      <c r="G2218" s="412"/>
      <c r="H2218" s="413"/>
      <c r="I2218" s="413"/>
    </row>
    <row r="2219" spans="1:9" x14ac:dyDescent="0.3">
      <c r="A2219" s="410"/>
      <c r="B2219" s="411"/>
      <c r="C2219" s="15"/>
      <c r="D2219" s="15"/>
      <c r="E2219" s="412"/>
      <c r="F2219" s="412"/>
      <c r="G2219" s="412"/>
      <c r="H2219" s="413"/>
      <c r="I2219" s="413"/>
    </row>
    <row r="2220" spans="1:9" x14ac:dyDescent="0.3">
      <c r="A2220" s="410"/>
      <c r="B2220" s="411"/>
      <c r="C2220" s="15"/>
      <c r="D2220" s="15"/>
      <c r="E2220" s="412"/>
      <c r="F2220" s="412"/>
      <c r="G2220" s="412"/>
      <c r="H2220" s="413"/>
      <c r="I2220" s="413"/>
    </row>
    <row r="2221" spans="1:9" x14ac:dyDescent="0.3">
      <c r="A2221" s="410"/>
      <c r="B2221" s="411"/>
      <c r="C2221" s="15"/>
      <c r="D2221" s="15"/>
      <c r="E2221" s="412"/>
      <c r="F2221" s="412"/>
      <c r="G2221" s="412"/>
      <c r="H2221" s="413"/>
      <c r="I2221" s="413"/>
    </row>
    <row r="2222" spans="1:9" x14ac:dyDescent="0.3">
      <c r="A2222" s="410"/>
      <c r="B2222" s="411"/>
      <c r="C2222" s="15"/>
      <c r="D2222" s="15"/>
      <c r="E2222" s="412"/>
      <c r="F2222" s="412"/>
      <c r="G2222" s="412"/>
      <c r="H2222" s="413"/>
      <c r="I2222" s="413"/>
    </row>
    <row r="2223" spans="1:9" x14ac:dyDescent="0.3">
      <c r="A2223" s="410"/>
      <c r="B2223" s="411"/>
      <c r="C2223" s="15"/>
      <c r="D2223" s="15"/>
      <c r="E2223" s="412"/>
      <c r="F2223" s="412"/>
      <c r="G2223" s="412"/>
      <c r="H2223" s="413"/>
      <c r="I2223" s="413"/>
    </row>
    <row r="2224" spans="1:9" x14ac:dyDescent="0.3">
      <c r="A2224" s="410"/>
      <c r="B2224" s="411"/>
      <c r="C2224" s="15"/>
      <c r="D2224" s="15"/>
      <c r="E2224" s="412"/>
      <c r="F2224" s="412"/>
      <c r="G2224" s="412"/>
      <c r="H2224" s="413"/>
      <c r="I2224" s="413"/>
    </row>
    <row r="2225" spans="1:9" x14ac:dyDescent="0.3">
      <c r="A2225" s="410"/>
      <c r="B2225" s="411"/>
      <c r="C2225" s="15"/>
      <c r="D2225" s="15"/>
      <c r="E2225" s="412"/>
      <c r="F2225" s="412"/>
      <c r="G2225" s="412"/>
      <c r="H2225" s="413"/>
      <c r="I2225" s="413"/>
    </row>
    <row r="2226" spans="1:9" x14ac:dyDescent="0.3">
      <c r="A2226" s="410"/>
      <c r="B2226" s="411"/>
      <c r="C2226" s="15"/>
      <c r="D2226" s="15"/>
      <c r="E2226" s="412"/>
      <c r="F2226" s="412"/>
      <c r="G2226" s="412"/>
      <c r="H2226" s="413"/>
      <c r="I2226" s="413"/>
    </row>
    <row r="2227" spans="1:9" x14ac:dyDescent="0.3">
      <c r="A2227" s="410"/>
      <c r="B2227" s="411"/>
      <c r="C2227" s="15"/>
      <c r="D2227" s="15"/>
      <c r="E2227" s="412"/>
      <c r="F2227" s="412"/>
      <c r="G2227" s="412"/>
      <c r="H2227" s="413"/>
      <c r="I2227" s="413"/>
    </row>
    <row r="2228" spans="1:9" x14ac:dyDescent="0.3">
      <c r="A2228" s="410"/>
      <c r="B2228" s="411"/>
      <c r="C2228" s="15"/>
      <c r="D2228" s="15"/>
      <c r="E2228" s="412"/>
      <c r="F2228" s="412"/>
      <c r="G2228" s="412"/>
      <c r="H2228" s="413"/>
      <c r="I2228" s="413"/>
    </row>
    <row r="2229" spans="1:9" x14ac:dyDescent="0.3">
      <c r="A2229" s="410"/>
      <c r="B2229" s="411"/>
      <c r="C2229" s="15"/>
      <c r="D2229" s="15"/>
      <c r="E2229" s="412"/>
      <c r="F2229" s="412"/>
      <c r="G2229" s="412"/>
      <c r="H2229" s="413"/>
      <c r="I2229" s="413"/>
    </row>
    <row r="2230" spans="1:9" x14ac:dyDescent="0.3">
      <c r="A2230" s="410"/>
      <c r="B2230" s="411"/>
      <c r="C2230" s="15"/>
      <c r="D2230" s="15"/>
      <c r="E2230" s="412"/>
      <c r="F2230" s="412"/>
      <c r="G2230" s="412"/>
      <c r="H2230" s="413"/>
      <c r="I2230" s="413"/>
    </row>
    <row r="2231" spans="1:9" x14ac:dyDescent="0.3">
      <c r="A2231" s="410"/>
      <c r="B2231" s="411"/>
      <c r="C2231" s="15"/>
      <c r="D2231" s="15"/>
      <c r="E2231" s="412"/>
      <c r="F2231" s="412"/>
      <c r="G2231" s="412"/>
      <c r="H2231" s="413"/>
      <c r="I2231" s="413"/>
    </row>
    <row r="2232" spans="1:9" x14ac:dyDescent="0.3">
      <c r="A2232" s="410"/>
      <c r="B2232" s="411"/>
      <c r="C2232" s="15"/>
      <c r="D2232" s="15"/>
      <c r="E2232" s="412"/>
      <c r="F2232" s="412"/>
      <c r="G2232" s="412"/>
      <c r="H2232" s="413"/>
      <c r="I2232" s="413"/>
    </row>
    <row r="2233" spans="1:9" x14ac:dyDescent="0.3">
      <c r="A2233" s="410"/>
      <c r="B2233" s="411"/>
      <c r="C2233" s="15"/>
      <c r="D2233" s="15"/>
      <c r="E2233" s="412"/>
      <c r="F2233" s="412"/>
      <c r="G2233" s="412"/>
      <c r="H2233" s="413"/>
      <c r="I2233" s="413"/>
    </row>
    <row r="2234" spans="1:9" x14ac:dyDescent="0.3">
      <c r="A2234" s="410"/>
      <c r="B2234" s="411"/>
      <c r="C2234" s="15"/>
      <c r="D2234" s="15"/>
      <c r="E2234" s="412"/>
      <c r="F2234" s="412"/>
      <c r="G2234" s="412"/>
      <c r="H2234" s="413"/>
      <c r="I2234" s="413"/>
    </row>
    <row r="2235" spans="1:9" x14ac:dyDescent="0.3">
      <c r="A2235" s="410"/>
      <c r="B2235" s="411"/>
      <c r="C2235" s="15"/>
      <c r="D2235" s="15"/>
      <c r="E2235" s="412"/>
      <c r="F2235" s="412"/>
      <c r="G2235" s="412"/>
      <c r="H2235" s="413"/>
      <c r="I2235" s="413"/>
    </row>
    <row r="2236" spans="1:9" x14ac:dyDescent="0.3">
      <c r="A2236" s="410"/>
      <c r="B2236" s="411"/>
      <c r="C2236" s="15"/>
      <c r="D2236" s="15"/>
      <c r="E2236" s="412"/>
      <c r="F2236" s="412"/>
      <c r="G2236" s="412"/>
      <c r="H2236" s="413"/>
      <c r="I2236" s="413"/>
    </row>
    <row r="2237" spans="1:9" x14ac:dyDescent="0.3">
      <c r="A2237" s="410"/>
      <c r="B2237" s="411"/>
      <c r="C2237" s="15"/>
      <c r="D2237" s="15"/>
      <c r="E2237" s="412"/>
      <c r="F2237" s="412"/>
      <c r="G2237" s="412"/>
      <c r="H2237" s="413"/>
      <c r="I2237" s="413"/>
    </row>
    <row r="2238" spans="1:9" x14ac:dyDescent="0.3">
      <c r="A2238" s="410"/>
      <c r="B2238" s="411"/>
      <c r="C2238" s="15"/>
      <c r="D2238" s="15"/>
      <c r="E2238" s="412"/>
      <c r="F2238" s="412"/>
      <c r="G2238" s="412"/>
      <c r="H2238" s="413"/>
      <c r="I2238" s="413"/>
    </row>
    <row r="2239" spans="1:9" x14ac:dyDescent="0.3">
      <c r="A2239" s="410"/>
      <c r="B2239" s="411"/>
      <c r="C2239" s="15"/>
      <c r="D2239" s="15"/>
      <c r="E2239" s="412"/>
      <c r="F2239" s="412"/>
      <c r="G2239" s="412"/>
      <c r="H2239" s="413"/>
      <c r="I2239" s="413"/>
    </row>
    <row r="2240" spans="1:9" x14ac:dyDescent="0.3">
      <c r="A2240" s="410"/>
      <c r="B2240" s="411"/>
      <c r="C2240" s="15"/>
      <c r="D2240" s="15"/>
      <c r="E2240" s="412"/>
      <c r="F2240" s="412"/>
      <c r="G2240" s="412"/>
      <c r="H2240" s="413"/>
      <c r="I2240" s="413"/>
    </row>
    <row r="2241" spans="1:9" x14ac:dyDescent="0.3">
      <c r="A2241" s="410"/>
      <c r="B2241" s="411"/>
      <c r="C2241" s="15"/>
      <c r="D2241" s="15"/>
      <c r="E2241" s="412"/>
      <c r="F2241" s="412"/>
      <c r="G2241" s="412"/>
      <c r="H2241" s="413"/>
      <c r="I2241" s="413"/>
    </row>
    <row r="2242" spans="1:9" x14ac:dyDescent="0.3">
      <c r="A2242" s="410"/>
      <c r="B2242" s="411"/>
      <c r="C2242" s="15"/>
      <c r="D2242" s="15"/>
      <c r="E2242" s="412"/>
      <c r="F2242" s="412"/>
      <c r="G2242" s="412"/>
      <c r="H2242" s="413"/>
      <c r="I2242" s="413"/>
    </row>
    <row r="2243" spans="1:9" x14ac:dyDescent="0.3">
      <c r="A2243" s="410"/>
      <c r="B2243" s="411"/>
      <c r="C2243" s="15"/>
      <c r="D2243" s="15"/>
      <c r="E2243" s="412"/>
      <c r="F2243" s="412"/>
      <c r="G2243" s="412"/>
      <c r="H2243" s="413"/>
      <c r="I2243" s="413"/>
    </row>
    <row r="2244" spans="1:9" x14ac:dyDescent="0.3">
      <c r="A2244" s="410"/>
      <c r="B2244" s="411"/>
      <c r="C2244" s="15"/>
      <c r="D2244" s="15"/>
      <c r="E2244" s="412"/>
      <c r="F2244" s="412"/>
      <c r="G2244" s="412"/>
      <c r="H2244" s="413"/>
      <c r="I2244" s="413"/>
    </row>
    <row r="2245" spans="1:9" x14ac:dyDescent="0.3">
      <c r="A2245" s="410"/>
      <c r="B2245" s="411"/>
      <c r="C2245" s="15"/>
      <c r="D2245" s="15"/>
      <c r="E2245" s="412"/>
      <c r="F2245" s="412"/>
      <c r="G2245" s="412"/>
      <c r="H2245" s="413"/>
      <c r="I2245" s="413"/>
    </row>
    <row r="2246" spans="1:9" x14ac:dyDescent="0.3">
      <c r="A2246" s="410"/>
      <c r="B2246" s="411"/>
      <c r="C2246" s="15"/>
      <c r="D2246" s="15"/>
      <c r="E2246" s="412"/>
      <c r="F2246" s="412"/>
      <c r="G2246" s="412"/>
      <c r="H2246" s="413"/>
      <c r="I2246" s="413"/>
    </row>
    <row r="2247" spans="1:9" x14ac:dyDescent="0.3">
      <c r="A2247" s="410"/>
      <c r="B2247" s="411"/>
      <c r="C2247" s="15"/>
      <c r="D2247" s="15"/>
      <c r="E2247" s="412"/>
      <c r="F2247" s="412"/>
      <c r="G2247" s="412"/>
      <c r="H2247" s="413"/>
      <c r="I2247" s="413"/>
    </row>
    <row r="2248" spans="1:9" x14ac:dyDescent="0.3">
      <c r="A2248" s="410"/>
      <c r="B2248" s="411"/>
      <c r="C2248" s="15"/>
      <c r="D2248" s="15"/>
      <c r="E2248" s="412"/>
      <c r="F2248" s="412"/>
      <c r="G2248" s="412"/>
      <c r="H2248" s="413"/>
      <c r="I2248" s="413"/>
    </row>
    <row r="2249" spans="1:9" x14ac:dyDescent="0.3">
      <c r="A2249" s="410"/>
      <c r="B2249" s="411"/>
      <c r="C2249" s="15"/>
      <c r="D2249" s="15"/>
      <c r="E2249" s="412"/>
      <c r="F2249" s="412"/>
      <c r="G2249" s="412"/>
      <c r="H2249" s="413"/>
      <c r="I2249" s="413"/>
    </row>
    <row r="2250" spans="1:9" x14ac:dyDescent="0.3">
      <c r="A2250" s="410"/>
      <c r="B2250" s="411"/>
      <c r="C2250" s="15"/>
      <c r="D2250" s="15"/>
      <c r="E2250" s="412"/>
      <c r="F2250" s="412"/>
      <c r="G2250" s="412"/>
      <c r="H2250" s="413"/>
      <c r="I2250" s="413"/>
    </row>
    <row r="2251" spans="1:9" x14ac:dyDescent="0.3">
      <c r="A2251" s="410"/>
      <c r="B2251" s="411"/>
      <c r="C2251" s="15"/>
      <c r="D2251" s="15"/>
      <c r="E2251" s="412"/>
      <c r="F2251" s="412"/>
      <c r="G2251" s="412"/>
      <c r="H2251" s="413"/>
      <c r="I2251" s="413"/>
    </row>
    <row r="2252" spans="1:9" x14ac:dyDescent="0.3">
      <c r="A2252" s="410"/>
      <c r="B2252" s="411"/>
      <c r="C2252" s="15"/>
      <c r="D2252" s="15"/>
      <c r="E2252" s="412"/>
      <c r="F2252" s="412"/>
      <c r="G2252" s="412"/>
      <c r="H2252" s="413"/>
      <c r="I2252" s="413"/>
    </row>
    <row r="2253" spans="1:9" x14ac:dyDescent="0.3">
      <c r="A2253" s="410"/>
      <c r="B2253" s="411"/>
      <c r="C2253" s="15"/>
      <c r="D2253" s="15"/>
      <c r="E2253" s="412"/>
      <c r="F2253" s="412"/>
      <c r="G2253" s="412"/>
      <c r="H2253" s="413"/>
      <c r="I2253" s="413"/>
    </row>
    <row r="2254" spans="1:9" x14ac:dyDescent="0.3">
      <c r="A2254" s="410"/>
      <c r="B2254" s="411"/>
      <c r="C2254" s="15"/>
      <c r="D2254" s="15"/>
      <c r="E2254" s="412"/>
      <c r="F2254" s="412"/>
      <c r="G2254" s="412"/>
      <c r="H2254" s="413"/>
      <c r="I2254" s="413"/>
    </row>
    <row r="2255" spans="1:9" x14ac:dyDescent="0.3">
      <c r="A2255" s="410"/>
      <c r="B2255" s="411"/>
      <c r="C2255" s="15"/>
      <c r="D2255" s="15"/>
      <c r="E2255" s="412"/>
      <c r="F2255" s="412"/>
      <c r="G2255" s="412"/>
      <c r="H2255" s="413"/>
      <c r="I2255" s="413"/>
    </row>
    <row r="2256" spans="1:9" x14ac:dyDescent="0.3">
      <c r="A2256" s="410"/>
      <c r="B2256" s="411"/>
      <c r="C2256" s="15"/>
      <c r="D2256" s="15"/>
      <c r="E2256" s="412"/>
      <c r="F2256" s="412"/>
      <c r="G2256" s="412"/>
      <c r="H2256" s="413"/>
      <c r="I2256" s="413"/>
    </row>
    <row r="2257" spans="1:9" x14ac:dyDescent="0.3">
      <c r="A2257" s="410"/>
      <c r="B2257" s="411"/>
      <c r="C2257" s="15"/>
      <c r="D2257" s="15"/>
      <c r="E2257" s="412"/>
      <c r="F2257" s="412"/>
      <c r="G2257" s="412"/>
      <c r="H2257" s="413"/>
      <c r="I2257" s="413"/>
    </row>
    <row r="2258" spans="1:9" x14ac:dyDescent="0.3">
      <c r="A2258" s="410"/>
      <c r="B2258" s="411"/>
      <c r="C2258" s="15"/>
      <c r="D2258" s="15"/>
      <c r="E2258" s="412"/>
      <c r="F2258" s="412"/>
      <c r="G2258" s="412"/>
      <c r="H2258" s="413"/>
      <c r="I2258" s="413"/>
    </row>
    <row r="2259" spans="1:9" x14ac:dyDescent="0.3">
      <c r="A2259" s="410"/>
      <c r="B2259" s="411"/>
      <c r="C2259" s="15"/>
      <c r="D2259" s="15"/>
      <c r="E2259" s="412"/>
      <c r="F2259" s="412"/>
      <c r="G2259" s="412"/>
      <c r="H2259" s="413"/>
      <c r="I2259" s="413"/>
    </row>
    <row r="2260" spans="1:9" x14ac:dyDescent="0.3">
      <c r="A2260" s="410"/>
      <c r="B2260" s="411"/>
      <c r="C2260" s="15"/>
      <c r="D2260" s="15"/>
      <c r="E2260" s="412"/>
      <c r="F2260" s="412"/>
      <c r="G2260" s="412"/>
      <c r="H2260" s="413"/>
      <c r="I2260" s="413"/>
    </row>
    <row r="2261" spans="1:9" x14ac:dyDescent="0.3">
      <c r="A2261" s="410"/>
      <c r="B2261" s="411"/>
      <c r="C2261" s="15"/>
      <c r="D2261" s="15"/>
      <c r="E2261" s="412"/>
      <c r="F2261" s="412"/>
      <c r="G2261" s="412"/>
      <c r="H2261" s="413"/>
      <c r="I2261" s="413"/>
    </row>
    <row r="2262" spans="1:9" x14ac:dyDescent="0.3">
      <c r="A2262" s="410"/>
      <c r="B2262" s="411"/>
      <c r="C2262" s="15"/>
      <c r="D2262" s="15"/>
      <c r="E2262" s="412"/>
      <c r="F2262" s="412"/>
      <c r="G2262" s="412"/>
      <c r="H2262" s="413"/>
      <c r="I2262" s="413"/>
    </row>
    <row r="2263" spans="1:9" x14ac:dyDescent="0.3">
      <c r="A2263" s="410"/>
      <c r="B2263" s="411"/>
      <c r="C2263" s="15"/>
      <c r="D2263" s="15"/>
      <c r="E2263" s="412"/>
      <c r="F2263" s="412"/>
      <c r="G2263" s="412"/>
      <c r="H2263" s="413"/>
      <c r="I2263" s="413"/>
    </row>
    <row r="2264" spans="1:9" x14ac:dyDescent="0.3">
      <c r="A2264" s="410"/>
      <c r="B2264" s="411"/>
      <c r="C2264" s="15"/>
      <c r="D2264" s="15"/>
      <c r="E2264" s="412"/>
      <c r="F2264" s="412"/>
      <c r="G2264" s="412"/>
      <c r="H2264" s="413"/>
      <c r="I2264" s="413"/>
    </row>
    <row r="2265" spans="1:9" x14ac:dyDescent="0.3">
      <c r="A2265" s="410"/>
      <c r="B2265" s="411"/>
      <c r="C2265" s="15"/>
      <c r="D2265" s="15"/>
      <c r="E2265" s="412"/>
      <c r="F2265" s="412"/>
      <c r="G2265" s="412"/>
      <c r="H2265" s="413"/>
      <c r="I2265" s="413"/>
    </row>
    <row r="2266" spans="1:9" x14ac:dyDescent="0.3">
      <c r="A2266" s="410"/>
      <c r="B2266" s="411"/>
      <c r="C2266" s="15"/>
      <c r="D2266" s="15"/>
      <c r="E2266" s="412"/>
      <c r="F2266" s="412"/>
      <c r="G2266" s="412"/>
      <c r="H2266" s="413"/>
      <c r="I2266" s="413"/>
    </row>
    <row r="2267" spans="1:9" x14ac:dyDescent="0.3">
      <c r="A2267" s="410"/>
      <c r="B2267" s="411"/>
      <c r="C2267" s="15"/>
      <c r="D2267" s="15"/>
      <c r="E2267" s="412"/>
      <c r="F2267" s="412"/>
      <c r="G2267" s="412"/>
      <c r="H2267" s="413"/>
      <c r="I2267" s="413"/>
    </row>
    <row r="2268" spans="1:9" x14ac:dyDescent="0.3">
      <c r="A2268" s="410"/>
      <c r="B2268" s="411"/>
      <c r="C2268" s="15"/>
      <c r="D2268" s="15"/>
      <c r="E2268" s="412"/>
      <c r="F2268" s="412"/>
      <c r="G2268" s="412"/>
      <c r="H2268" s="413"/>
      <c r="I2268" s="413"/>
    </row>
    <row r="2269" spans="1:9" x14ac:dyDescent="0.3">
      <c r="A2269" s="410"/>
      <c r="B2269" s="411"/>
      <c r="C2269" s="15"/>
      <c r="D2269" s="15"/>
      <c r="E2269" s="412"/>
      <c r="F2269" s="412"/>
      <c r="G2269" s="412"/>
      <c r="H2269" s="413"/>
      <c r="I2269" s="413"/>
    </row>
    <row r="2270" spans="1:9" x14ac:dyDescent="0.3">
      <c r="A2270" s="410"/>
      <c r="B2270" s="411"/>
      <c r="C2270" s="15"/>
      <c r="D2270" s="15"/>
      <c r="E2270" s="412"/>
      <c r="F2270" s="412"/>
      <c r="G2270" s="412"/>
      <c r="H2270" s="413"/>
      <c r="I2270" s="413"/>
    </row>
    <row r="2271" spans="1:9" x14ac:dyDescent="0.3">
      <c r="A2271" s="410"/>
      <c r="B2271" s="411"/>
      <c r="C2271" s="15"/>
      <c r="D2271" s="15"/>
      <c r="E2271" s="412"/>
      <c r="F2271" s="412"/>
      <c r="G2271" s="412"/>
      <c r="H2271" s="413"/>
      <c r="I2271" s="413"/>
    </row>
    <row r="2272" spans="1:9" x14ac:dyDescent="0.3">
      <c r="A2272" s="410"/>
      <c r="B2272" s="411"/>
      <c r="C2272" s="15"/>
      <c r="D2272" s="15"/>
      <c r="E2272" s="412"/>
      <c r="F2272" s="412"/>
      <c r="G2272" s="412"/>
      <c r="H2272" s="413"/>
      <c r="I2272" s="413"/>
    </row>
    <row r="2273" spans="1:9" x14ac:dyDescent="0.3">
      <c r="A2273" s="410"/>
      <c r="B2273" s="411"/>
      <c r="C2273" s="15"/>
      <c r="D2273" s="15"/>
      <c r="E2273" s="412"/>
      <c r="F2273" s="412"/>
      <c r="G2273" s="412"/>
      <c r="H2273" s="413"/>
      <c r="I2273" s="413"/>
    </row>
    <row r="2274" spans="1:9" x14ac:dyDescent="0.3">
      <c r="A2274" s="410"/>
      <c r="B2274" s="411"/>
      <c r="C2274" s="15"/>
      <c r="D2274" s="15"/>
      <c r="E2274" s="412"/>
      <c r="F2274" s="412"/>
      <c r="G2274" s="412"/>
      <c r="H2274" s="413"/>
      <c r="I2274" s="413"/>
    </row>
    <row r="2275" spans="1:9" x14ac:dyDescent="0.3">
      <c r="A2275" s="410"/>
      <c r="B2275" s="411"/>
      <c r="C2275" s="15"/>
      <c r="D2275" s="15"/>
      <c r="E2275" s="412"/>
      <c r="F2275" s="412"/>
      <c r="G2275" s="412"/>
      <c r="H2275" s="413"/>
      <c r="I2275" s="413"/>
    </row>
    <row r="2276" spans="1:9" x14ac:dyDescent="0.3">
      <c r="A2276" s="410"/>
      <c r="B2276" s="411"/>
      <c r="C2276" s="15"/>
      <c r="D2276" s="15"/>
      <c r="E2276" s="412"/>
      <c r="F2276" s="412"/>
      <c r="G2276" s="412"/>
      <c r="H2276" s="413"/>
      <c r="I2276" s="413"/>
    </row>
    <row r="2277" spans="1:9" x14ac:dyDescent="0.3">
      <c r="A2277" s="410"/>
      <c r="B2277" s="411"/>
      <c r="C2277" s="15"/>
      <c r="D2277" s="15"/>
      <c r="E2277" s="412"/>
      <c r="F2277" s="412"/>
      <c r="G2277" s="412"/>
      <c r="H2277" s="413"/>
      <c r="I2277" s="413"/>
    </row>
    <row r="2278" spans="1:9" x14ac:dyDescent="0.3">
      <c r="A2278" s="410"/>
      <c r="B2278" s="411"/>
      <c r="C2278" s="15"/>
      <c r="D2278" s="15"/>
      <c r="E2278" s="412"/>
      <c r="F2278" s="412"/>
      <c r="G2278" s="412"/>
      <c r="H2278" s="413"/>
      <c r="I2278" s="413"/>
    </row>
    <row r="2279" spans="1:9" x14ac:dyDescent="0.3">
      <c r="A2279" s="410"/>
      <c r="B2279" s="411"/>
      <c r="C2279" s="15"/>
      <c r="D2279" s="15"/>
      <c r="E2279" s="412"/>
      <c r="F2279" s="412"/>
      <c r="G2279" s="412"/>
      <c r="H2279" s="413"/>
      <c r="I2279" s="413"/>
    </row>
    <row r="2280" spans="1:9" x14ac:dyDescent="0.3">
      <c r="A2280" s="410"/>
      <c r="B2280" s="411"/>
      <c r="C2280" s="15"/>
      <c r="D2280" s="15"/>
      <c r="E2280" s="412"/>
      <c r="F2280" s="412"/>
      <c r="G2280" s="412"/>
      <c r="H2280" s="413"/>
      <c r="I2280" s="413"/>
    </row>
    <row r="2281" spans="1:9" x14ac:dyDescent="0.3">
      <c r="A2281" s="410"/>
      <c r="B2281" s="411"/>
      <c r="C2281" s="15"/>
      <c r="D2281" s="15"/>
      <c r="E2281" s="412"/>
      <c r="F2281" s="412"/>
      <c r="G2281" s="412"/>
      <c r="H2281" s="413"/>
      <c r="I2281" s="413"/>
    </row>
    <row r="2282" spans="1:9" x14ac:dyDescent="0.3">
      <c r="A2282" s="410"/>
      <c r="B2282" s="411"/>
      <c r="C2282" s="15"/>
      <c r="D2282" s="15"/>
      <c r="E2282" s="412"/>
      <c r="F2282" s="412"/>
      <c r="G2282" s="412"/>
      <c r="H2282" s="413"/>
      <c r="I2282" s="413"/>
    </row>
    <row r="2283" spans="1:9" x14ac:dyDescent="0.3">
      <c r="A2283" s="410"/>
      <c r="B2283" s="411"/>
      <c r="C2283" s="15"/>
      <c r="D2283" s="15"/>
      <c r="E2283" s="412"/>
      <c r="F2283" s="412"/>
      <c r="G2283" s="412"/>
      <c r="H2283" s="413"/>
      <c r="I2283" s="413"/>
    </row>
    <row r="2284" spans="1:9" x14ac:dyDescent="0.3">
      <c r="A2284" s="410"/>
      <c r="B2284" s="411"/>
      <c r="C2284" s="15"/>
      <c r="D2284" s="15"/>
      <c r="E2284" s="412"/>
      <c r="F2284" s="412"/>
      <c r="G2284" s="412"/>
      <c r="H2284" s="413"/>
      <c r="I2284" s="413"/>
    </row>
    <row r="2285" spans="1:9" x14ac:dyDescent="0.3">
      <c r="A2285" s="410"/>
      <c r="B2285" s="411"/>
      <c r="C2285" s="15"/>
      <c r="D2285" s="15"/>
      <c r="E2285" s="412"/>
      <c r="F2285" s="412"/>
      <c r="G2285" s="412"/>
      <c r="H2285" s="413"/>
      <c r="I2285" s="413"/>
    </row>
    <row r="2286" spans="1:9" x14ac:dyDescent="0.3">
      <c r="A2286" s="410"/>
      <c r="B2286" s="411"/>
      <c r="C2286" s="15"/>
      <c r="D2286" s="15"/>
      <c r="E2286" s="412"/>
      <c r="F2286" s="412"/>
      <c r="G2286" s="412"/>
      <c r="H2286" s="413"/>
      <c r="I2286" s="413"/>
    </row>
    <row r="2287" spans="1:9" x14ac:dyDescent="0.3">
      <c r="A2287" s="410"/>
      <c r="B2287" s="411"/>
      <c r="C2287" s="15"/>
      <c r="D2287" s="15"/>
      <c r="E2287" s="412"/>
      <c r="F2287" s="412"/>
      <c r="G2287" s="412"/>
      <c r="H2287" s="413"/>
      <c r="I2287" s="413"/>
    </row>
    <row r="2288" spans="1:9" x14ac:dyDescent="0.3">
      <c r="A2288" s="410"/>
      <c r="B2288" s="411"/>
      <c r="C2288" s="15"/>
      <c r="D2288" s="15"/>
      <c r="E2288" s="412"/>
      <c r="F2288" s="412"/>
      <c r="G2288" s="412"/>
      <c r="H2288" s="413"/>
      <c r="I2288" s="413"/>
    </row>
    <row r="2289" spans="1:9" x14ac:dyDescent="0.3">
      <c r="A2289" s="410"/>
      <c r="B2289" s="411"/>
      <c r="C2289" s="15"/>
      <c r="D2289" s="15"/>
      <c r="E2289" s="412"/>
      <c r="F2289" s="412"/>
      <c r="G2289" s="412"/>
      <c r="H2289" s="413"/>
      <c r="I2289" s="413"/>
    </row>
    <row r="2290" spans="1:9" x14ac:dyDescent="0.3">
      <c r="A2290" s="410"/>
      <c r="B2290" s="411"/>
      <c r="C2290" s="15"/>
      <c r="D2290" s="15"/>
      <c r="E2290" s="412"/>
      <c r="F2290" s="412"/>
      <c r="G2290" s="412"/>
      <c r="H2290" s="413"/>
      <c r="I2290" s="413"/>
    </row>
    <row r="2291" spans="1:9" x14ac:dyDescent="0.3">
      <c r="A2291" s="410"/>
      <c r="B2291" s="411"/>
      <c r="C2291" s="15"/>
      <c r="D2291" s="15"/>
      <c r="E2291" s="412"/>
      <c r="F2291" s="412"/>
      <c r="G2291" s="412"/>
      <c r="H2291" s="413"/>
      <c r="I2291" s="413"/>
    </row>
    <row r="2292" spans="1:9" x14ac:dyDescent="0.3">
      <c r="A2292" s="410"/>
      <c r="B2292" s="411"/>
      <c r="C2292" s="15"/>
      <c r="D2292" s="15"/>
      <c r="E2292" s="412"/>
      <c r="F2292" s="412"/>
      <c r="G2292" s="412"/>
      <c r="H2292" s="413"/>
      <c r="I2292" s="413"/>
    </row>
    <row r="2293" spans="1:9" x14ac:dyDescent="0.3">
      <c r="A2293" s="410"/>
      <c r="B2293" s="411"/>
      <c r="C2293" s="15"/>
      <c r="D2293" s="15"/>
      <c r="E2293" s="412"/>
      <c r="F2293" s="412"/>
      <c r="G2293" s="412"/>
      <c r="H2293" s="413"/>
      <c r="I2293" s="413"/>
    </row>
    <row r="2294" spans="1:9" x14ac:dyDescent="0.3">
      <c r="A2294" s="410"/>
      <c r="B2294" s="411"/>
      <c r="C2294" s="15"/>
      <c r="D2294" s="15"/>
      <c r="E2294" s="412"/>
      <c r="F2294" s="412"/>
      <c r="G2294" s="412"/>
      <c r="H2294" s="413"/>
      <c r="I2294" s="413"/>
    </row>
    <row r="2295" spans="1:9" x14ac:dyDescent="0.3">
      <c r="A2295" s="410"/>
      <c r="B2295" s="411"/>
      <c r="C2295" s="15"/>
      <c r="D2295" s="15"/>
      <c r="E2295" s="412"/>
      <c r="F2295" s="412"/>
      <c r="G2295" s="412"/>
      <c r="H2295" s="413"/>
      <c r="I2295" s="413"/>
    </row>
    <row r="2296" spans="1:9" x14ac:dyDescent="0.3">
      <c r="A2296" s="410"/>
      <c r="B2296" s="411"/>
      <c r="C2296" s="15"/>
      <c r="D2296" s="15"/>
      <c r="E2296" s="412"/>
      <c r="F2296" s="412"/>
      <c r="G2296" s="412"/>
      <c r="H2296" s="413"/>
      <c r="I2296" s="413"/>
    </row>
    <row r="2297" spans="1:9" x14ac:dyDescent="0.3">
      <c r="A2297" s="410"/>
      <c r="B2297" s="411"/>
      <c r="C2297" s="15"/>
      <c r="D2297" s="15"/>
      <c r="E2297" s="412"/>
      <c r="F2297" s="412"/>
      <c r="G2297" s="412"/>
      <c r="H2297" s="413"/>
      <c r="I2297" s="413"/>
    </row>
    <row r="2298" spans="1:9" x14ac:dyDescent="0.3">
      <c r="A2298" s="410"/>
      <c r="B2298" s="411"/>
      <c r="C2298" s="15"/>
      <c r="D2298" s="15"/>
      <c r="E2298" s="412"/>
      <c r="F2298" s="412"/>
      <c r="G2298" s="412"/>
      <c r="H2298" s="413"/>
      <c r="I2298" s="413"/>
    </row>
    <row r="2299" spans="1:9" x14ac:dyDescent="0.3">
      <c r="A2299" s="410"/>
      <c r="B2299" s="411"/>
      <c r="C2299" s="15"/>
      <c r="D2299" s="15"/>
      <c r="E2299" s="412"/>
      <c r="F2299" s="412"/>
      <c r="G2299" s="412"/>
      <c r="H2299" s="413"/>
      <c r="I2299" s="413"/>
    </row>
    <row r="2300" spans="1:9" x14ac:dyDescent="0.3">
      <c r="A2300" s="410"/>
      <c r="B2300" s="411"/>
      <c r="C2300" s="15"/>
      <c r="D2300" s="15"/>
      <c r="E2300" s="412"/>
      <c r="F2300" s="412"/>
      <c r="G2300" s="412"/>
      <c r="H2300" s="413"/>
      <c r="I2300" s="413"/>
    </row>
    <row r="2301" spans="1:9" x14ac:dyDescent="0.3">
      <c r="A2301" s="410"/>
      <c r="B2301" s="411"/>
      <c r="C2301" s="15"/>
      <c r="D2301" s="15"/>
      <c r="E2301" s="412"/>
      <c r="F2301" s="412"/>
      <c r="G2301" s="412"/>
      <c r="H2301" s="413"/>
      <c r="I2301" s="413"/>
    </row>
    <row r="2302" spans="1:9" x14ac:dyDescent="0.3">
      <c r="A2302" s="410"/>
      <c r="B2302" s="411"/>
      <c r="C2302" s="15"/>
      <c r="D2302" s="15"/>
      <c r="E2302" s="412"/>
      <c r="F2302" s="412"/>
      <c r="G2302" s="412"/>
      <c r="H2302" s="413"/>
      <c r="I2302" s="413"/>
    </row>
    <row r="2303" spans="1:9" x14ac:dyDescent="0.3">
      <c r="A2303" s="410"/>
      <c r="B2303" s="411"/>
      <c r="C2303" s="15"/>
      <c r="D2303" s="15"/>
      <c r="E2303" s="412"/>
      <c r="F2303" s="412"/>
      <c r="G2303" s="412"/>
      <c r="H2303" s="413"/>
      <c r="I2303" s="413"/>
    </row>
    <row r="2304" spans="1:9" x14ac:dyDescent="0.3">
      <c r="A2304" s="410"/>
      <c r="B2304" s="411"/>
      <c r="C2304" s="15"/>
      <c r="D2304" s="15"/>
      <c r="E2304" s="412"/>
      <c r="F2304" s="412"/>
      <c r="G2304" s="412"/>
      <c r="H2304" s="413"/>
      <c r="I2304" s="413"/>
    </row>
    <row r="2305" spans="1:9" x14ac:dyDescent="0.3">
      <c r="A2305" s="410"/>
      <c r="B2305" s="411"/>
      <c r="C2305" s="15"/>
      <c r="D2305" s="15"/>
      <c r="E2305" s="412"/>
      <c r="F2305" s="412"/>
      <c r="G2305" s="412"/>
      <c r="H2305" s="413"/>
      <c r="I2305" s="413"/>
    </row>
    <row r="2306" spans="1:9" x14ac:dyDescent="0.3">
      <c r="A2306" s="410"/>
      <c r="B2306" s="411"/>
      <c r="C2306" s="15"/>
      <c r="D2306" s="15"/>
      <c r="E2306" s="412"/>
      <c r="F2306" s="412"/>
      <c r="G2306" s="412"/>
      <c r="H2306" s="413"/>
      <c r="I2306" s="413"/>
    </row>
    <row r="2307" spans="1:9" x14ac:dyDescent="0.3">
      <c r="A2307" s="410"/>
      <c r="B2307" s="411"/>
      <c r="C2307" s="15"/>
      <c r="D2307" s="15"/>
      <c r="E2307" s="412"/>
      <c r="F2307" s="412"/>
      <c r="G2307" s="412"/>
      <c r="H2307" s="413"/>
      <c r="I2307" s="413"/>
    </row>
    <row r="2308" spans="1:9" x14ac:dyDescent="0.3">
      <c r="A2308" s="410"/>
      <c r="B2308" s="411"/>
      <c r="C2308" s="15"/>
      <c r="D2308" s="15"/>
      <c r="E2308" s="412"/>
      <c r="F2308" s="412"/>
      <c r="G2308" s="412"/>
      <c r="H2308" s="413"/>
      <c r="I2308" s="413"/>
    </row>
    <row r="2309" spans="1:9" x14ac:dyDescent="0.3">
      <c r="A2309" s="410"/>
      <c r="B2309" s="411"/>
      <c r="C2309" s="15"/>
      <c r="D2309" s="15"/>
      <c r="E2309" s="412"/>
      <c r="F2309" s="412"/>
      <c r="G2309" s="412"/>
      <c r="H2309" s="413"/>
      <c r="I2309" s="413"/>
    </row>
    <row r="2310" spans="1:9" x14ac:dyDescent="0.3">
      <c r="A2310" s="410"/>
      <c r="B2310" s="411"/>
      <c r="C2310" s="15"/>
      <c r="D2310" s="15"/>
      <c r="E2310" s="412"/>
      <c r="F2310" s="412"/>
      <c r="G2310" s="412"/>
      <c r="H2310" s="413"/>
      <c r="I2310" s="413"/>
    </row>
    <row r="2311" spans="1:9" x14ac:dyDescent="0.3">
      <c r="A2311" s="410"/>
      <c r="B2311" s="411"/>
      <c r="C2311" s="15"/>
      <c r="D2311" s="15"/>
      <c r="E2311" s="412"/>
      <c r="F2311" s="412"/>
      <c r="G2311" s="412"/>
      <c r="H2311" s="413"/>
      <c r="I2311" s="413"/>
    </row>
    <row r="2312" spans="1:9" x14ac:dyDescent="0.3">
      <c r="A2312" s="410"/>
      <c r="B2312" s="411"/>
      <c r="C2312" s="15"/>
      <c r="D2312" s="15"/>
      <c r="E2312" s="412"/>
      <c r="F2312" s="412"/>
      <c r="G2312" s="412"/>
      <c r="H2312" s="413"/>
      <c r="I2312" s="413"/>
    </row>
    <row r="2313" spans="1:9" x14ac:dyDescent="0.3">
      <c r="A2313" s="410"/>
      <c r="B2313" s="411"/>
      <c r="C2313" s="15"/>
      <c r="D2313" s="15"/>
      <c r="E2313" s="412"/>
      <c r="F2313" s="412"/>
      <c r="G2313" s="412"/>
      <c r="H2313" s="413"/>
      <c r="I2313" s="413"/>
    </row>
    <row r="2314" spans="1:9" x14ac:dyDescent="0.3">
      <c r="A2314" s="410"/>
      <c r="B2314" s="411"/>
      <c r="C2314" s="15"/>
      <c r="D2314" s="15"/>
      <c r="E2314" s="412"/>
      <c r="F2314" s="412"/>
      <c r="G2314" s="412"/>
      <c r="H2314" s="413"/>
      <c r="I2314" s="413"/>
    </row>
    <row r="2315" spans="1:9" x14ac:dyDescent="0.3">
      <c r="A2315" s="410"/>
      <c r="B2315" s="411"/>
      <c r="C2315" s="15"/>
      <c r="D2315" s="15"/>
      <c r="E2315" s="412"/>
      <c r="F2315" s="412"/>
      <c r="G2315" s="412"/>
      <c r="H2315" s="413"/>
      <c r="I2315" s="413"/>
    </row>
    <row r="2316" spans="1:9" x14ac:dyDescent="0.3">
      <c r="A2316" s="410"/>
      <c r="B2316" s="411"/>
      <c r="C2316" s="15"/>
      <c r="D2316" s="15"/>
      <c r="E2316" s="412"/>
      <c r="F2316" s="412"/>
      <c r="G2316" s="412"/>
      <c r="H2316" s="413"/>
      <c r="I2316" s="413"/>
    </row>
    <row r="2317" spans="1:9" x14ac:dyDescent="0.3">
      <c r="A2317" s="410"/>
      <c r="B2317" s="411"/>
      <c r="C2317" s="15"/>
      <c r="D2317" s="15"/>
      <c r="E2317" s="412"/>
      <c r="F2317" s="412"/>
      <c r="G2317" s="412"/>
      <c r="H2317" s="413"/>
      <c r="I2317" s="413"/>
    </row>
    <row r="2318" spans="1:9" x14ac:dyDescent="0.3">
      <c r="A2318" s="410"/>
      <c r="B2318" s="411"/>
      <c r="C2318" s="15"/>
      <c r="D2318" s="15"/>
      <c r="E2318" s="412"/>
      <c r="F2318" s="412"/>
      <c r="G2318" s="412"/>
      <c r="H2318" s="413"/>
      <c r="I2318" s="413"/>
    </row>
    <row r="2319" spans="1:9" x14ac:dyDescent="0.3">
      <c r="A2319" s="410"/>
      <c r="B2319" s="411"/>
      <c r="C2319" s="15"/>
      <c r="D2319" s="15"/>
      <c r="E2319" s="412"/>
      <c r="F2319" s="412"/>
      <c r="G2319" s="412"/>
      <c r="H2319" s="413"/>
      <c r="I2319" s="413"/>
    </row>
    <row r="2320" spans="1:9" x14ac:dyDescent="0.3">
      <c r="A2320" s="410"/>
      <c r="B2320" s="411"/>
      <c r="C2320" s="15"/>
      <c r="D2320" s="15"/>
      <c r="E2320" s="412"/>
      <c r="F2320" s="412"/>
      <c r="G2320" s="412"/>
      <c r="H2320" s="413"/>
      <c r="I2320" s="413"/>
    </row>
    <row r="2321" spans="1:9" x14ac:dyDescent="0.3">
      <c r="A2321" s="410"/>
      <c r="B2321" s="411"/>
      <c r="C2321" s="15"/>
      <c r="D2321" s="15"/>
      <c r="E2321" s="412"/>
      <c r="F2321" s="412"/>
      <c r="G2321" s="412"/>
      <c r="H2321" s="413"/>
      <c r="I2321" s="413"/>
    </row>
    <row r="2322" spans="1:9" x14ac:dyDescent="0.3">
      <c r="A2322" s="410"/>
      <c r="B2322" s="411"/>
      <c r="C2322" s="15"/>
      <c r="D2322" s="15"/>
      <c r="E2322" s="412"/>
      <c r="F2322" s="412"/>
      <c r="G2322" s="412"/>
      <c r="H2322" s="413"/>
      <c r="I2322" s="413"/>
    </row>
    <row r="2323" spans="1:9" x14ac:dyDescent="0.3">
      <c r="A2323" s="410"/>
      <c r="B2323" s="411"/>
      <c r="C2323" s="15"/>
      <c r="D2323" s="15"/>
      <c r="E2323" s="412"/>
      <c r="F2323" s="412"/>
      <c r="G2323" s="412"/>
      <c r="H2323" s="413"/>
      <c r="I2323" s="413"/>
    </row>
    <row r="2324" spans="1:9" x14ac:dyDescent="0.3">
      <c r="A2324" s="410"/>
      <c r="B2324" s="411"/>
      <c r="C2324" s="15"/>
      <c r="D2324" s="15"/>
      <c r="E2324" s="412"/>
      <c r="F2324" s="412"/>
      <c r="G2324" s="412"/>
      <c r="H2324" s="413"/>
      <c r="I2324" s="413"/>
    </row>
    <row r="2325" spans="1:9" x14ac:dyDescent="0.3">
      <c r="A2325" s="410"/>
      <c r="B2325" s="411"/>
      <c r="C2325" s="15"/>
      <c r="D2325" s="15"/>
      <c r="E2325" s="412"/>
      <c r="F2325" s="412"/>
      <c r="G2325" s="412"/>
      <c r="H2325" s="413"/>
      <c r="I2325" s="413"/>
    </row>
    <row r="2326" spans="1:9" x14ac:dyDescent="0.3">
      <c r="A2326" s="410"/>
      <c r="B2326" s="411"/>
      <c r="C2326" s="15"/>
      <c r="D2326" s="15"/>
      <c r="E2326" s="412"/>
      <c r="F2326" s="412"/>
      <c r="G2326" s="412"/>
      <c r="H2326" s="413"/>
      <c r="I2326" s="413"/>
    </row>
    <row r="2327" spans="1:9" x14ac:dyDescent="0.3">
      <c r="A2327" s="410"/>
      <c r="B2327" s="411"/>
      <c r="C2327" s="15"/>
      <c r="D2327" s="15"/>
      <c r="E2327" s="412"/>
      <c r="F2327" s="412"/>
      <c r="G2327" s="412"/>
      <c r="H2327" s="413"/>
      <c r="I2327" s="413"/>
    </row>
    <row r="2328" spans="1:9" x14ac:dyDescent="0.3">
      <c r="A2328" s="410"/>
      <c r="B2328" s="411"/>
      <c r="C2328" s="15"/>
      <c r="D2328" s="15"/>
      <c r="E2328" s="412"/>
      <c r="F2328" s="412"/>
      <c r="G2328" s="412"/>
      <c r="H2328" s="413"/>
      <c r="I2328" s="413"/>
    </row>
    <row r="2329" spans="1:9" x14ac:dyDescent="0.3">
      <c r="A2329" s="410"/>
      <c r="B2329" s="411"/>
      <c r="C2329" s="15"/>
      <c r="D2329" s="15"/>
      <c r="E2329" s="412"/>
      <c r="F2329" s="412"/>
      <c r="G2329" s="412"/>
      <c r="H2329" s="413"/>
      <c r="I2329" s="413"/>
    </row>
    <row r="2330" spans="1:9" x14ac:dyDescent="0.3">
      <c r="A2330" s="410"/>
      <c r="B2330" s="411"/>
      <c r="C2330" s="15"/>
      <c r="D2330" s="15"/>
      <c r="E2330" s="412"/>
      <c r="F2330" s="412"/>
      <c r="G2330" s="412"/>
      <c r="H2330" s="413"/>
      <c r="I2330" s="413"/>
    </row>
    <row r="2331" spans="1:9" x14ac:dyDescent="0.3">
      <c r="A2331" s="410"/>
      <c r="B2331" s="411"/>
      <c r="C2331" s="15"/>
      <c r="D2331" s="15"/>
      <c r="E2331" s="412"/>
      <c r="F2331" s="412"/>
      <c r="G2331" s="412"/>
      <c r="H2331" s="413"/>
      <c r="I2331" s="413"/>
    </row>
    <row r="2332" spans="1:9" x14ac:dyDescent="0.3">
      <c r="A2332" s="410"/>
      <c r="B2332" s="411"/>
      <c r="C2332" s="15"/>
      <c r="D2332" s="15"/>
      <c r="E2332" s="412"/>
      <c r="F2332" s="412"/>
      <c r="G2332" s="412"/>
      <c r="H2332" s="413"/>
      <c r="I2332" s="413"/>
    </row>
    <row r="2333" spans="1:9" x14ac:dyDescent="0.3">
      <c r="A2333" s="410"/>
      <c r="B2333" s="411"/>
      <c r="C2333" s="15"/>
      <c r="D2333" s="15"/>
      <c r="E2333" s="412"/>
      <c r="F2333" s="412"/>
      <c r="G2333" s="412"/>
      <c r="H2333" s="413"/>
      <c r="I2333" s="413"/>
    </row>
    <row r="2334" spans="1:9" x14ac:dyDescent="0.3">
      <c r="A2334" s="410"/>
      <c r="B2334" s="411"/>
      <c r="C2334" s="15"/>
      <c r="D2334" s="15"/>
      <c r="E2334" s="412"/>
      <c r="F2334" s="412"/>
      <c r="G2334" s="412"/>
      <c r="H2334" s="413"/>
      <c r="I2334" s="413"/>
    </row>
    <row r="2335" spans="1:9" x14ac:dyDescent="0.3">
      <c r="A2335" s="410"/>
      <c r="B2335" s="411"/>
      <c r="C2335" s="15"/>
      <c r="D2335" s="15"/>
      <c r="E2335" s="412"/>
      <c r="F2335" s="412"/>
      <c r="G2335" s="412"/>
      <c r="H2335" s="413"/>
      <c r="I2335" s="413"/>
    </row>
    <row r="2336" spans="1:9" x14ac:dyDescent="0.3">
      <c r="A2336" s="410"/>
      <c r="B2336" s="411"/>
      <c r="C2336" s="15"/>
      <c r="D2336" s="15"/>
      <c r="E2336" s="412"/>
      <c r="F2336" s="412"/>
      <c r="G2336" s="412"/>
      <c r="H2336" s="413"/>
      <c r="I2336" s="413"/>
    </row>
    <row r="2337" spans="1:9" x14ac:dyDescent="0.3">
      <c r="A2337" s="410"/>
      <c r="B2337" s="411"/>
      <c r="C2337" s="15"/>
      <c r="D2337" s="15"/>
      <c r="E2337" s="412"/>
      <c r="F2337" s="412"/>
      <c r="G2337" s="412"/>
      <c r="H2337" s="413"/>
      <c r="I2337" s="413"/>
    </row>
    <row r="2338" spans="1:9" x14ac:dyDescent="0.3">
      <c r="A2338" s="410"/>
      <c r="B2338" s="411"/>
      <c r="C2338" s="15"/>
      <c r="D2338" s="15"/>
      <c r="E2338" s="412"/>
      <c r="F2338" s="412"/>
      <c r="G2338" s="412"/>
      <c r="H2338" s="413"/>
      <c r="I2338" s="413"/>
    </row>
    <row r="2339" spans="1:9" x14ac:dyDescent="0.3">
      <c r="A2339" s="410"/>
      <c r="B2339" s="411"/>
      <c r="C2339" s="15"/>
      <c r="D2339" s="15"/>
      <c r="E2339" s="412"/>
      <c r="F2339" s="412"/>
      <c r="G2339" s="412"/>
      <c r="H2339" s="413"/>
      <c r="I2339" s="413"/>
    </row>
    <row r="2340" spans="1:9" x14ac:dyDescent="0.3">
      <c r="A2340" s="410"/>
      <c r="B2340" s="411"/>
      <c r="C2340" s="15"/>
      <c r="D2340" s="15"/>
      <c r="E2340" s="412"/>
      <c r="F2340" s="412"/>
      <c r="G2340" s="412"/>
      <c r="H2340" s="413"/>
      <c r="I2340" s="413"/>
    </row>
    <row r="2341" spans="1:9" x14ac:dyDescent="0.3">
      <c r="A2341" s="410"/>
      <c r="B2341" s="411"/>
      <c r="C2341" s="15"/>
      <c r="D2341" s="15"/>
      <c r="E2341" s="412"/>
      <c r="F2341" s="412"/>
      <c r="G2341" s="412"/>
      <c r="H2341" s="413"/>
      <c r="I2341" s="413"/>
    </row>
    <row r="2342" spans="1:9" x14ac:dyDescent="0.3">
      <c r="A2342" s="410"/>
      <c r="B2342" s="411"/>
      <c r="C2342" s="15"/>
      <c r="D2342" s="15"/>
      <c r="E2342" s="412"/>
      <c r="F2342" s="412"/>
      <c r="G2342" s="412"/>
      <c r="H2342" s="413"/>
      <c r="I2342" s="413"/>
    </row>
    <row r="2343" spans="1:9" x14ac:dyDescent="0.3">
      <c r="A2343" s="410"/>
      <c r="B2343" s="411"/>
      <c r="C2343" s="15"/>
      <c r="D2343" s="15"/>
      <c r="E2343" s="412"/>
      <c r="F2343" s="412"/>
      <c r="G2343" s="412"/>
      <c r="H2343" s="413"/>
      <c r="I2343" s="413"/>
    </row>
    <row r="2344" spans="1:9" x14ac:dyDescent="0.3">
      <c r="A2344" s="410"/>
      <c r="B2344" s="411"/>
      <c r="C2344" s="15"/>
      <c r="D2344" s="15"/>
      <c r="E2344" s="412"/>
      <c r="F2344" s="412"/>
      <c r="G2344" s="412"/>
      <c r="H2344" s="413"/>
      <c r="I2344" s="413"/>
    </row>
    <row r="2345" spans="1:9" x14ac:dyDescent="0.3">
      <c r="A2345" s="410"/>
      <c r="B2345" s="411"/>
      <c r="C2345" s="15"/>
      <c r="D2345" s="15"/>
      <c r="E2345" s="412"/>
      <c r="F2345" s="412"/>
      <c r="G2345" s="412"/>
      <c r="H2345" s="413"/>
      <c r="I2345" s="413"/>
    </row>
    <row r="2346" spans="1:9" x14ac:dyDescent="0.3">
      <c r="A2346" s="410"/>
      <c r="B2346" s="411"/>
      <c r="C2346" s="15"/>
      <c r="D2346" s="15"/>
      <c r="E2346" s="412"/>
      <c r="F2346" s="412"/>
      <c r="G2346" s="412"/>
      <c r="H2346" s="413"/>
      <c r="I2346" s="413"/>
    </row>
    <row r="2347" spans="1:9" x14ac:dyDescent="0.3">
      <c r="A2347" s="410"/>
      <c r="B2347" s="411"/>
      <c r="C2347" s="15"/>
      <c r="D2347" s="15"/>
      <c r="E2347" s="412"/>
      <c r="F2347" s="412"/>
      <c r="G2347" s="412"/>
      <c r="H2347" s="413"/>
      <c r="I2347" s="413"/>
    </row>
    <row r="2348" spans="1:9" x14ac:dyDescent="0.3">
      <c r="A2348" s="410"/>
      <c r="B2348" s="411"/>
      <c r="C2348" s="15"/>
      <c r="D2348" s="15"/>
      <c r="E2348" s="412"/>
      <c r="F2348" s="412"/>
      <c r="G2348" s="412"/>
      <c r="H2348" s="413"/>
      <c r="I2348" s="413"/>
    </row>
    <row r="2349" spans="1:9" x14ac:dyDescent="0.3">
      <c r="A2349" s="410"/>
      <c r="B2349" s="411"/>
      <c r="C2349" s="15"/>
      <c r="D2349" s="15"/>
      <c r="E2349" s="412"/>
      <c r="F2349" s="412"/>
      <c r="G2349" s="412"/>
      <c r="H2349" s="413"/>
      <c r="I2349" s="413"/>
    </row>
    <row r="2350" spans="1:9" x14ac:dyDescent="0.3">
      <c r="A2350" s="410"/>
      <c r="B2350" s="411"/>
      <c r="C2350" s="15"/>
      <c r="D2350" s="15"/>
      <c r="E2350" s="412"/>
      <c r="F2350" s="412"/>
      <c r="G2350" s="412"/>
      <c r="H2350" s="413"/>
      <c r="I2350" s="413"/>
    </row>
    <row r="2351" spans="1:9" x14ac:dyDescent="0.3">
      <c r="A2351" s="410"/>
      <c r="B2351" s="411"/>
      <c r="C2351" s="15"/>
      <c r="D2351" s="15"/>
      <c r="E2351" s="412"/>
      <c r="F2351" s="412"/>
      <c r="G2351" s="412"/>
      <c r="H2351" s="413"/>
      <c r="I2351" s="413"/>
    </row>
    <row r="2352" spans="1:9" x14ac:dyDescent="0.3">
      <c r="A2352" s="410"/>
      <c r="B2352" s="411"/>
      <c r="C2352" s="15"/>
      <c r="D2352" s="15"/>
      <c r="E2352" s="412"/>
      <c r="F2352" s="412"/>
      <c r="G2352" s="412"/>
      <c r="H2352" s="413"/>
      <c r="I2352" s="413"/>
    </row>
    <row r="2353" spans="1:9" x14ac:dyDescent="0.3">
      <c r="A2353" s="410"/>
      <c r="B2353" s="411"/>
      <c r="C2353" s="15"/>
      <c r="D2353" s="15"/>
      <c r="E2353" s="412"/>
      <c r="F2353" s="412"/>
      <c r="G2353" s="412"/>
      <c r="H2353" s="413"/>
      <c r="I2353" s="413"/>
    </row>
    <row r="2354" spans="1:9" x14ac:dyDescent="0.3">
      <c r="A2354" s="410"/>
      <c r="B2354" s="411"/>
      <c r="C2354" s="15"/>
      <c r="D2354" s="15"/>
      <c r="E2354" s="412"/>
      <c r="F2354" s="412"/>
      <c r="G2354" s="412"/>
      <c r="H2354" s="413"/>
      <c r="I2354" s="413"/>
    </row>
    <row r="2355" spans="1:9" x14ac:dyDescent="0.3">
      <c r="A2355" s="410"/>
      <c r="B2355" s="411"/>
      <c r="C2355" s="15"/>
      <c r="D2355" s="15"/>
      <c r="E2355" s="412"/>
      <c r="F2355" s="412"/>
      <c r="G2355" s="412"/>
      <c r="H2355" s="413"/>
      <c r="I2355" s="413"/>
    </row>
    <row r="2356" spans="1:9" x14ac:dyDescent="0.3">
      <c r="A2356" s="410"/>
      <c r="B2356" s="411"/>
      <c r="C2356" s="15"/>
      <c r="D2356" s="15"/>
      <c r="E2356" s="412"/>
      <c r="F2356" s="412"/>
      <c r="G2356" s="412"/>
      <c r="H2356" s="413"/>
      <c r="I2356" s="413"/>
    </row>
    <row r="2357" spans="1:9" x14ac:dyDescent="0.3">
      <c r="A2357" s="410"/>
      <c r="B2357" s="411"/>
      <c r="C2357" s="15"/>
      <c r="D2357" s="15"/>
      <c r="E2357" s="412"/>
      <c r="F2357" s="412"/>
      <c r="G2357" s="412"/>
      <c r="H2357" s="413"/>
      <c r="I2357" s="413"/>
    </row>
    <row r="2358" spans="1:9" x14ac:dyDescent="0.3">
      <c r="A2358" s="410"/>
      <c r="B2358" s="411"/>
      <c r="C2358" s="15"/>
      <c r="D2358" s="15"/>
      <c r="E2358" s="412"/>
      <c r="F2358" s="412"/>
      <c r="G2358" s="412"/>
      <c r="H2358" s="413"/>
      <c r="I2358" s="413"/>
    </row>
    <row r="2359" spans="1:9" x14ac:dyDescent="0.3">
      <c r="A2359" s="410"/>
      <c r="B2359" s="411"/>
      <c r="C2359" s="15"/>
      <c r="D2359" s="15"/>
      <c r="E2359" s="412"/>
      <c r="F2359" s="412"/>
      <c r="G2359" s="412"/>
      <c r="H2359" s="413"/>
      <c r="I2359" s="413"/>
    </row>
    <row r="2360" spans="1:9" x14ac:dyDescent="0.3">
      <c r="A2360" s="410"/>
      <c r="B2360" s="411"/>
      <c r="C2360" s="15"/>
      <c r="D2360" s="15"/>
      <c r="E2360" s="412"/>
      <c r="F2360" s="412"/>
      <c r="G2360" s="412"/>
      <c r="H2360" s="413"/>
      <c r="I2360" s="413"/>
    </row>
    <row r="2361" spans="1:9" x14ac:dyDescent="0.3">
      <c r="A2361" s="410"/>
      <c r="B2361" s="411"/>
      <c r="C2361" s="15"/>
      <c r="D2361" s="15"/>
      <c r="E2361" s="412"/>
      <c r="F2361" s="412"/>
      <c r="G2361" s="412"/>
      <c r="H2361" s="413"/>
      <c r="I2361" s="413"/>
    </row>
    <row r="2362" spans="1:9" x14ac:dyDescent="0.3">
      <c r="A2362" s="410"/>
      <c r="B2362" s="411"/>
      <c r="C2362" s="15"/>
      <c r="D2362" s="15"/>
      <c r="E2362" s="412"/>
      <c r="F2362" s="412"/>
      <c r="G2362" s="412"/>
      <c r="H2362" s="413"/>
      <c r="I2362" s="413"/>
    </row>
    <row r="2363" spans="1:9" x14ac:dyDescent="0.3">
      <c r="A2363" s="410"/>
      <c r="B2363" s="411"/>
      <c r="C2363" s="15"/>
      <c r="D2363" s="15"/>
      <c r="E2363" s="412"/>
      <c r="F2363" s="412"/>
      <c r="G2363" s="412"/>
      <c r="H2363" s="413"/>
      <c r="I2363" s="413"/>
    </row>
    <row r="2364" spans="1:9" x14ac:dyDescent="0.3">
      <c r="A2364" s="410"/>
      <c r="B2364" s="411"/>
      <c r="C2364" s="15"/>
      <c r="D2364" s="15"/>
      <c r="E2364" s="412"/>
      <c r="F2364" s="412"/>
      <c r="G2364" s="412"/>
      <c r="H2364" s="413"/>
      <c r="I2364" s="413"/>
    </row>
    <row r="2365" spans="1:9" x14ac:dyDescent="0.3">
      <c r="A2365" s="410"/>
      <c r="B2365" s="411"/>
      <c r="C2365" s="15"/>
      <c r="D2365" s="15"/>
      <c r="E2365" s="412"/>
      <c r="F2365" s="412"/>
      <c r="G2365" s="412"/>
      <c r="H2365" s="413"/>
      <c r="I2365" s="413"/>
    </row>
    <row r="2366" spans="1:9" x14ac:dyDescent="0.3">
      <c r="A2366" s="410"/>
      <c r="B2366" s="411"/>
      <c r="C2366" s="15"/>
      <c r="D2366" s="15"/>
      <c r="E2366" s="412"/>
      <c r="F2366" s="412"/>
      <c r="G2366" s="412"/>
      <c r="H2366" s="413"/>
      <c r="I2366" s="413"/>
    </row>
    <row r="2367" spans="1:9" x14ac:dyDescent="0.3">
      <c r="A2367" s="410"/>
      <c r="B2367" s="411"/>
      <c r="C2367" s="15"/>
      <c r="D2367" s="15"/>
      <c r="E2367" s="412"/>
      <c r="F2367" s="412"/>
      <c r="G2367" s="412"/>
      <c r="H2367" s="413"/>
      <c r="I2367" s="413"/>
    </row>
    <row r="2368" spans="1:9" x14ac:dyDescent="0.3">
      <c r="A2368" s="410"/>
      <c r="B2368" s="411"/>
      <c r="C2368" s="15"/>
      <c r="D2368" s="15"/>
      <c r="E2368" s="412"/>
      <c r="F2368" s="412"/>
      <c r="G2368" s="412"/>
      <c r="H2368" s="413"/>
      <c r="I2368" s="413"/>
    </row>
    <row r="2369" spans="1:9" x14ac:dyDescent="0.3">
      <c r="A2369" s="410"/>
      <c r="B2369" s="411"/>
      <c r="C2369" s="15"/>
      <c r="D2369" s="15"/>
      <c r="E2369" s="412"/>
      <c r="F2369" s="412"/>
      <c r="G2369" s="412"/>
      <c r="H2369" s="413"/>
      <c r="I2369" s="413"/>
    </row>
    <row r="2370" spans="1:9" x14ac:dyDescent="0.3">
      <c r="A2370" s="410"/>
      <c r="B2370" s="411"/>
      <c r="C2370" s="15"/>
      <c r="D2370" s="15"/>
      <c r="E2370" s="412"/>
      <c r="F2370" s="412"/>
      <c r="G2370" s="412"/>
      <c r="H2370" s="413"/>
      <c r="I2370" s="413"/>
    </row>
    <row r="2371" spans="1:9" x14ac:dyDescent="0.3">
      <c r="A2371" s="410"/>
      <c r="B2371" s="411"/>
      <c r="C2371" s="15"/>
      <c r="D2371" s="15"/>
      <c r="E2371" s="412"/>
      <c r="F2371" s="412"/>
      <c r="G2371" s="412"/>
      <c r="H2371" s="413"/>
      <c r="I2371" s="413"/>
    </row>
    <row r="2372" spans="1:9" x14ac:dyDescent="0.3">
      <c r="A2372" s="410"/>
      <c r="B2372" s="411"/>
      <c r="C2372" s="15"/>
      <c r="D2372" s="15"/>
      <c r="E2372" s="412"/>
      <c r="F2372" s="412"/>
      <c r="G2372" s="412"/>
      <c r="H2372" s="413"/>
      <c r="I2372" s="413"/>
    </row>
    <row r="2373" spans="1:9" x14ac:dyDescent="0.3">
      <c r="A2373" s="410"/>
      <c r="B2373" s="411"/>
      <c r="C2373" s="15"/>
      <c r="D2373" s="15"/>
      <c r="E2373" s="412"/>
      <c r="F2373" s="412"/>
      <c r="G2373" s="412"/>
      <c r="H2373" s="413"/>
      <c r="I2373" s="413"/>
    </row>
    <row r="2374" spans="1:9" x14ac:dyDescent="0.3">
      <c r="A2374" s="410"/>
      <c r="B2374" s="411"/>
      <c r="C2374" s="15"/>
      <c r="D2374" s="15"/>
      <c r="E2374" s="412"/>
      <c r="F2374" s="412"/>
      <c r="G2374" s="412"/>
      <c r="H2374" s="413"/>
      <c r="I2374" s="413"/>
    </row>
    <row r="2375" spans="1:9" x14ac:dyDescent="0.3">
      <c r="A2375" s="410"/>
      <c r="B2375" s="411"/>
      <c r="C2375" s="15"/>
      <c r="D2375" s="15"/>
      <c r="E2375" s="412"/>
      <c r="F2375" s="412"/>
      <c r="G2375" s="412"/>
      <c r="H2375" s="413"/>
      <c r="I2375" s="413"/>
    </row>
    <row r="2376" spans="1:9" x14ac:dyDescent="0.3">
      <c r="A2376" s="410"/>
      <c r="B2376" s="411"/>
      <c r="C2376" s="15"/>
      <c r="D2376" s="15"/>
      <c r="E2376" s="412"/>
      <c r="F2376" s="412"/>
      <c r="G2376" s="412"/>
      <c r="H2376" s="413"/>
      <c r="I2376" s="413"/>
    </row>
    <row r="2377" spans="1:9" x14ac:dyDescent="0.3">
      <c r="A2377" s="410"/>
      <c r="B2377" s="411"/>
      <c r="C2377" s="15"/>
      <c r="D2377" s="15"/>
      <c r="E2377" s="412"/>
      <c r="F2377" s="412"/>
      <c r="G2377" s="412"/>
      <c r="H2377" s="413"/>
      <c r="I2377" s="413"/>
    </row>
    <row r="2378" spans="1:9" x14ac:dyDescent="0.3">
      <c r="A2378" s="410"/>
      <c r="B2378" s="411"/>
      <c r="C2378" s="15"/>
      <c r="D2378" s="15"/>
      <c r="E2378" s="412"/>
      <c r="F2378" s="412"/>
      <c r="G2378" s="412"/>
      <c r="H2378" s="413"/>
      <c r="I2378" s="413"/>
    </row>
    <row r="2379" spans="1:9" x14ac:dyDescent="0.3">
      <c r="A2379" s="410"/>
      <c r="B2379" s="411"/>
      <c r="C2379" s="15"/>
      <c r="D2379" s="15"/>
      <c r="E2379" s="412"/>
      <c r="F2379" s="412"/>
      <c r="G2379" s="412"/>
      <c r="H2379" s="413"/>
      <c r="I2379" s="413"/>
    </row>
    <row r="2380" spans="1:9" x14ac:dyDescent="0.3">
      <c r="A2380" s="410"/>
      <c r="B2380" s="411"/>
      <c r="C2380" s="15"/>
      <c r="D2380" s="15"/>
      <c r="E2380" s="412"/>
      <c r="F2380" s="412"/>
      <c r="G2380" s="412"/>
      <c r="H2380" s="413"/>
      <c r="I2380" s="413"/>
    </row>
    <row r="2381" spans="1:9" x14ac:dyDescent="0.3">
      <c r="A2381" s="410"/>
      <c r="B2381" s="411"/>
      <c r="C2381" s="15"/>
      <c r="D2381" s="15"/>
      <c r="E2381" s="412"/>
      <c r="F2381" s="412"/>
      <c r="G2381" s="412"/>
      <c r="H2381" s="413"/>
      <c r="I2381" s="413"/>
    </row>
    <row r="2382" spans="1:9" x14ac:dyDescent="0.3">
      <c r="A2382" s="410"/>
      <c r="B2382" s="411"/>
      <c r="C2382" s="15"/>
      <c r="D2382" s="15"/>
      <c r="E2382" s="412"/>
      <c r="F2382" s="412"/>
      <c r="G2382" s="412"/>
      <c r="H2382" s="413"/>
      <c r="I2382" s="413"/>
    </row>
    <row r="2383" spans="1:9" x14ac:dyDescent="0.3">
      <c r="A2383" s="410"/>
      <c r="B2383" s="411"/>
      <c r="C2383" s="15"/>
      <c r="D2383" s="15"/>
      <c r="E2383" s="412"/>
      <c r="F2383" s="412"/>
      <c r="G2383" s="412"/>
      <c r="H2383" s="413"/>
      <c r="I2383" s="413"/>
    </row>
    <row r="2384" spans="1:9" x14ac:dyDescent="0.3">
      <c r="A2384" s="410"/>
      <c r="B2384" s="411"/>
      <c r="C2384" s="15"/>
      <c r="D2384" s="15"/>
      <c r="E2384" s="412"/>
      <c r="F2384" s="412"/>
      <c r="G2384" s="412"/>
      <c r="H2384" s="413"/>
      <c r="I2384" s="413"/>
    </row>
    <row r="2385" spans="1:9" x14ac:dyDescent="0.3">
      <c r="A2385" s="410"/>
      <c r="B2385" s="411"/>
      <c r="C2385" s="15"/>
      <c r="D2385" s="15"/>
      <c r="E2385" s="412"/>
      <c r="F2385" s="412"/>
      <c r="G2385" s="412"/>
      <c r="H2385" s="413"/>
      <c r="I2385" s="413"/>
    </row>
    <row r="2386" spans="1:9" x14ac:dyDescent="0.3">
      <c r="A2386" s="410"/>
      <c r="B2386" s="411"/>
      <c r="C2386" s="15"/>
      <c r="D2386" s="15"/>
      <c r="E2386" s="412"/>
      <c r="F2386" s="412"/>
      <c r="G2386" s="412"/>
      <c r="H2386" s="413"/>
      <c r="I2386" s="413"/>
    </row>
    <row r="2387" spans="1:9" x14ac:dyDescent="0.3">
      <c r="A2387" s="410"/>
      <c r="B2387" s="411"/>
      <c r="C2387" s="15"/>
      <c r="D2387" s="15"/>
      <c r="E2387" s="412"/>
      <c r="F2387" s="412"/>
      <c r="G2387" s="412"/>
      <c r="H2387" s="413"/>
      <c r="I2387" s="413"/>
    </row>
    <row r="2388" spans="1:9" x14ac:dyDescent="0.3">
      <c r="A2388" s="410"/>
      <c r="B2388" s="411"/>
      <c r="C2388" s="15"/>
      <c r="D2388" s="15"/>
      <c r="E2388" s="412"/>
      <c r="F2388" s="412"/>
      <c r="G2388" s="412"/>
      <c r="H2388" s="413"/>
      <c r="I2388" s="413"/>
    </row>
    <row r="2389" spans="1:9" x14ac:dyDescent="0.3">
      <c r="A2389" s="410"/>
      <c r="B2389" s="411"/>
      <c r="C2389" s="15"/>
      <c r="D2389" s="15"/>
      <c r="E2389" s="412"/>
      <c r="F2389" s="412"/>
      <c r="G2389" s="412"/>
      <c r="H2389" s="413"/>
      <c r="I2389" s="413"/>
    </row>
    <row r="2390" spans="1:9" x14ac:dyDescent="0.3">
      <c r="A2390" s="410"/>
      <c r="B2390" s="411"/>
      <c r="C2390" s="15"/>
      <c r="D2390" s="15"/>
      <c r="E2390" s="412"/>
      <c r="F2390" s="412"/>
      <c r="G2390" s="412"/>
      <c r="H2390" s="413"/>
      <c r="I2390" s="413"/>
    </row>
    <row r="2391" spans="1:9" x14ac:dyDescent="0.3">
      <c r="A2391" s="410"/>
      <c r="B2391" s="411"/>
      <c r="C2391" s="15"/>
      <c r="D2391" s="15"/>
      <c r="E2391" s="412"/>
      <c r="F2391" s="412"/>
      <c r="G2391" s="412"/>
      <c r="H2391" s="413"/>
      <c r="I2391" s="413"/>
    </row>
    <row r="2392" spans="1:9" x14ac:dyDescent="0.3">
      <c r="A2392" s="410"/>
      <c r="B2392" s="411"/>
      <c r="C2392" s="15"/>
      <c r="D2392" s="15"/>
      <c r="E2392" s="412"/>
      <c r="F2392" s="412"/>
      <c r="G2392" s="412"/>
      <c r="H2392" s="413"/>
      <c r="I2392" s="413"/>
    </row>
    <row r="2393" spans="1:9" x14ac:dyDescent="0.3">
      <c r="A2393" s="410"/>
      <c r="B2393" s="411"/>
      <c r="C2393" s="15"/>
      <c r="D2393" s="15"/>
      <c r="E2393" s="412"/>
      <c r="F2393" s="412"/>
      <c r="G2393" s="412"/>
      <c r="H2393" s="413"/>
      <c r="I2393" s="413"/>
    </row>
    <row r="2394" spans="1:9" x14ac:dyDescent="0.3">
      <c r="A2394" s="410"/>
      <c r="B2394" s="411"/>
      <c r="C2394" s="15"/>
      <c r="D2394" s="15"/>
      <c r="E2394" s="412"/>
      <c r="F2394" s="412"/>
      <c r="G2394" s="412"/>
      <c r="H2394" s="413"/>
      <c r="I2394" s="413"/>
    </row>
    <row r="2395" spans="1:9" x14ac:dyDescent="0.3">
      <c r="A2395" s="410"/>
      <c r="B2395" s="411"/>
      <c r="C2395" s="15"/>
      <c r="D2395" s="15"/>
      <c r="E2395" s="412"/>
      <c r="F2395" s="412"/>
      <c r="G2395" s="412"/>
      <c r="H2395" s="413"/>
      <c r="I2395" s="413"/>
    </row>
    <row r="2396" spans="1:9" x14ac:dyDescent="0.3">
      <c r="A2396" s="410"/>
      <c r="B2396" s="411"/>
      <c r="C2396" s="15"/>
      <c r="D2396" s="15"/>
      <c r="E2396" s="412"/>
      <c r="F2396" s="412"/>
      <c r="G2396" s="412"/>
      <c r="H2396" s="413"/>
      <c r="I2396" s="413"/>
    </row>
    <row r="2397" spans="1:9" x14ac:dyDescent="0.3">
      <c r="A2397" s="410"/>
      <c r="B2397" s="411"/>
      <c r="C2397" s="15"/>
      <c r="D2397" s="15"/>
      <c r="E2397" s="412"/>
      <c r="F2397" s="412"/>
      <c r="G2397" s="412"/>
      <c r="H2397" s="413"/>
      <c r="I2397" s="413"/>
    </row>
    <row r="2398" spans="1:9" x14ac:dyDescent="0.3">
      <c r="A2398" s="410"/>
      <c r="B2398" s="411"/>
      <c r="C2398" s="15"/>
      <c r="D2398" s="15"/>
      <c r="E2398" s="412"/>
      <c r="F2398" s="412"/>
      <c r="G2398" s="412"/>
      <c r="H2398" s="413"/>
      <c r="I2398" s="413"/>
    </row>
    <row r="2399" spans="1:9" x14ac:dyDescent="0.3">
      <c r="A2399" s="410"/>
      <c r="B2399" s="411"/>
      <c r="C2399" s="15"/>
      <c r="D2399" s="15"/>
      <c r="E2399" s="412"/>
      <c r="F2399" s="412"/>
      <c r="G2399" s="412"/>
      <c r="H2399" s="413"/>
      <c r="I2399" s="413"/>
    </row>
    <row r="2400" spans="1:9" x14ac:dyDescent="0.3">
      <c r="A2400" s="410"/>
      <c r="B2400" s="411"/>
      <c r="C2400" s="15"/>
      <c r="D2400" s="15"/>
      <c r="E2400" s="412"/>
      <c r="F2400" s="412"/>
      <c r="G2400" s="412"/>
      <c r="H2400" s="413"/>
      <c r="I2400" s="413"/>
    </row>
    <row r="2401" spans="1:9" x14ac:dyDescent="0.3">
      <c r="A2401" s="410"/>
      <c r="B2401" s="411"/>
      <c r="C2401" s="15"/>
      <c r="D2401" s="15"/>
      <c r="E2401" s="412"/>
      <c r="F2401" s="412"/>
      <c r="G2401" s="412"/>
      <c r="H2401" s="413"/>
      <c r="I2401" s="413"/>
    </row>
    <row r="2402" spans="1:9" x14ac:dyDescent="0.3">
      <c r="A2402" s="410"/>
      <c r="B2402" s="411"/>
      <c r="C2402" s="15"/>
      <c r="D2402" s="15"/>
      <c r="E2402" s="412"/>
      <c r="F2402" s="412"/>
      <c r="G2402" s="412"/>
      <c r="H2402" s="413"/>
      <c r="I2402" s="413"/>
    </row>
    <row r="2403" spans="1:9" x14ac:dyDescent="0.3">
      <c r="A2403" s="410"/>
      <c r="B2403" s="411"/>
      <c r="C2403" s="15"/>
      <c r="D2403" s="15"/>
      <c r="E2403" s="412"/>
      <c r="F2403" s="412"/>
      <c r="G2403" s="412"/>
      <c r="H2403" s="413"/>
      <c r="I2403" s="413"/>
    </row>
    <row r="2404" spans="1:9" x14ac:dyDescent="0.3">
      <c r="A2404" s="410"/>
      <c r="B2404" s="411"/>
      <c r="C2404" s="15"/>
      <c r="D2404" s="15"/>
      <c r="E2404" s="412"/>
      <c r="F2404" s="412"/>
      <c r="G2404" s="412"/>
      <c r="H2404" s="413"/>
      <c r="I2404" s="413"/>
    </row>
    <row r="2405" spans="1:9" x14ac:dyDescent="0.3">
      <c r="A2405" s="410"/>
      <c r="B2405" s="411"/>
      <c r="C2405" s="15"/>
      <c r="D2405" s="15"/>
      <c r="E2405" s="412"/>
      <c r="F2405" s="412"/>
      <c r="G2405" s="412"/>
      <c r="H2405" s="413"/>
      <c r="I2405" s="413"/>
    </row>
    <row r="2406" spans="1:9" x14ac:dyDescent="0.3">
      <c r="A2406" s="410"/>
      <c r="B2406" s="411"/>
      <c r="C2406" s="15"/>
      <c r="D2406" s="15"/>
      <c r="E2406" s="412"/>
      <c r="F2406" s="412"/>
      <c r="G2406" s="412"/>
      <c r="H2406" s="413"/>
      <c r="I2406" s="413"/>
    </row>
    <row r="2407" spans="1:9" x14ac:dyDescent="0.3">
      <c r="A2407" s="410"/>
      <c r="B2407" s="411"/>
      <c r="C2407" s="15"/>
      <c r="D2407" s="15"/>
      <c r="E2407" s="412"/>
      <c r="F2407" s="412"/>
      <c r="G2407" s="412"/>
      <c r="H2407" s="413"/>
      <c r="I2407" s="413"/>
    </row>
    <row r="2408" spans="1:9" x14ac:dyDescent="0.3">
      <c r="A2408" s="410"/>
      <c r="B2408" s="411"/>
      <c r="C2408" s="15"/>
      <c r="D2408" s="15"/>
      <c r="E2408" s="412"/>
      <c r="F2408" s="412"/>
      <c r="G2408" s="412"/>
      <c r="H2408" s="413"/>
      <c r="I2408" s="413"/>
    </row>
    <row r="2409" spans="1:9" x14ac:dyDescent="0.3">
      <c r="A2409" s="410"/>
      <c r="B2409" s="411"/>
      <c r="C2409" s="15"/>
      <c r="D2409" s="15"/>
      <c r="E2409" s="412"/>
      <c r="F2409" s="412"/>
      <c r="G2409" s="412"/>
      <c r="H2409" s="413"/>
      <c r="I2409" s="413"/>
    </row>
    <row r="2410" spans="1:9" x14ac:dyDescent="0.3">
      <c r="A2410" s="410"/>
      <c r="B2410" s="411"/>
      <c r="C2410" s="15"/>
      <c r="D2410" s="15"/>
      <c r="E2410" s="412"/>
      <c r="F2410" s="412"/>
      <c r="G2410" s="412"/>
      <c r="H2410" s="413"/>
      <c r="I2410" s="413"/>
    </row>
    <row r="2411" spans="1:9" x14ac:dyDescent="0.3">
      <c r="A2411" s="410"/>
      <c r="B2411" s="411"/>
      <c r="C2411" s="15"/>
      <c r="D2411" s="15"/>
      <c r="E2411" s="412"/>
      <c r="F2411" s="412"/>
      <c r="G2411" s="412"/>
      <c r="H2411" s="413"/>
      <c r="I2411" s="413"/>
    </row>
    <row r="2412" spans="1:9" x14ac:dyDescent="0.3">
      <c r="A2412" s="410"/>
      <c r="B2412" s="411"/>
      <c r="C2412" s="15"/>
      <c r="D2412" s="15"/>
      <c r="E2412" s="412"/>
      <c r="F2412" s="412"/>
      <c r="G2412" s="412"/>
      <c r="H2412" s="413"/>
      <c r="I2412" s="413"/>
    </row>
    <row r="2413" spans="1:9" x14ac:dyDescent="0.3">
      <c r="A2413" s="410"/>
      <c r="B2413" s="411"/>
      <c r="C2413" s="15"/>
      <c r="D2413" s="15"/>
      <c r="E2413" s="412"/>
      <c r="F2413" s="412"/>
      <c r="G2413" s="412"/>
      <c r="H2413" s="413"/>
      <c r="I2413" s="413"/>
    </row>
    <row r="2414" spans="1:9" x14ac:dyDescent="0.3">
      <c r="A2414" s="410"/>
      <c r="B2414" s="411"/>
      <c r="C2414" s="15"/>
      <c r="D2414" s="15"/>
      <c r="E2414" s="412"/>
      <c r="F2414" s="412"/>
      <c r="G2414" s="412"/>
      <c r="H2414" s="413"/>
      <c r="I2414" s="413"/>
    </row>
    <row r="2415" spans="1:9" x14ac:dyDescent="0.3">
      <c r="A2415" s="410"/>
      <c r="B2415" s="411"/>
      <c r="C2415" s="15"/>
      <c r="D2415" s="15"/>
      <c r="E2415" s="412"/>
      <c r="F2415" s="412"/>
      <c r="G2415" s="412"/>
      <c r="H2415" s="413"/>
      <c r="I2415" s="413"/>
    </row>
    <row r="2416" spans="1:9" x14ac:dyDescent="0.3">
      <c r="A2416" s="410"/>
      <c r="B2416" s="411"/>
      <c r="C2416" s="15"/>
      <c r="D2416" s="15"/>
      <c r="E2416" s="412"/>
      <c r="F2416" s="412"/>
      <c r="G2416" s="412"/>
      <c r="H2416" s="413"/>
      <c r="I2416" s="413"/>
    </row>
    <row r="2417" spans="1:9" x14ac:dyDescent="0.3">
      <c r="A2417" s="410"/>
      <c r="B2417" s="411"/>
      <c r="C2417" s="15"/>
      <c r="D2417" s="15"/>
      <c r="E2417" s="412"/>
      <c r="F2417" s="412"/>
      <c r="G2417" s="412"/>
      <c r="H2417" s="413"/>
      <c r="I2417" s="413"/>
    </row>
    <row r="2418" spans="1:9" x14ac:dyDescent="0.3">
      <c r="A2418" s="410"/>
      <c r="B2418" s="411"/>
      <c r="C2418" s="15"/>
      <c r="D2418" s="15"/>
      <c r="E2418" s="412"/>
      <c r="F2418" s="412"/>
      <c r="G2418" s="412"/>
      <c r="H2418" s="413"/>
      <c r="I2418" s="413"/>
    </row>
    <row r="2419" spans="1:9" x14ac:dyDescent="0.3">
      <c r="A2419" s="410"/>
      <c r="B2419" s="411"/>
      <c r="C2419" s="15"/>
      <c r="D2419" s="15"/>
      <c r="E2419" s="412"/>
      <c r="F2419" s="412"/>
      <c r="G2419" s="412"/>
      <c r="H2419" s="413"/>
      <c r="I2419" s="413"/>
    </row>
    <row r="2420" spans="1:9" x14ac:dyDescent="0.3">
      <c r="A2420" s="410"/>
      <c r="B2420" s="411"/>
      <c r="C2420" s="15"/>
      <c r="D2420" s="15"/>
      <c r="E2420" s="412"/>
      <c r="F2420" s="412"/>
      <c r="G2420" s="412"/>
      <c r="H2420" s="413"/>
      <c r="I2420" s="413"/>
    </row>
    <row r="2421" spans="1:9" x14ac:dyDescent="0.3">
      <c r="A2421" s="410"/>
      <c r="B2421" s="411"/>
      <c r="C2421" s="15"/>
      <c r="D2421" s="15"/>
      <c r="E2421" s="412"/>
      <c r="F2421" s="412"/>
      <c r="G2421" s="412"/>
      <c r="H2421" s="413"/>
      <c r="I2421" s="413"/>
    </row>
    <row r="2422" spans="1:9" x14ac:dyDescent="0.3">
      <c r="A2422" s="410"/>
      <c r="B2422" s="411"/>
      <c r="C2422" s="15"/>
      <c r="D2422" s="15"/>
      <c r="E2422" s="412"/>
      <c r="F2422" s="412"/>
      <c r="G2422" s="412"/>
      <c r="H2422" s="413"/>
      <c r="I2422" s="413"/>
    </row>
    <row r="2423" spans="1:9" x14ac:dyDescent="0.3">
      <c r="A2423" s="410"/>
      <c r="B2423" s="411"/>
      <c r="C2423" s="15"/>
      <c r="D2423" s="15"/>
      <c r="E2423" s="412"/>
      <c r="F2423" s="412"/>
      <c r="G2423" s="412"/>
      <c r="H2423" s="413"/>
      <c r="I2423" s="413"/>
    </row>
    <row r="2424" spans="1:9" x14ac:dyDescent="0.3">
      <c r="A2424" s="410"/>
      <c r="B2424" s="411"/>
      <c r="C2424" s="15"/>
      <c r="D2424" s="15"/>
      <c r="E2424" s="412"/>
      <c r="F2424" s="412"/>
      <c r="G2424" s="412"/>
      <c r="H2424" s="413"/>
      <c r="I2424" s="413"/>
    </row>
    <row r="2425" spans="1:9" x14ac:dyDescent="0.3">
      <c r="A2425" s="410"/>
      <c r="B2425" s="411"/>
      <c r="C2425" s="15"/>
      <c r="D2425" s="15"/>
      <c r="E2425" s="412"/>
      <c r="F2425" s="412"/>
      <c r="G2425" s="412"/>
      <c r="H2425" s="413"/>
      <c r="I2425" s="413"/>
    </row>
    <row r="2426" spans="1:9" x14ac:dyDescent="0.3">
      <c r="A2426" s="410"/>
      <c r="B2426" s="411"/>
      <c r="C2426" s="15"/>
      <c r="D2426" s="15"/>
      <c r="E2426" s="412"/>
      <c r="F2426" s="412"/>
      <c r="G2426" s="412"/>
      <c r="H2426" s="413"/>
      <c r="I2426" s="413"/>
    </row>
    <row r="2427" spans="1:9" x14ac:dyDescent="0.3">
      <c r="A2427" s="410"/>
      <c r="B2427" s="411"/>
      <c r="C2427" s="15"/>
      <c r="D2427" s="15"/>
      <c r="E2427" s="412"/>
      <c r="F2427" s="412"/>
      <c r="G2427" s="412"/>
      <c r="H2427" s="413"/>
      <c r="I2427" s="413"/>
    </row>
    <row r="2428" spans="1:9" x14ac:dyDescent="0.3">
      <c r="A2428" s="410"/>
      <c r="B2428" s="411"/>
      <c r="C2428" s="15"/>
      <c r="D2428" s="15"/>
      <c r="E2428" s="412"/>
      <c r="F2428" s="412"/>
      <c r="G2428" s="412"/>
      <c r="H2428" s="413"/>
      <c r="I2428" s="413"/>
    </row>
    <row r="2429" spans="1:9" x14ac:dyDescent="0.3">
      <c r="A2429" s="410"/>
      <c r="B2429" s="411"/>
      <c r="C2429" s="15"/>
      <c r="D2429" s="15"/>
      <c r="E2429" s="412"/>
      <c r="F2429" s="412"/>
      <c r="G2429" s="412"/>
      <c r="H2429" s="413"/>
      <c r="I2429" s="413"/>
    </row>
    <row r="2430" spans="1:9" x14ac:dyDescent="0.3">
      <c r="A2430" s="410"/>
      <c r="B2430" s="411"/>
      <c r="C2430" s="15"/>
      <c r="D2430" s="15"/>
      <c r="E2430" s="412"/>
      <c r="F2430" s="412"/>
      <c r="G2430" s="412"/>
      <c r="H2430" s="413"/>
      <c r="I2430" s="413"/>
    </row>
    <row r="2431" spans="1:9" x14ac:dyDescent="0.3">
      <c r="A2431" s="410"/>
      <c r="B2431" s="411"/>
      <c r="C2431" s="15"/>
      <c r="D2431" s="15"/>
      <c r="E2431" s="412"/>
      <c r="F2431" s="412"/>
      <c r="G2431" s="412"/>
      <c r="H2431" s="413"/>
      <c r="I2431" s="413"/>
    </row>
    <row r="2432" spans="1:9" x14ac:dyDescent="0.3">
      <c r="A2432" s="410"/>
      <c r="B2432" s="411"/>
      <c r="C2432" s="15"/>
      <c r="D2432" s="15"/>
      <c r="E2432" s="412"/>
      <c r="F2432" s="412"/>
      <c r="G2432" s="412"/>
      <c r="H2432" s="413"/>
      <c r="I2432" s="413"/>
    </row>
    <row r="2433" spans="1:9" x14ac:dyDescent="0.3">
      <c r="A2433" s="410"/>
      <c r="B2433" s="411"/>
      <c r="C2433" s="15"/>
      <c r="D2433" s="15"/>
      <c r="E2433" s="412"/>
      <c r="F2433" s="412"/>
      <c r="G2433" s="412"/>
      <c r="H2433" s="413"/>
      <c r="I2433" s="413"/>
    </row>
    <row r="2434" spans="1:9" x14ac:dyDescent="0.3">
      <c r="A2434" s="410"/>
      <c r="B2434" s="411"/>
      <c r="C2434" s="15"/>
      <c r="D2434" s="15"/>
      <c r="E2434" s="412"/>
      <c r="F2434" s="412"/>
      <c r="G2434" s="412"/>
      <c r="H2434" s="413"/>
      <c r="I2434" s="413"/>
    </row>
    <row r="2435" spans="1:9" x14ac:dyDescent="0.3">
      <c r="A2435" s="410"/>
      <c r="B2435" s="411"/>
      <c r="C2435" s="15"/>
      <c r="D2435" s="15"/>
      <c r="E2435" s="412"/>
      <c r="F2435" s="412"/>
      <c r="G2435" s="412"/>
      <c r="H2435" s="413"/>
      <c r="I2435" s="413"/>
    </row>
    <row r="2436" spans="1:9" x14ac:dyDescent="0.3">
      <c r="A2436" s="410"/>
      <c r="B2436" s="411"/>
      <c r="C2436" s="15"/>
      <c r="D2436" s="15"/>
      <c r="E2436" s="412"/>
      <c r="F2436" s="412"/>
      <c r="G2436" s="412"/>
      <c r="H2436" s="413"/>
      <c r="I2436" s="413"/>
    </row>
    <row r="2437" spans="1:9" x14ac:dyDescent="0.3">
      <c r="A2437" s="410"/>
      <c r="B2437" s="411"/>
      <c r="C2437" s="15"/>
      <c r="D2437" s="15"/>
      <c r="E2437" s="412"/>
      <c r="F2437" s="412"/>
      <c r="G2437" s="412"/>
      <c r="H2437" s="413"/>
      <c r="I2437" s="413"/>
    </row>
    <row r="2438" spans="1:9" x14ac:dyDescent="0.3">
      <c r="A2438" s="410"/>
      <c r="B2438" s="411"/>
      <c r="C2438" s="15"/>
      <c r="D2438" s="15"/>
      <c r="E2438" s="412"/>
      <c r="F2438" s="412"/>
      <c r="G2438" s="412"/>
      <c r="H2438" s="413"/>
      <c r="I2438" s="413"/>
    </row>
    <row r="2439" spans="1:9" x14ac:dyDescent="0.3">
      <c r="A2439" s="410"/>
      <c r="B2439" s="411"/>
      <c r="C2439" s="15"/>
      <c r="D2439" s="15"/>
      <c r="E2439" s="412"/>
      <c r="F2439" s="412"/>
      <c r="G2439" s="412"/>
      <c r="H2439" s="413"/>
      <c r="I2439" s="413"/>
    </row>
    <row r="2440" spans="1:9" x14ac:dyDescent="0.3">
      <c r="A2440" s="410"/>
      <c r="B2440" s="411"/>
      <c r="C2440" s="15"/>
      <c r="D2440" s="15"/>
      <c r="E2440" s="412"/>
      <c r="F2440" s="412"/>
      <c r="G2440" s="412"/>
      <c r="H2440" s="413"/>
      <c r="I2440" s="413"/>
    </row>
    <row r="2441" spans="1:9" x14ac:dyDescent="0.3">
      <c r="A2441" s="410"/>
      <c r="B2441" s="411"/>
      <c r="C2441" s="15"/>
      <c r="D2441" s="15"/>
      <c r="E2441" s="412"/>
      <c r="F2441" s="412"/>
      <c r="G2441" s="412"/>
      <c r="H2441" s="413"/>
      <c r="I2441" s="413"/>
    </row>
    <row r="2442" spans="1:9" x14ac:dyDescent="0.3">
      <c r="A2442" s="410"/>
      <c r="B2442" s="411"/>
      <c r="C2442" s="15"/>
      <c r="D2442" s="15"/>
      <c r="E2442" s="412"/>
      <c r="F2442" s="412"/>
      <c r="G2442" s="412"/>
      <c r="H2442" s="413"/>
      <c r="I2442" s="413"/>
    </row>
    <row r="2443" spans="1:9" x14ac:dyDescent="0.3">
      <c r="A2443" s="410"/>
      <c r="B2443" s="411"/>
      <c r="C2443" s="15"/>
      <c r="D2443" s="15"/>
      <c r="E2443" s="412"/>
      <c r="F2443" s="412"/>
      <c r="G2443" s="412"/>
      <c r="H2443" s="413"/>
      <c r="I2443" s="413"/>
    </row>
    <row r="2444" spans="1:9" x14ac:dyDescent="0.3">
      <c r="A2444" s="410"/>
      <c r="B2444" s="411"/>
      <c r="C2444" s="15"/>
      <c r="D2444" s="15"/>
      <c r="E2444" s="412"/>
      <c r="F2444" s="412"/>
      <c r="G2444" s="412"/>
      <c r="H2444" s="413"/>
      <c r="I2444" s="413"/>
    </row>
    <row r="2445" spans="1:9" x14ac:dyDescent="0.3">
      <c r="A2445" s="410"/>
      <c r="B2445" s="411"/>
      <c r="C2445" s="15"/>
      <c r="D2445" s="15"/>
      <c r="E2445" s="412"/>
      <c r="F2445" s="412"/>
      <c r="G2445" s="412"/>
      <c r="H2445" s="413"/>
      <c r="I2445" s="413"/>
    </row>
    <row r="2446" spans="1:9" x14ac:dyDescent="0.3">
      <c r="A2446" s="410"/>
      <c r="B2446" s="411"/>
      <c r="C2446" s="15"/>
      <c r="D2446" s="15"/>
      <c r="E2446" s="412"/>
      <c r="F2446" s="412"/>
      <c r="G2446" s="412"/>
      <c r="H2446" s="413"/>
      <c r="I2446" s="413"/>
    </row>
    <row r="2447" spans="1:9" x14ac:dyDescent="0.3">
      <c r="A2447" s="410"/>
      <c r="B2447" s="411"/>
      <c r="C2447" s="15"/>
      <c r="D2447" s="15"/>
      <c r="E2447" s="412"/>
      <c r="F2447" s="412"/>
      <c r="G2447" s="412"/>
      <c r="H2447" s="413"/>
      <c r="I2447" s="413"/>
    </row>
    <row r="2448" spans="1:9" x14ac:dyDescent="0.3">
      <c r="A2448" s="410"/>
      <c r="B2448" s="411"/>
      <c r="C2448" s="15"/>
      <c r="D2448" s="15"/>
      <c r="E2448" s="412"/>
      <c r="F2448" s="412"/>
      <c r="G2448" s="412"/>
      <c r="H2448" s="413"/>
      <c r="I2448" s="413"/>
    </row>
    <row r="2449" spans="1:9" x14ac:dyDescent="0.3">
      <c r="A2449" s="410"/>
      <c r="B2449" s="411"/>
      <c r="C2449" s="15"/>
      <c r="D2449" s="15"/>
      <c r="E2449" s="412"/>
      <c r="F2449" s="412"/>
      <c r="G2449" s="412"/>
      <c r="H2449" s="413"/>
      <c r="I2449" s="413"/>
    </row>
    <row r="2450" spans="1:9" x14ac:dyDescent="0.3">
      <c r="A2450" s="410"/>
      <c r="B2450" s="411"/>
      <c r="C2450" s="15"/>
      <c r="D2450" s="15"/>
      <c r="E2450" s="412"/>
      <c r="F2450" s="412"/>
      <c r="G2450" s="412"/>
      <c r="H2450" s="413"/>
      <c r="I2450" s="413"/>
    </row>
    <row r="2451" spans="1:9" x14ac:dyDescent="0.3">
      <c r="A2451" s="410"/>
      <c r="B2451" s="411"/>
      <c r="C2451" s="15"/>
      <c r="D2451" s="15"/>
      <c r="E2451" s="412"/>
      <c r="F2451" s="412"/>
      <c r="G2451" s="412"/>
      <c r="H2451" s="413"/>
      <c r="I2451" s="413"/>
    </row>
    <row r="2452" spans="1:9" x14ac:dyDescent="0.3">
      <c r="A2452" s="410"/>
      <c r="B2452" s="411"/>
      <c r="C2452" s="15"/>
      <c r="D2452" s="15"/>
      <c r="E2452" s="412"/>
      <c r="F2452" s="412"/>
      <c r="G2452" s="412"/>
      <c r="H2452" s="413"/>
      <c r="I2452" s="413"/>
    </row>
    <row r="2453" spans="1:9" x14ac:dyDescent="0.3">
      <c r="A2453" s="410"/>
      <c r="B2453" s="411"/>
      <c r="C2453" s="15"/>
      <c r="D2453" s="15"/>
      <c r="E2453" s="412"/>
      <c r="F2453" s="412"/>
      <c r="G2453" s="412"/>
      <c r="H2453" s="413"/>
      <c r="I2453" s="413"/>
    </row>
    <row r="2454" spans="1:9" x14ac:dyDescent="0.3">
      <c r="A2454" s="410"/>
      <c r="B2454" s="411"/>
      <c r="C2454" s="15"/>
      <c r="D2454" s="15"/>
      <c r="E2454" s="412"/>
      <c r="F2454" s="412"/>
      <c r="G2454" s="412"/>
      <c r="H2454" s="413"/>
      <c r="I2454" s="413"/>
    </row>
    <row r="2455" spans="1:9" x14ac:dyDescent="0.3">
      <c r="A2455" s="410"/>
      <c r="B2455" s="411"/>
      <c r="C2455" s="15"/>
      <c r="D2455" s="15"/>
      <c r="E2455" s="412"/>
      <c r="F2455" s="412"/>
      <c r="G2455" s="412"/>
      <c r="H2455" s="413"/>
      <c r="I2455" s="413"/>
    </row>
    <row r="2456" spans="1:9" x14ac:dyDescent="0.3">
      <c r="A2456" s="410"/>
      <c r="B2456" s="411"/>
      <c r="C2456" s="15"/>
      <c r="D2456" s="15"/>
      <c r="E2456" s="412"/>
      <c r="F2456" s="412"/>
      <c r="G2456" s="412"/>
      <c r="H2456" s="413"/>
      <c r="I2456" s="413"/>
    </row>
    <row r="2457" spans="1:9" x14ac:dyDescent="0.3">
      <c r="A2457" s="410"/>
      <c r="B2457" s="411"/>
      <c r="C2457" s="15"/>
      <c r="D2457" s="15"/>
      <c r="E2457" s="412"/>
      <c r="F2457" s="412"/>
      <c r="G2457" s="412"/>
      <c r="H2457" s="413"/>
      <c r="I2457" s="413"/>
    </row>
    <row r="2458" spans="1:9" x14ac:dyDescent="0.3">
      <c r="A2458" s="410"/>
      <c r="B2458" s="411"/>
      <c r="C2458" s="15"/>
      <c r="D2458" s="15"/>
      <c r="E2458" s="412"/>
      <c r="F2458" s="412"/>
      <c r="G2458" s="412"/>
      <c r="H2458" s="413"/>
      <c r="I2458" s="413"/>
    </row>
    <row r="2459" spans="1:9" x14ac:dyDescent="0.3">
      <c r="A2459" s="410"/>
      <c r="B2459" s="411"/>
      <c r="C2459" s="15"/>
      <c r="D2459" s="15"/>
      <c r="E2459" s="412"/>
      <c r="F2459" s="412"/>
      <c r="G2459" s="412"/>
      <c r="H2459" s="413"/>
      <c r="I2459" s="413"/>
    </row>
    <row r="2460" spans="1:9" x14ac:dyDescent="0.3">
      <c r="A2460" s="410"/>
      <c r="B2460" s="411"/>
      <c r="C2460" s="15"/>
      <c r="D2460" s="15"/>
      <c r="E2460" s="412"/>
      <c r="F2460" s="412"/>
      <c r="G2460" s="412"/>
      <c r="H2460" s="413"/>
      <c r="I2460" s="413"/>
    </row>
    <row r="2461" spans="1:9" x14ac:dyDescent="0.3">
      <c r="A2461" s="410"/>
      <c r="B2461" s="411"/>
      <c r="C2461" s="15"/>
      <c r="D2461" s="15"/>
      <c r="E2461" s="412"/>
      <c r="F2461" s="412"/>
      <c r="G2461" s="412"/>
      <c r="H2461" s="413"/>
      <c r="I2461" s="413"/>
    </row>
    <row r="2462" spans="1:9" x14ac:dyDescent="0.3">
      <c r="A2462" s="410"/>
      <c r="B2462" s="411"/>
      <c r="C2462" s="15"/>
      <c r="D2462" s="15"/>
      <c r="E2462" s="412"/>
      <c r="F2462" s="412"/>
      <c r="G2462" s="412"/>
      <c r="H2462" s="413"/>
      <c r="I2462" s="413"/>
    </row>
    <row r="2463" spans="1:9" x14ac:dyDescent="0.3">
      <c r="A2463" s="410"/>
      <c r="B2463" s="411"/>
      <c r="C2463" s="15"/>
      <c r="D2463" s="15"/>
      <c r="E2463" s="412"/>
      <c r="F2463" s="412"/>
      <c r="G2463" s="412"/>
      <c r="H2463" s="413"/>
      <c r="I2463" s="413"/>
    </row>
    <row r="2464" spans="1:9" x14ac:dyDescent="0.3">
      <c r="A2464" s="410"/>
      <c r="B2464" s="411"/>
      <c r="C2464" s="15"/>
      <c r="D2464" s="15"/>
      <c r="E2464" s="412"/>
      <c r="F2464" s="412"/>
      <c r="G2464" s="412"/>
      <c r="H2464" s="413"/>
      <c r="I2464" s="413"/>
    </row>
    <row r="2465" spans="1:9" x14ac:dyDescent="0.3">
      <c r="A2465" s="410"/>
      <c r="B2465" s="411"/>
      <c r="C2465" s="15"/>
      <c r="D2465" s="15"/>
      <c r="E2465" s="412"/>
      <c r="F2465" s="412"/>
      <c r="G2465" s="412"/>
      <c r="H2465" s="413"/>
      <c r="I2465" s="413"/>
    </row>
    <row r="2466" spans="1:9" x14ac:dyDescent="0.3">
      <c r="A2466" s="410"/>
      <c r="B2466" s="411"/>
      <c r="C2466" s="15"/>
      <c r="D2466" s="15"/>
      <c r="E2466" s="412"/>
      <c r="F2466" s="412"/>
      <c r="G2466" s="412"/>
      <c r="H2466" s="413"/>
      <c r="I2466" s="413"/>
    </row>
    <row r="2467" spans="1:9" x14ac:dyDescent="0.3">
      <c r="A2467" s="410"/>
      <c r="B2467" s="411"/>
      <c r="C2467" s="15"/>
      <c r="D2467" s="15"/>
      <c r="E2467" s="412"/>
      <c r="F2467" s="412"/>
      <c r="G2467" s="412"/>
      <c r="H2467" s="413"/>
      <c r="I2467" s="413"/>
    </row>
    <row r="2468" spans="1:9" x14ac:dyDescent="0.3">
      <c r="A2468" s="410"/>
      <c r="B2468" s="411"/>
      <c r="C2468" s="15"/>
      <c r="D2468" s="15"/>
      <c r="E2468" s="412"/>
      <c r="F2468" s="412"/>
      <c r="G2468" s="412"/>
      <c r="H2468" s="413"/>
      <c r="I2468" s="413"/>
    </row>
    <row r="2469" spans="1:9" x14ac:dyDescent="0.3">
      <c r="A2469" s="410"/>
      <c r="B2469" s="411"/>
      <c r="C2469" s="15"/>
      <c r="D2469" s="15"/>
      <c r="E2469" s="412"/>
      <c r="F2469" s="412"/>
      <c r="G2469" s="412"/>
      <c r="H2469" s="413"/>
      <c r="I2469" s="413"/>
    </row>
    <row r="2470" spans="1:9" x14ac:dyDescent="0.3">
      <c r="A2470" s="410"/>
      <c r="B2470" s="411"/>
      <c r="C2470" s="15"/>
      <c r="D2470" s="15"/>
      <c r="E2470" s="412"/>
      <c r="F2470" s="412"/>
      <c r="G2470" s="412"/>
      <c r="H2470" s="413"/>
      <c r="I2470" s="413"/>
    </row>
    <row r="2471" spans="1:9" x14ac:dyDescent="0.3">
      <c r="A2471" s="410"/>
      <c r="B2471" s="411"/>
      <c r="C2471" s="15"/>
      <c r="D2471" s="15"/>
      <c r="E2471" s="412"/>
      <c r="F2471" s="412"/>
      <c r="G2471" s="412"/>
      <c r="H2471" s="413"/>
      <c r="I2471" s="413"/>
    </row>
    <row r="2472" spans="1:9" x14ac:dyDescent="0.3">
      <c r="A2472" s="410"/>
      <c r="B2472" s="411"/>
      <c r="C2472" s="15"/>
      <c r="D2472" s="15"/>
      <c r="E2472" s="412"/>
      <c r="F2472" s="412"/>
      <c r="G2472" s="412"/>
      <c r="H2472" s="413"/>
      <c r="I2472" s="413"/>
    </row>
    <row r="2473" spans="1:9" x14ac:dyDescent="0.3">
      <c r="A2473" s="410"/>
      <c r="B2473" s="411"/>
      <c r="C2473" s="15"/>
      <c r="D2473" s="15"/>
      <c r="E2473" s="412"/>
      <c r="F2473" s="412"/>
      <c r="G2473" s="412"/>
      <c r="H2473" s="413"/>
      <c r="I2473" s="413"/>
    </row>
    <row r="2474" spans="1:9" x14ac:dyDescent="0.3">
      <c r="A2474" s="410"/>
      <c r="B2474" s="411"/>
      <c r="C2474" s="15"/>
      <c r="D2474" s="15"/>
      <c r="E2474" s="412"/>
      <c r="F2474" s="412"/>
      <c r="G2474" s="412"/>
      <c r="H2474" s="413"/>
      <c r="I2474" s="413"/>
    </row>
    <row r="2475" spans="1:9" x14ac:dyDescent="0.3">
      <c r="A2475" s="410"/>
      <c r="B2475" s="411"/>
      <c r="C2475" s="15"/>
      <c r="D2475" s="15"/>
      <c r="E2475" s="412"/>
      <c r="F2475" s="412"/>
      <c r="G2475" s="412"/>
      <c r="H2475" s="413"/>
      <c r="I2475" s="413"/>
    </row>
    <row r="2476" spans="1:9" x14ac:dyDescent="0.3">
      <c r="A2476" s="410"/>
      <c r="B2476" s="411"/>
      <c r="C2476" s="15"/>
      <c r="D2476" s="15"/>
      <c r="E2476" s="412"/>
      <c r="F2476" s="412"/>
      <c r="G2476" s="412"/>
      <c r="H2476" s="413"/>
      <c r="I2476" s="413"/>
    </row>
    <row r="2477" spans="1:9" x14ac:dyDescent="0.3">
      <c r="A2477" s="410"/>
      <c r="B2477" s="411"/>
      <c r="C2477" s="15"/>
      <c r="D2477" s="15"/>
      <c r="E2477" s="412"/>
      <c r="F2477" s="412"/>
      <c r="G2477" s="412"/>
      <c r="H2477" s="413"/>
      <c r="I2477" s="413"/>
    </row>
    <row r="2478" spans="1:9" x14ac:dyDescent="0.3">
      <c r="A2478" s="410"/>
      <c r="B2478" s="411"/>
      <c r="C2478" s="15"/>
      <c r="D2478" s="15"/>
      <c r="E2478" s="412"/>
      <c r="F2478" s="412"/>
      <c r="G2478" s="412"/>
      <c r="H2478" s="413"/>
      <c r="I2478" s="413"/>
    </row>
    <row r="2479" spans="1:9" x14ac:dyDescent="0.3">
      <c r="A2479" s="410"/>
      <c r="B2479" s="411"/>
      <c r="C2479" s="15"/>
      <c r="D2479" s="15"/>
      <c r="E2479" s="412"/>
      <c r="F2479" s="412"/>
      <c r="G2479" s="412"/>
      <c r="H2479" s="413"/>
      <c r="I2479" s="413"/>
    </row>
    <row r="2480" spans="1:9" x14ac:dyDescent="0.3">
      <c r="A2480" s="410"/>
      <c r="B2480" s="411"/>
      <c r="C2480" s="15"/>
      <c r="D2480" s="15"/>
      <c r="E2480" s="412"/>
      <c r="F2480" s="412"/>
      <c r="G2480" s="412"/>
      <c r="H2480" s="413"/>
      <c r="I2480" s="413"/>
    </row>
    <row r="2481" spans="1:9" x14ac:dyDescent="0.3">
      <c r="A2481" s="410"/>
      <c r="B2481" s="411"/>
      <c r="C2481" s="15"/>
      <c r="D2481" s="15"/>
      <c r="E2481" s="412"/>
      <c r="F2481" s="412"/>
      <c r="G2481" s="412"/>
      <c r="H2481" s="413"/>
      <c r="I2481" s="413"/>
    </row>
    <row r="2482" spans="1:9" x14ac:dyDescent="0.3">
      <c r="A2482" s="410"/>
      <c r="B2482" s="411"/>
      <c r="C2482" s="15"/>
      <c r="D2482" s="15"/>
      <c r="E2482" s="412"/>
      <c r="F2482" s="412"/>
      <c r="G2482" s="412"/>
      <c r="H2482" s="413"/>
      <c r="I2482" s="413"/>
    </row>
    <row r="2483" spans="1:9" x14ac:dyDescent="0.3">
      <c r="A2483" s="410"/>
      <c r="B2483" s="411"/>
      <c r="C2483" s="15"/>
      <c r="D2483" s="15"/>
      <c r="E2483" s="412"/>
      <c r="F2483" s="412"/>
      <c r="G2483" s="412"/>
      <c r="H2483" s="413"/>
      <c r="I2483" s="413"/>
    </row>
    <row r="2484" spans="1:9" x14ac:dyDescent="0.3">
      <c r="A2484" s="410"/>
      <c r="B2484" s="411"/>
      <c r="C2484" s="15"/>
      <c r="D2484" s="15"/>
      <c r="E2484" s="412"/>
      <c r="F2484" s="412"/>
      <c r="G2484" s="412"/>
      <c r="H2484" s="413"/>
      <c r="I2484" s="413"/>
    </row>
    <row r="2485" spans="1:9" x14ac:dyDescent="0.3">
      <c r="A2485" s="410"/>
      <c r="B2485" s="411"/>
      <c r="C2485" s="15"/>
      <c r="D2485" s="15"/>
      <c r="E2485" s="412"/>
      <c r="F2485" s="412"/>
      <c r="G2485" s="412"/>
      <c r="H2485" s="413"/>
      <c r="I2485" s="413"/>
    </row>
    <row r="2486" spans="1:9" x14ac:dyDescent="0.3">
      <c r="A2486" s="410"/>
      <c r="B2486" s="411"/>
      <c r="C2486" s="15"/>
      <c r="D2486" s="15"/>
      <c r="E2486" s="412"/>
      <c r="F2486" s="412"/>
      <c r="G2486" s="412"/>
      <c r="H2486" s="413"/>
      <c r="I2486" s="413"/>
    </row>
    <row r="2487" spans="1:9" x14ac:dyDescent="0.3">
      <c r="A2487" s="410"/>
      <c r="B2487" s="411"/>
      <c r="C2487" s="15"/>
      <c r="D2487" s="15"/>
      <c r="E2487" s="412"/>
      <c r="F2487" s="412"/>
      <c r="G2487" s="412"/>
      <c r="H2487" s="413"/>
      <c r="I2487" s="413"/>
    </row>
    <row r="2488" spans="1:9" x14ac:dyDescent="0.3">
      <c r="A2488" s="410"/>
      <c r="B2488" s="411"/>
      <c r="C2488" s="15"/>
      <c r="D2488" s="15"/>
      <c r="E2488" s="412"/>
      <c r="F2488" s="412"/>
      <c r="G2488" s="412"/>
      <c r="H2488" s="413"/>
      <c r="I2488" s="413"/>
    </row>
    <row r="2489" spans="1:9" x14ac:dyDescent="0.3">
      <c r="A2489" s="410"/>
      <c r="B2489" s="411"/>
      <c r="C2489" s="15"/>
      <c r="D2489" s="15"/>
      <c r="E2489" s="412"/>
      <c r="F2489" s="412"/>
      <c r="G2489" s="412"/>
      <c r="H2489" s="413"/>
      <c r="I2489" s="413"/>
    </row>
    <row r="2490" spans="1:9" x14ac:dyDescent="0.3">
      <c r="A2490" s="410"/>
      <c r="B2490" s="411"/>
      <c r="C2490" s="15"/>
      <c r="D2490" s="15"/>
      <c r="E2490" s="412"/>
      <c r="F2490" s="412"/>
      <c r="G2490" s="412"/>
      <c r="H2490" s="413"/>
      <c r="I2490" s="413"/>
    </row>
    <row r="2491" spans="1:9" x14ac:dyDescent="0.3">
      <c r="A2491" s="410"/>
      <c r="B2491" s="411"/>
      <c r="C2491" s="15"/>
      <c r="D2491" s="15"/>
      <c r="E2491" s="412"/>
      <c r="F2491" s="412"/>
      <c r="G2491" s="412"/>
      <c r="H2491" s="413"/>
      <c r="I2491" s="413"/>
    </row>
    <row r="2492" spans="1:9" x14ac:dyDescent="0.3">
      <c r="A2492" s="410"/>
      <c r="B2492" s="411"/>
      <c r="C2492" s="15"/>
      <c r="D2492" s="15"/>
      <c r="E2492" s="412"/>
      <c r="F2492" s="412"/>
      <c r="G2492" s="412"/>
      <c r="H2492" s="413"/>
      <c r="I2492" s="413"/>
    </row>
    <row r="2493" spans="1:9" x14ac:dyDescent="0.3">
      <c r="A2493" s="410"/>
      <c r="B2493" s="411"/>
      <c r="C2493" s="15"/>
      <c r="D2493" s="15"/>
      <c r="E2493" s="412"/>
      <c r="F2493" s="412"/>
      <c r="G2493" s="412"/>
      <c r="H2493" s="413"/>
      <c r="I2493" s="413"/>
    </row>
    <row r="2494" spans="1:9" x14ac:dyDescent="0.3">
      <c r="A2494" s="410"/>
      <c r="B2494" s="411"/>
      <c r="C2494" s="15"/>
      <c r="D2494" s="15"/>
      <c r="E2494" s="412"/>
      <c r="F2494" s="412"/>
      <c r="G2494" s="412"/>
      <c r="H2494" s="413"/>
      <c r="I2494" s="413"/>
    </row>
    <row r="2495" spans="1:9" x14ac:dyDescent="0.3">
      <c r="A2495" s="410"/>
      <c r="B2495" s="411"/>
      <c r="C2495" s="15"/>
      <c r="D2495" s="15"/>
      <c r="E2495" s="412"/>
      <c r="F2495" s="412"/>
      <c r="G2495" s="412"/>
      <c r="H2495" s="413"/>
      <c r="I2495" s="413"/>
    </row>
    <row r="2496" spans="1:9" x14ac:dyDescent="0.3">
      <c r="A2496" s="410"/>
      <c r="B2496" s="411"/>
      <c r="C2496" s="15"/>
      <c r="D2496" s="15"/>
      <c r="E2496" s="412"/>
      <c r="F2496" s="412"/>
      <c r="G2496" s="412"/>
      <c r="H2496" s="413"/>
      <c r="I2496" s="413"/>
    </row>
    <row r="2497" spans="1:9" x14ac:dyDescent="0.3">
      <c r="A2497" s="410"/>
      <c r="B2497" s="411"/>
      <c r="C2497" s="15"/>
      <c r="D2497" s="15"/>
      <c r="E2497" s="412"/>
      <c r="F2497" s="412"/>
      <c r="G2497" s="412"/>
      <c r="H2497" s="413"/>
      <c r="I2497" s="413"/>
    </row>
    <row r="2498" spans="1:9" x14ac:dyDescent="0.3">
      <c r="A2498" s="410"/>
      <c r="B2498" s="411"/>
      <c r="C2498" s="15"/>
      <c r="D2498" s="15"/>
      <c r="E2498" s="412"/>
      <c r="F2498" s="412"/>
      <c r="G2498" s="412"/>
      <c r="H2498" s="413"/>
      <c r="I2498" s="413"/>
    </row>
    <row r="2499" spans="1:9" x14ac:dyDescent="0.3">
      <c r="A2499" s="410"/>
      <c r="B2499" s="411"/>
      <c r="C2499" s="15"/>
      <c r="D2499" s="15"/>
      <c r="E2499" s="412"/>
      <c r="F2499" s="412"/>
      <c r="G2499" s="412"/>
      <c r="H2499" s="413"/>
      <c r="I2499" s="413"/>
    </row>
    <row r="2500" spans="1:9" x14ac:dyDescent="0.3">
      <c r="A2500" s="410"/>
      <c r="B2500" s="411"/>
      <c r="C2500" s="15"/>
      <c r="D2500" s="15"/>
      <c r="E2500" s="412"/>
      <c r="F2500" s="412"/>
      <c r="G2500" s="412"/>
      <c r="H2500" s="413"/>
      <c r="I2500" s="413"/>
    </row>
    <row r="2501" spans="1:9" x14ac:dyDescent="0.3">
      <c r="A2501" s="410"/>
      <c r="B2501" s="411"/>
      <c r="C2501" s="15"/>
      <c r="D2501" s="15"/>
      <c r="E2501" s="412"/>
      <c r="F2501" s="412"/>
      <c r="G2501" s="412"/>
      <c r="H2501" s="413"/>
      <c r="I2501" s="413"/>
    </row>
    <row r="2502" spans="1:9" x14ac:dyDescent="0.3">
      <c r="A2502" s="410"/>
      <c r="B2502" s="411"/>
      <c r="C2502" s="15"/>
      <c r="D2502" s="15"/>
      <c r="E2502" s="412"/>
      <c r="F2502" s="412"/>
      <c r="G2502" s="412"/>
      <c r="H2502" s="413"/>
      <c r="I2502" s="413"/>
    </row>
    <row r="2503" spans="1:9" x14ac:dyDescent="0.3">
      <c r="A2503" s="410"/>
      <c r="B2503" s="411"/>
      <c r="C2503" s="15"/>
      <c r="D2503" s="15"/>
      <c r="E2503" s="412"/>
      <c r="F2503" s="412"/>
      <c r="G2503" s="412"/>
      <c r="H2503" s="413"/>
      <c r="I2503" s="413"/>
    </row>
    <row r="2504" spans="1:9" x14ac:dyDescent="0.3">
      <c r="A2504" s="410"/>
      <c r="B2504" s="411"/>
      <c r="C2504" s="15"/>
      <c r="D2504" s="15"/>
      <c r="E2504" s="412"/>
      <c r="F2504" s="412"/>
      <c r="G2504" s="412"/>
      <c r="H2504" s="413"/>
      <c r="I2504" s="413"/>
    </row>
    <row r="2505" spans="1:9" x14ac:dyDescent="0.3">
      <c r="A2505" s="410"/>
      <c r="B2505" s="411"/>
      <c r="C2505" s="15"/>
      <c r="D2505" s="15"/>
      <c r="E2505" s="412"/>
      <c r="F2505" s="412"/>
      <c r="G2505" s="412"/>
      <c r="H2505" s="413"/>
      <c r="I2505" s="413"/>
    </row>
    <row r="2506" spans="1:9" x14ac:dyDescent="0.3">
      <c r="A2506" s="410"/>
      <c r="B2506" s="411"/>
      <c r="C2506" s="15"/>
      <c r="D2506" s="15"/>
      <c r="E2506" s="412"/>
      <c r="F2506" s="412"/>
      <c r="G2506" s="412"/>
      <c r="H2506" s="413"/>
      <c r="I2506" s="413"/>
    </row>
    <row r="2507" spans="1:9" x14ac:dyDescent="0.3">
      <c r="A2507" s="410"/>
      <c r="B2507" s="411"/>
      <c r="C2507" s="15"/>
      <c r="D2507" s="15"/>
      <c r="E2507" s="412"/>
      <c r="F2507" s="412"/>
      <c r="G2507" s="412"/>
      <c r="H2507" s="413"/>
      <c r="I2507" s="413"/>
    </row>
    <row r="2508" spans="1:9" x14ac:dyDescent="0.3">
      <c r="A2508" s="410"/>
      <c r="B2508" s="411"/>
      <c r="C2508" s="15"/>
      <c r="D2508" s="15"/>
      <c r="E2508" s="412"/>
      <c r="F2508" s="412"/>
      <c r="G2508" s="412"/>
      <c r="H2508" s="413"/>
      <c r="I2508" s="413"/>
    </row>
    <row r="2509" spans="1:9" x14ac:dyDescent="0.3">
      <c r="A2509" s="410"/>
      <c r="B2509" s="411"/>
      <c r="C2509" s="15"/>
      <c r="D2509" s="15"/>
      <c r="E2509" s="412"/>
      <c r="F2509" s="412"/>
      <c r="G2509" s="412"/>
      <c r="H2509" s="413"/>
      <c r="I2509" s="413"/>
    </row>
    <row r="2510" spans="1:9" x14ac:dyDescent="0.3">
      <c r="A2510" s="410"/>
      <c r="B2510" s="411"/>
      <c r="C2510" s="15"/>
      <c r="D2510" s="15"/>
      <c r="E2510" s="412"/>
      <c r="F2510" s="412"/>
      <c r="G2510" s="412"/>
      <c r="H2510" s="413"/>
      <c r="I2510" s="413"/>
    </row>
    <row r="2511" spans="1:9" x14ac:dyDescent="0.3">
      <c r="A2511" s="410"/>
      <c r="B2511" s="411"/>
      <c r="C2511" s="15"/>
      <c r="D2511" s="15"/>
      <c r="E2511" s="412"/>
      <c r="F2511" s="412"/>
      <c r="G2511" s="412"/>
      <c r="H2511" s="413"/>
      <c r="I2511" s="413"/>
    </row>
    <row r="2512" spans="1:9" x14ac:dyDescent="0.3">
      <c r="A2512" s="410"/>
      <c r="B2512" s="411"/>
      <c r="C2512" s="15"/>
      <c r="D2512" s="15"/>
      <c r="E2512" s="412"/>
      <c r="F2512" s="412"/>
      <c r="G2512" s="412"/>
      <c r="H2512" s="413"/>
      <c r="I2512" s="413"/>
    </row>
    <row r="2513" spans="1:9" x14ac:dyDescent="0.3">
      <c r="A2513" s="410"/>
      <c r="B2513" s="411"/>
      <c r="C2513" s="15"/>
      <c r="D2513" s="15"/>
      <c r="E2513" s="412"/>
      <c r="F2513" s="412"/>
      <c r="G2513" s="412"/>
      <c r="H2513" s="413"/>
      <c r="I2513" s="413"/>
    </row>
    <row r="2514" spans="1:9" x14ac:dyDescent="0.3">
      <c r="A2514" s="410"/>
      <c r="B2514" s="411"/>
      <c r="C2514" s="15"/>
      <c r="D2514" s="15"/>
      <c r="E2514" s="412"/>
      <c r="F2514" s="412"/>
      <c r="G2514" s="412"/>
      <c r="H2514" s="413"/>
      <c r="I2514" s="413"/>
    </row>
    <row r="2515" spans="1:9" x14ac:dyDescent="0.3">
      <c r="A2515" s="410"/>
      <c r="B2515" s="411"/>
      <c r="C2515" s="15"/>
      <c r="D2515" s="15"/>
      <c r="E2515" s="412"/>
      <c r="F2515" s="412"/>
      <c r="G2515" s="412"/>
      <c r="H2515" s="413"/>
      <c r="I2515" s="413"/>
    </row>
    <row r="2516" spans="1:9" x14ac:dyDescent="0.3">
      <c r="A2516" s="410"/>
      <c r="B2516" s="411"/>
      <c r="C2516" s="15"/>
      <c r="D2516" s="15"/>
      <c r="E2516" s="412"/>
      <c r="F2516" s="412"/>
      <c r="G2516" s="412"/>
      <c r="H2516" s="413"/>
      <c r="I2516" s="413"/>
    </row>
    <row r="2517" spans="1:9" x14ac:dyDescent="0.3">
      <c r="A2517" s="410"/>
      <c r="B2517" s="411"/>
      <c r="C2517" s="15"/>
      <c r="D2517" s="15"/>
      <c r="E2517" s="412"/>
      <c r="F2517" s="412"/>
      <c r="G2517" s="412"/>
      <c r="H2517" s="413"/>
      <c r="I2517" s="413"/>
    </row>
    <row r="2518" spans="1:9" x14ac:dyDescent="0.3">
      <c r="A2518" s="410"/>
      <c r="B2518" s="411"/>
      <c r="C2518" s="15"/>
      <c r="D2518" s="15"/>
      <c r="E2518" s="412"/>
      <c r="F2518" s="412"/>
      <c r="G2518" s="412"/>
      <c r="H2518" s="413"/>
      <c r="I2518" s="413"/>
    </row>
    <row r="2519" spans="1:9" x14ac:dyDescent="0.3">
      <c r="A2519" s="410"/>
      <c r="B2519" s="411"/>
      <c r="C2519" s="15"/>
      <c r="D2519" s="15"/>
      <c r="E2519" s="412"/>
      <c r="F2519" s="412"/>
      <c r="G2519" s="412"/>
      <c r="H2519" s="413"/>
      <c r="I2519" s="413"/>
    </row>
    <row r="2520" spans="1:9" x14ac:dyDescent="0.3">
      <c r="A2520" s="410"/>
      <c r="B2520" s="411"/>
      <c r="C2520" s="15"/>
      <c r="D2520" s="15"/>
      <c r="E2520" s="412"/>
      <c r="F2520" s="412"/>
      <c r="G2520" s="412"/>
      <c r="H2520" s="413"/>
      <c r="I2520" s="413"/>
    </row>
    <row r="2521" spans="1:9" x14ac:dyDescent="0.3">
      <c r="A2521" s="410"/>
      <c r="B2521" s="411"/>
      <c r="C2521" s="15"/>
      <c r="D2521" s="15"/>
      <c r="E2521" s="412"/>
      <c r="F2521" s="412"/>
      <c r="G2521" s="412"/>
      <c r="H2521" s="413"/>
      <c r="I2521" s="413"/>
    </row>
    <row r="2522" spans="1:9" x14ac:dyDescent="0.3">
      <c r="A2522" s="410"/>
      <c r="B2522" s="411"/>
      <c r="C2522" s="15"/>
      <c r="D2522" s="15"/>
      <c r="E2522" s="412"/>
      <c r="F2522" s="412"/>
      <c r="G2522" s="412"/>
      <c r="H2522" s="413"/>
      <c r="I2522" s="413"/>
    </row>
    <row r="2523" spans="1:9" x14ac:dyDescent="0.3">
      <c r="A2523" s="410"/>
      <c r="B2523" s="411"/>
      <c r="C2523" s="15"/>
      <c r="D2523" s="15"/>
      <c r="E2523" s="412"/>
      <c r="F2523" s="412"/>
      <c r="G2523" s="412"/>
      <c r="H2523" s="413"/>
      <c r="I2523" s="413"/>
    </row>
    <row r="2524" spans="1:9" x14ac:dyDescent="0.3">
      <c r="A2524" s="410"/>
      <c r="B2524" s="411"/>
      <c r="C2524" s="15"/>
      <c r="D2524" s="15"/>
      <c r="E2524" s="412"/>
      <c r="F2524" s="412"/>
      <c r="G2524" s="412"/>
      <c r="H2524" s="413"/>
      <c r="I2524" s="413"/>
    </row>
    <row r="2525" spans="1:9" x14ac:dyDescent="0.3">
      <c r="A2525" s="410"/>
      <c r="B2525" s="411"/>
      <c r="C2525" s="15"/>
      <c r="D2525" s="15"/>
      <c r="E2525" s="412"/>
      <c r="F2525" s="412"/>
      <c r="G2525" s="412"/>
      <c r="H2525" s="413"/>
      <c r="I2525" s="413"/>
    </row>
    <row r="2526" spans="1:9" x14ac:dyDescent="0.3">
      <c r="A2526" s="410"/>
      <c r="B2526" s="411"/>
      <c r="C2526" s="15"/>
      <c r="D2526" s="15"/>
      <c r="E2526" s="412"/>
      <c r="F2526" s="412"/>
      <c r="G2526" s="412"/>
      <c r="H2526" s="413"/>
      <c r="I2526" s="413"/>
    </row>
    <row r="2527" spans="1:9" x14ac:dyDescent="0.3">
      <c r="A2527" s="410"/>
      <c r="B2527" s="411"/>
      <c r="C2527" s="15"/>
      <c r="D2527" s="15"/>
      <c r="E2527" s="412"/>
      <c r="F2527" s="412"/>
      <c r="G2527" s="412"/>
      <c r="H2527" s="413"/>
      <c r="I2527" s="413"/>
    </row>
    <row r="2528" spans="1:9" x14ac:dyDescent="0.3">
      <c r="A2528" s="410"/>
      <c r="B2528" s="411"/>
      <c r="C2528" s="15"/>
      <c r="D2528" s="15"/>
      <c r="E2528" s="412"/>
      <c r="F2528" s="412"/>
      <c r="G2528" s="412"/>
      <c r="H2528" s="413"/>
      <c r="I2528" s="413"/>
    </row>
    <row r="2529" spans="1:9" x14ac:dyDescent="0.3">
      <c r="A2529" s="410"/>
      <c r="B2529" s="411"/>
      <c r="C2529" s="15"/>
      <c r="D2529" s="15"/>
      <c r="E2529" s="412"/>
      <c r="F2529" s="412"/>
      <c r="G2529" s="412"/>
      <c r="H2529" s="413"/>
      <c r="I2529" s="413"/>
    </row>
    <row r="2530" spans="1:9" x14ac:dyDescent="0.3">
      <c r="A2530" s="410"/>
      <c r="B2530" s="411"/>
      <c r="C2530" s="15"/>
      <c r="D2530" s="15"/>
      <c r="E2530" s="412"/>
      <c r="F2530" s="412"/>
      <c r="G2530" s="412"/>
      <c r="H2530" s="413"/>
      <c r="I2530" s="413"/>
    </row>
    <row r="2531" spans="1:9" x14ac:dyDescent="0.3">
      <c r="A2531" s="410"/>
      <c r="B2531" s="411"/>
      <c r="C2531" s="15"/>
      <c r="D2531" s="15"/>
      <c r="E2531" s="412"/>
      <c r="F2531" s="412"/>
      <c r="G2531" s="412"/>
      <c r="H2531" s="413"/>
      <c r="I2531" s="413"/>
    </row>
    <row r="2532" spans="1:9" x14ac:dyDescent="0.3">
      <c r="A2532" s="410"/>
      <c r="B2532" s="411"/>
      <c r="C2532" s="15"/>
      <c r="D2532" s="15"/>
      <c r="E2532" s="412"/>
      <c r="F2532" s="412"/>
      <c r="G2532" s="412"/>
      <c r="H2532" s="413"/>
      <c r="I2532" s="413"/>
    </row>
    <row r="2533" spans="1:9" x14ac:dyDescent="0.3">
      <c r="A2533" s="410"/>
      <c r="B2533" s="411"/>
      <c r="C2533" s="15"/>
      <c r="D2533" s="15"/>
      <c r="E2533" s="412"/>
      <c r="F2533" s="412"/>
      <c r="G2533" s="412"/>
      <c r="H2533" s="413"/>
      <c r="I2533" s="413"/>
    </row>
    <row r="2534" spans="1:9" x14ac:dyDescent="0.3">
      <c r="A2534" s="410"/>
      <c r="B2534" s="411"/>
      <c r="C2534" s="15"/>
      <c r="D2534" s="15"/>
      <c r="E2534" s="412"/>
      <c r="F2534" s="412"/>
      <c r="G2534" s="412"/>
      <c r="H2534" s="413"/>
      <c r="I2534" s="413"/>
    </row>
    <row r="2535" spans="1:9" x14ac:dyDescent="0.3">
      <c r="A2535" s="410"/>
      <c r="B2535" s="411"/>
      <c r="C2535" s="15"/>
      <c r="D2535" s="15"/>
      <c r="E2535" s="412"/>
      <c r="F2535" s="412"/>
      <c r="G2535" s="412"/>
      <c r="H2535" s="413"/>
      <c r="I2535" s="413"/>
    </row>
    <row r="2536" spans="1:9" x14ac:dyDescent="0.3">
      <c r="A2536" s="410"/>
      <c r="B2536" s="411"/>
      <c r="C2536" s="15"/>
      <c r="D2536" s="15"/>
      <c r="E2536" s="412"/>
      <c r="F2536" s="412"/>
      <c r="G2536" s="412"/>
      <c r="H2536" s="413"/>
      <c r="I2536" s="413"/>
    </row>
    <row r="2537" spans="1:9" x14ac:dyDescent="0.3">
      <c r="A2537" s="410"/>
      <c r="B2537" s="411"/>
      <c r="C2537" s="15"/>
      <c r="D2537" s="15"/>
      <c r="E2537" s="412"/>
      <c r="F2537" s="412"/>
      <c r="G2537" s="412"/>
      <c r="H2537" s="413"/>
      <c r="I2537" s="413"/>
    </row>
    <row r="2538" spans="1:9" x14ac:dyDescent="0.3">
      <c r="A2538" s="410"/>
      <c r="B2538" s="411"/>
      <c r="C2538" s="15"/>
      <c r="D2538" s="15"/>
      <c r="E2538" s="412"/>
      <c r="F2538" s="412"/>
      <c r="G2538" s="412"/>
      <c r="H2538" s="413"/>
      <c r="I2538" s="413"/>
    </row>
    <row r="2539" spans="1:9" x14ac:dyDescent="0.3">
      <c r="A2539" s="410"/>
      <c r="B2539" s="411"/>
      <c r="C2539" s="15"/>
      <c r="D2539" s="15"/>
      <c r="E2539" s="412"/>
      <c r="F2539" s="412"/>
      <c r="G2539" s="412"/>
      <c r="H2539" s="413"/>
      <c r="I2539" s="413"/>
    </row>
    <row r="2540" spans="1:9" x14ac:dyDescent="0.3">
      <c r="A2540" s="410"/>
      <c r="B2540" s="411"/>
      <c r="C2540" s="15"/>
      <c r="D2540" s="15"/>
      <c r="E2540" s="412"/>
      <c r="F2540" s="412"/>
      <c r="G2540" s="412"/>
      <c r="H2540" s="413"/>
      <c r="I2540" s="413"/>
    </row>
    <row r="2541" spans="1:9" x14ac:dyDescent="0.3">
      <c r="A2541" s="410"/>
      <c r="B2541" s="411"/>
      <c r="C2541" s="15"/>
      <c r="D2541" s="15"/>
      <c r="E2541" s="412"/>
      <c r="F2541" s="412"/>
      <c r="G2541" s="412"/>
      <c r="H2541" s="413"/>
      <c r="I2541" s="413"/>
    </row>
    <row r="2542" spans="1:9" x14ac:dyDescent="0.3">
      <c r="A2542" s="410"/>
      <c r="B2542" s="411"/>
      <c r="C2542" s="15"/>
      <c r="D2542" s="15"/>
      <c r="E2542" s="412"/>
      <c r="F2542" s="412"/>
      <c r="G2542" s="412"/>
      <c r="H2542" s="413"/>
      <c r="I2542" s="413"/>
    </row>
    <row r="2543" spans="1:9" x14ac:dyDescent="0.3">
      <c r="A2543" s="410"/>
      <c r="B2543" s="411"/>
      <c r="C2543" s="15"/>
      <c r="D2543" s="15"/>
      <c r="E2543" s="412"/>
      <c r="F2543" s="412"/>
      <c r="G2543" s="412"/>
      <c r="H2543" s="413"/>
      <c r="I2543" s="413"/>
    </row>
    <row r="2544" spans="1:9" x14ac:dyDescent="0.3">
      <c r="A2544" s="410"/>
      <c r="B2544" s="411"/>
      <c r="C2544" s="15"/>
      <c r="D2544" s="15"/>
      <c r="E2544" s="412"/>
      <c r="F2544" s="412"/>
      <c r="G2544" s="412"/>
      <c r="H2544" s="413"/>
      <c r="I2544" s="413"/>
    </row>
    <row r="2545" spans="1:9" x14ac:dyDescent="0.3">
      <c r="A2545" s="410"/>
      <c r="B2545" s="411"/>
      <c r="C2545" s="15"/>
      <c r="D2545" s="15"/>
      <c r="E2545" s="412"/>
      <c r="F2545" s="412"/>
      <c r="G2545" s="412"/>
      <c r="H2545" s="413"/>
      <c r="I2545" s="413"/>
    </row>
    <row r="2546" spans="1:9" x14ac:dyDescent="0.3">
      <c r="A2546" s="410"/>
      <c r="B2546" s="411"/>
      <c r="C2546" s="15"/>
      <c r="D2546" s="15"/>
      <c r="E2546" s="412"/>
      <c r="F2546" s="412"/>
      <c r="G2546" s="412"/>
      <c r="H2546" s="413"/>
      <c r="I2546" s="413"/>
    </row>
    <row r="2547" spans="1:9" x14ac:dyDescent="0.3">
      <c r="A2547" s="410"/>
      <c r="B2547" s="411"/>
      <c r="C2547" s="15"/>
      <c r="D2547" s="15"/>
      <c r="E2547" s="412"/>
      <c r="F2547" s="412"/>
      <c r="G2547" s="412"/>
      <c r="H2547" s="413"/>
      <c r="I2547" s="413"/>
    </row>
    <row r="2548" spans="1:9" x14ac:dyDescent="0.3">
      <c r="A2548" s="410"/>
      <c r="B2548" s="411"/>
      <c r="C2548" s="15"/>
      <c r="D2548" s="15"/>
      <c r="E2548" s="412"/>
      <c r="F2548" s="412"/>
      <c r="G2548" s="412"/>
      <c r="H2548" s="413"/>
      <c r="I2548" s="413"/>
    </row>
    <row r="2549" spans="1:9" x14ac:dyDescent="0.3">
      <c r="A2549" s="410"/>
      <c r="B2549" s="411"/>
      <c r="C2549" s="15"/>
      <c r="D2549" s="15"/>
      <c r="E2549" s="412"/>
      <c r="F2549" s="412"/>
      <c r="G2549" s="412"/>
      <c r="H2549" s="413"/>
      <c r="I2549" s="413"/>
    </row>
    <row r="2550" spans="1:9" x14ac:dyDescent="0.3">
      <c r="A2550" s="410"/>
      <c r="B2550" s="411"/>
      <c r="C2550" s="15"/>
      <c r="D2550" s="15"/>
      <c r="E2550" s="412"/>
      <c r="F2550" s="412"/>
      <c r="G2550" s="412"/>
      <c r="H2550" s="413"/>
      <c r="I2550" s="413"/>
    </row>
    <row r="2551" spans="1:9" x14ac:dyDescent="0.3">
      <c r="A2551" s="410"/>
      <c r="B2551" s="411"/>
      <c r="C2551" s="15"/>
      <c r="D2551" s="15"/>
      <c r="E2551" s="412"/>
      <c r="F2551" s="412"/>
      <c r="G2551" s="412"/>
      <c r="H2551" s="413"/>
      <c r="I2551" s="413"/>
    </row>
    <row r="2552" spans="1:9" x14ac:dyDescent="0.3">
      <c r="A2552" s="410"/>
      <c r="B2552" s="411"/>
      <c r="C2552" s="15"/>
      <c r="D2552" s="15"/>
      <c r="E2552" s="412"/>
      <c r="F2552" s="412"/>
      <c r="G2552" s="412"/>
      <c r="H2552" s="413"/>
      <c r="I2552" s="413"/>
    </row>
    <row r="2553" spans="1:9" x14ac:dyDescent="0.3">
      <c r="A2553" s="410"/>
      <c r="B2553" s="411"/>
      <c r="C2553" s="15"/>
      <c r="D2553" s="15"/>
      <c r="E2553" s="412"/>
      <c r="F2553" s="412"/>
      <c r="G2553" s="412"/>
      <c r="H2553" s="413"/>
      <c r="I2553" s="413"/>
    </row>
    <row r="2554" spans="1:9" x14ac:dyDescent="0.3">
      <c r="A2554" s="410"/>
      <c r="B2554" s="411"/>
      <c r="C2554" s="15"/>
      <c r="D2554" s="15"/>
      <c r="E2554" s="412"/>
      <c r="F2554" s="412"/>
      <c r="G2554" s="412"/>
      <c r="H2554" s="413"/>
      <c r="I2554" s="413"/>
    </row>
    <row r="2555" spans="1:9" x14ac:dyDescent="0.3">
      <c r="A2555" s="410"/>
      <c r="B2555" s="411"/>
      <c r="C2555" s="15"/>
      <c r="D2555" s="15"/>
      <c r="E2555" s="412"/>
      <c r="F2555" s="412"/>
      <c r="G2555" s="412"/>
      <c r="H2555" s="413"/>
      <c r="I2555" s="413"/>
    </row>
    <row r="2556" spans="1:9" x14ac:dyDescent="0.3">
      <c r="A2556" s="410"/>
      <c r="B2556" s="411"/>
      <c r="C2556" s="15"/>
      <c r="D2556" s="15"/>
      <c r="E2556" s="412"/>
      <c r="F2556" s="412"/>
      <c r="G2556" s="412"/>
      <c r="H2556" s="413"/>
      <c r="I2556" s="413"/>
    </row>
    <row r="2557" spans="1:9" x14ac:dyDescent="0.3">
      <c r="A2557" s="410"/>
      <c r="B2557" s="411"/>
      <c r="C2557" s="15"/>
      <c r="D2557" s="15"/>
      <c r="E2557" s="412"/>
      <c r="F2557" s="412"/>
      <c r="G2557" s="412"/>
      <c r="H2557" s="413"/>
      <c r="I2557" s="413"/>
    </row>
    <row r="2558" spans="1:9" x14ac:dyDescent="0.3">
      <c r="A2558" s="410"/>
      <c r="B2558" s="411"/>
      <c r="C2558" s="15"/>
      <c r="D2558" s="15"/>
      <c r="E2558" s="412"/>
      <c r="F2558" s="412"/>
      <c r="G2558" s="412"/>
      <c r="H2558" s="413"/>
      <c r="I2558" s="413"/>
    </row>
    <row r="2559" spans="1:9" x14ac:dyDescent="0.3">
      <c r="A2559" s="410"/>
      <c r="B2559" s="411"/>
      <c r="C2559" s="15"/>
      <c r="D2559" s="15"/>
      <c r="E2559" s="412"/>
      <c r="F2559" s="412"/>
      <c r="G2559" s="412"/>
      <c r="H2559" s="413"/>
      <c r="I2559" s="413"/>
    </row>
    <row r="2560" spans="1:9" x14ac:dyDescent="0.3">
      <c r="A2560" s="410"/>
      <c r="B2560" s="411"/>
      <c r="C2560" s="15"/>
      <c r="D2560" s="15"/>
      <c r="E2560" s="412"/>
      <c r="F2560" s="412"/>
      <c r="G2560" s="412"/>
      <c r="H2560" s="413"/>
      <c r="I2560" s="413"/>
    </row>
    <row r="2561" spans="1:9" x14ac:dyDescent="0.3">
      <c r="A2561" s="410"/>
      <c r="B2561" s="411"/>
      <c r="C2561" s="15"/>
      <c r="D2561" s="15"/>
      <c r="E2561" s="412"/>
      <c r="F2561" s="412"/>
      <c r="G2561" s="412"/>
      <c r="H2561" s="413"/>
      <c r="I2561" s="413"/>
    </row>
    <row r="2562" spans="1:9" x14ac:dyDescent="0.3">
      <c r="A2562" s="410"/>
      <c r="B2562" s="411"/>
      <c r="C2562" s="15"/>
      <c r="D2562" s="15"/>
      <c r="E2562" s="412"/>
      <c r="F2562" s="412"/>
      <c r="G2562" s="412"/>
      <c r="H2562" s="413"/>
      <c r="I2562" s="413"/>
    </row>
    <row r="2563" spans="1:9" x14ac:dyDescent="0.3">
      <c r="A2563" s="410"/>
      <c r="B2563" s="411"/>
      <c r="C2563" s="15"/>
      <c r="D2563" s="15"/>
      <c r="E2563" s="412"/>
      <c r="F2563" s="412"/>
      <c r="G2563" s="412"/>
      <c r="H2563" s="413"/>
      <c r="I2563" s="413"/>
    </row>
    <row r="2564" spans="1:9" x14ac:dyDescent="0.3">
      <c r="A2564" s="410"/>
      <c r="B2564" s="411"/>
      <c r="C2564" s="15"/>
      <c r="D2564" s="15"/>
      <c r="E2564" s="412"/>
      <c r="F2564" s="412"/>
      <c r="G2564" s="412"/>
      <c r="H2564" s="413"/>
      <c r="I2564" s="413"/>
    </row>
    <row r="2565" spans="1:9" x14ac:dyDescent="0.3">
      <c r="A2565" s="410"/>
      <c r="B2565" s="411"/>
      <c r="C2565" s="15"/>
      <c r="D2565" s="15"/>
      <c r="E2565" s="412"/>
      <c r="F2565" s="412"/>
      <c r="G2565" s="412"/>
      <c r="H2565" s="413"/>
      <c r="I2565" s="413"/>
    </row>
    <row r="2566" spans="1:9" x14ac:dyDescent="0.3">
      <c r="A2566" s="410"/>
      <c r="B2566" s="411"/>
      <c r="C2566" s="15"/>
      <c r="D2566" s="15"/>
      <c r="E2566" s="412"/>
      <c r="F2566" s="412"/>
      <c r="G2566" s="412"/>
      <c r="H2566" s="413"/>
      <c r="I2566" s="413"/>
    </row>
    <row r="2567" spans="1:9" x14ac:dyDescent="0.3">
      <c r="A2567" s="410"/>
      <c r="B2567" s="411"/>
      <c r="C2567" s="15"/>
      <c r="D2567" s="15"/>
      <c r="E2567" s="412"/>
      <c r="F2567" s="412"/>
      <c r="G2567" s="412"/>
      <c r="H2567" s="413"/>
      <c r="I2567" s="413"/>
    </row>
    <row r="2568" spans="1:9" x14ac:dyDescent="0.3">
      <c r="A2568" s="410"/>
      <c r="B2568" s="411"/>
      <c r="C2568" s="15"/>
      <c r="D2568" s="15"/>
      <c r="E2568" s="412"/>
      <c r="F2568" s="412"/>
      <c r="G2568" s="412"/>
      <c r="H2568" s="413"/>
      <c r="I2568" s="413"/>
    </row>
    <row r="2569" spans="1:9" x14ac:dyDescent="0.3">
      <c r="A2569" s="410"/>
      <c r="B2569" s="411"/>
      <c r="C2569" s="15"/>
      <c r="D2569" s="15"/>
      <c r="E2569" s="412"/>
      <c r="F2569" s="412"/>
      <c r="G2569" s="412"/>
      <c r="H2569" s="413"/>
      <c r="I2569" s="413"/>
    </row>
    <row r="2570" spans="1:9" x14ac:dyDescent="0.3">
      <c r="A2570" s="410"/>
      <c r="B2570" s="411"/>
      <c r="C2570" s="15"/>
      <c r="D2570" s="15"/>
      <c r="E2570" s="412"/>
      <c r="F2570" s="412"/>
      <c r="G2570" s="412"/>
      <c r="H2570" s="413"/>
      <c r="I2570" s="413"/>
    </row>
    <row r="2571" spans="1:9" x14ac:dyDescent="0.3">
      <c r="A2571" s="410"/>
      <c r="B2571" s="411"/>
      <c r="C2571" s="15"/>
      <c r="D2571" s="15"/>
      <c r="E2571" s="412"/>
      <c r="F2571" s="412"/>
      <c r="G2571" s="412"/>
      <c r="H2571" s="413"/>
      <c r="I2571" s="413"/>
    </row>
    <row r="2572" spans="1:9" x14ac:dyDescent="0.3">
      <c r="A2572" s="410"/>
      <c r="B2572" s="411"/>
      <c r="C2572" s="15"/>
      <c r="D2572" s="15"/>
      <c r="E2572" s="412"/>
      <c r="F2572" s="412"/>
      <c r="G2572" s="412"/>
      <c r="H2572" s="413"/>
      <c r="I2572" s="413"/>
    </row>
    <row r="2573" spans="1:9" x14ac:dyDescent="0.3">
      <c r="A2573" s="410"/>
      <c r="B2573" s="411"/>
      <c r="C2573" s="15"/>
      <c r="D2573" s="15"/>
      <c r="E2573" s="412"/>
      <c r="F2573" s="412"/>
      <c r="G2573" s="412"/>
      <c r="H2573" s="413"/>
      <c r="I2573" s="413"/>
    </row>
    <row r="2574" spans="1:9" x14ac:dyDescent="0.3">
      <c r="A2574" s="410"/>
      <c r="B2574" s="411"/>
      <c r="C2574" s="15"/>
      <c r="D2574" s="15"/>
      <c r="E2574" s="412"/>
      <c r="F2574" s="412"/>
      <c r="G2574" s="412"/>
      <c r="H2574" s="413"/>
      <c r="I2574" s="413"/>
    </row>
    <row r="2575" spans="1:9" x14ac:dyDescent="0.3">
      <c r="A2575" s="410"/>
      <c r="B2575" s="411"/>
      <c r="C2575" s="15"/>
      <c r="D2575" s="15"/>
      <c r="E2575" s="412"/>
      <c r="F2575" s="412"/>
      <c r="G2575" s="412"/>
      <c r="H2575" s="413"/>
      <c r="I2575" s="413"/>
    </row>
    <row r="2576" spans="1:9" x14ac:dyDescent="0.3">
      <c r="A2576" s="410"/>
      <c r="B2576" s="411"/>
      <c r="C2576" s="15"/>
      <c r="D2576" s="15"/>
      <c r="E2576" s="412"/>
      <c r="F2576" s="412"/>
      <c r="G2576" s="412"/>
      <c r="H2576" s="413"/>
      <c r="I2576" s="413"/>
    </row>
    <row r="2577" spans="1:9" x14ac:dyDescent="0.3">
      <c r="A2577" s="410"/>
      <c r="B2577" s="411"/>
      <c r="C2577" s="15"/>
      <c r="D2577" s="15"/>
      <c r="E2577" s="412"/>
      <c r="F2577" s="412"/>
      <c r="G2577" s="412"/>
      <c r="H2577" s="413"/>
      <c r="I2577" s="413"/>
    </row>
    <row r="2578" spans="1:9" x14ac:dyDescent="0.3">
      <c r="A2578" s="410"/>
      <c r="B2578" s="411"/>
      <c r="C2578" s="15"/>
      <c r="D2578" s="15"/>
      <c r="E2578" s="412"/>
      <c r="F2578" s="412"/>
      <c r="G2578" s="412"/>
      <c r="H2578" s="413"/>
      <c r="I2578" s="413"/>
    </row>
    <row r="2579" spans="1:9" x14ac:dyDescent="0.3">
      <c r="A2579" s="410"/>
      <c r="B2579" s="411"/>
      <c r="C2579" s="15"/>
      <c r="D2579" s="15"/>
      <c r="E2579" s="412"/>
      <c r="F2579" s="412"/>
      <c r="G2579" s="412"/>
      <c r="H2579" s="413"/>
      <c r="I2579" s="413"/>
    </row>
    <row r="2580" spans="1:9" x14ac:dyDescent="0.3">
      <c r="A2580" s="410"/>
      <c r="B2580" s="411"/>
      <c r="C2580" s="15"/>
      <c r="D2580" s="15"/>
      <c r="E2580" s="412"/>
      <c r="F2580" s="412"/>
      <c r="G2580" s="412"/>
      <c r="H2580" s="413"/>
      <c r="I2580" s="413"/>
    </row>
    <row r="2581" spans="1:9" x14ac:dyDescent="0.3">
      <c r="A2581" s="410"/>
      <c r="B2581" s="411"/>
      <c r="C2581" s="15"/>
      <c r="D2581" s="15"/>
      <c r="E2581" s="412"/>
      <c r="F2581" s="412"/>
      <c r="G2581" s="412"/>
      <c r="H2581" s="413"/>
      <c r="I2581" s="413"/>
    </row>
    <row r="2582" spans="1:9" x14ac:dyDescent="0.3">
      <c r="A2582" s="410"/>
      <c r="B2582" s="411"/>
      <c r="C2582" s="15"/>
      <c r="D2582" s="15"/>
      <c r="E2582" s="412"/>
      <c r="F2582" s="412"/>
      <c r="G2582" s="412"/>
      <c r="H2582" s="413"/>
      <c r="I2582" s="413"/>
    </row>
    <row r="2583" spans="1:9" x14ac:dyDescent="0.3">
      <c r="A2583" s="410"/>
      <c r="B2583" s="411"/>
      <c r="C2583" s="15"/>
      <c r="D2583" s="15"/>
      <c r="E2583" s="412"/>
      <c r="F2583" s="412"/>
      <c r="G2583" s="412"/>
      <c r="H2583" s="413"/>
      <c r="I2583" s="413"/>
    </row>
    <row r="2584" spans="1:9" x14ac:dyDescent="0.3">
      <c r="A2584" s="410"/>
      <c r="B2584" s="411"/>
      <c r="C2584" s="15"/>
      <c r="D2584" s="15"/>
      <c r="E2584" s="412"/>
      <c r="F2584" s="412"/>
      <c r="G2584" s="412"/>
      <c r="H2584" s="413"/>
      <c r="I2584" s="413"/>
    </row>
    <row r="2585" spans="1:9" x14ac:dyDescent="0.3">
      <c r="A2585" s="410"/>
      <c r="B2585" s="411"/>
      <c r="C2585" s="15"/>
      <c r="D2585" s="15"/>
      <c r="E2585" s="412"/>
      <c r="F2585" s="412"/>
      <c r="G2585" s="412"/>
      <c r="H2585" s="413"/>
      <c r="I2585" s="413"/>
    </row>
    <row r="2586" spans="1:9" x14ac:dyDescent="0.3">
      <c r="A2586" s="410"/>
      <c r="B2586" s="411"/>
      <c r="C2586" s="15"/>
      <c r="D2586" s="15"/>
      <c r="E2586" s="412"/>
      <c r="F2586" s="412"/>
      <c r="G2586" s="412"/>
      <c r="H2586" s="413"/>
      <c r="I2586" s="413"/>
    </row>
    <row r="2587" spans="1:9" x14ac:dyDescent="0.3">
      <c r="A2587" s="410"/>
      <c r="B2587" s="411"/>
      <c r="C2587" s="15"/>
      <c r="D2587" s="15"/>
      <c r="E2587" s="412"/>
      <c r="F2587" s="412"/>
      <c r="G2587" s="412"/>
      <c r="H2587" s="413"/>
      <c r="I2587" s="413"/>
    </row>
    <row r="2588" spans="1:9" x14ac:dyDescent="0.3">
      <c r="A2588" s="410"/>
      <c r="B2588" s="411"/>
      <c r="C2588" s="15"/>
      <c r="D2588" s="15"/>
      <c r="E2588" s="412"/>
      <c r="F2588" s="412"/>
      <c r="G2588" s="412"/>
      <c r="H2588" s="413"/>
      <c r="I2588" s="413"/>
    </row>
    <row r="2589" spans="1:9" x14ac:dyDescent="0.3">
      <c r="A2589" s="410"/>
      <c r="B2589" s="411"/>
      <c r="C2589" s="15"/>
      <c r="D2589" s="15"/>
      <c r="E2589" s="412"/>
      <c r="F2589" s="412"/>
      <c r="G2589" s="412"/>
      <c r="H2589" s="413"/>
      <c r="I2589" s="413"/>
    </row>
    <row r="2590" spans="1:9" x14ac:dyDescent="0.3">
      <c r="A2590" s="410"/>
      <c r="B2590" s="411"/>
      <c r="C2590" s="15"/>
      <c r="D2590" s="15"/>
      <c r="E2590" s="412"/>
      <c r="F2590" s="412"/>
      <c r="G2590" s="412"/>
      <c r="H2590" s="413"/>
      <c r="I2590" s="413"/>
    </row>
    <row r="2591" spans="1:9" x14ac:dyDescent="0.3">
      <c r="A2591" s="410"/>
      <c r="B2591" s="411"/>
      <c r="C2591" s="15"/>
      <c r="D2591" s="15"/>
      <c r="E2591" s="412"/>
      <c r="F2591" s="412"/>
      <c r="G2591" s="412"/>
      <c r="H2591" s="413"/>
      <c r="I2591" s="413"/>
    </row>
    <row r="2592" spans="1:9" x14ac:dyDescent="0.3">
      <c r="A2592" s="410"/>
      <c r="B2592" s="411"/>
      <c r="C2592" s="15"/>
      <c r="D2592" s="15"/>
      <c r="E2592" s="412"/>
      <c r="F2592" s="412"/>
      <c r="G2592" s="412"/>
      <c r="H2592" s="413"/>
      <c r="I2592" s="413"/>
    </row>
    <row r="2593" spans="1:9" x14ac:dyDescent="0.3">
      <c r="A2593" s="410"/>
      <c r="B2593" s="411"/>
      <c r="C2593" s="15"/>
      <c r="D2593" s="15"/>
      <c r="E2593" s="412"/>
      <c r="F2593" s="412"/>
      <c r="G2593" s="412"/>
      <c r="H2593" s="413"/>
      <c r="I2593" s="413"/>
    </row>
    <row r="2594" spans="1:9" x14ac:dyDescent="0.3">
      <c r="A2594" s="410"/>
      <c r="B2594" s="411"/>
      <c r="C2594" s="15"/>
      <c r="D2594" s="15"/>
      <c r="E2594" s="412"/>
      <c r="F2594" s="412"/>
      <c r="G2594" s="412"/>
      <c r="H2594" s="413"/>
      <c r="I2594" s="413"/>
    </row>
    <row r="2595" spans="1:9" x14ac:dyDescent="0.3">
      <c r="A2595" s="410"/>
      <c r="B2595" s="411"/>
      <c r="C2595" s="15"/>
      <c r="D2595" s="15"/>
      <c r="E2595" s="412"/>
      <c r="F2595" s="412"/>
      <c r="G2595" s="412"/>
      <c r="H2595" s="413"/>
      <c r="I2595" s="413"/>
    </row>
    <row r="2596" spans="1:9" x14ac:dyDescent="0.3">
      <c r="A2596" s="410"/>
      <c r="B2596" s="411"/>
      <c r="C2596" s="15"/>
      <c r="D2596" s="15"/>
      <c r="E2596" s="412"/>
      <c r="F2596" s="412"/>
      <c r="G2596" s="412"/>
      <c r="H2596" s="413"/>
      <c r="I2596" s="413"/>
    </row>
    <row r="2597" spans="1:9" x14ac:dyDescent="0.3">
      <c r="A2597" s="410"/>
      <c r="B2597" s="411"/>
      <c r="C2597" s="15"/>
      <c r="D2597" s="15"/>
      <c r="E2597" s="412"/>
      <c r="F2597" s="412"/>
      <c r="G2597" s="412"/>
      <c r="H2597" s="413"/>
      <c r="I2597" s="413"/>
    </row>
    <row r="2598" spans="1:9" x14ac:dyDescent="0.3">
      <c r="A2598" s="410"/>
      <c r="B2598" s="411"/>
      <c r="C2598" s="15"/>
      <c r="D2598" s="15"/>
      <c r="E2598" s="412"/>
      <c r="F2598" s="412"/>
      <c r="G2598" s="412"/>
      <c r="H2598" s="413"/>
      <c r="I2598" s="413"/>
    </row>
    <row r="2599" spans="1:9" x14ac:dyDescent="0.3">
      <c r="A2599" s="410"/>
      <c r="B2599" s="411"/>
      <c r="C2599" s="15"/>
      <c r="D2599" s="15"/>
      <c r="E2599" s="412"/>
      <c r="F2599" s="412"/>
      <c r="G2599" s="412"/>
      <c r="H2599" s="413"/>
      <c r="I2599" s="413"/>
    </row>
    <row r="2600" spans="1:9" x14ac:dyDescent="0.3">
      <c r="A2600" s="410"/>
      <c r="B2600" s="411"/>
      <c r="C2600" s="15"/>
      <c r="D2600" s="15"/>
      <c r="E2600" s="412"/>
      <c r="F2600" s="412"/>
      <c r="G2600" s="412"/>
      <c r="H2600" s="413"/>
      <c r="I2600" s="413"/>
    </row>
    <row r="2601" spans="1:9" x14ac:dyDescent="0.3">
      <c r="A2601" s="410"/>
      <c r="B2601" s="411"/>
      <c r="C2601" s="15"/>
      <c r="D2601" s="15"/>
      <c r="E2601" s="412"/>
      <c r="F2601" s="412"/>
      <c r="G2601" s="412"/>
      <c r="H2601" s="413"/>
      <c r="I2601" s="413"/>
    </row>
    <row r="2602" spans="1:9" x14ac:dyDescent="0.3">
      <c r="A2602" s="410"/>
      <c r="B2602" s="411"/>
      <c r="C2602" s="15"/>
      <c r="D2602" s="15"/>
      <c r="E2602" s="412"/>
      <c r="F2602" s="412"/>
      <c r="G2602" s="412"/>
      <c r="H2602" s="413"/>
      <c r="I2602" s="413"/>
    </row>
    <row r="2603" spans="1:9" x14ac:dyDescent="0.3">
      <c r="A2603" s="410"/>
      <c r="B2603" s="411"/>
      <c r="C2603" s="15"/>
      <c r="D2603" s="15"/>
      <c r="E2603" s="412"/>
      <c r="F2603" s="412"/>
      <c r="G2603" s="412"/>
      <c r="H2603" s="413"/>
      <c r="I2603" s="413"/>
    </row>
    <row r="2604" spans="1:9" x14ac:dyDescent="0.3">
      <c r="A2604" s="410"/>
      <c r="B2604" s="411"/>
      <c r="C2604" s="15"/>
      <c r="D2604" s="15"/>
      <c r="E2604" s="412"/>
      <c r="F2604" s="412"/>
      <c r="G2604" s="412"/>
      <c r="H2604" s="413"/>
      <c r="I2604" s="413"/>
    </row>
    <row r="2605" spans="1:9" x14ac:dyDescent="0.3">
      <c r="A2605" s="410"/>
      <c r="B2605" s="411"/>
      <c r="C2605" s="15"/>
      <c r="D2605" s="15"/>
      <c r="E2605" s="412"/>
      <c r="F2605" s="412"/>
      <c r="G2605" s="412"/>
      <c r="H2605" s="413"/>
      <c r="I2605" s="413"/>
    </row>
    <row r="2606" spans="1:9" x14ac:dyDescent="0.3">
      <c r="A2606" s="410"/>
      <c r="B2606" s="411"/>
      <c r="C2606" s="15"/>
      <c r="D2606" s="15"/>
      <c r="E2606" s="412"/>
      <c r="F2606" s="412"/>
      <c r="G2606" s="412"/>
      <c r="H2606" s="413"/>
      <c r="I2606" s="413"/>
    </row>
    <row r="2607" spans="1:9" x14ac:dyDescent="0.3">
      <c r="A2607" s="410"/>
      <c r="B2607" s="411"/>
      <c r="C2607" s="15"/>
      <c r="D2607" s="15"/>
      <c r="E2607" s="412"/>
      <c r="F2607" s="412"/>
      <c r="G2607" s="412"/>
      <c r="H2607" s="413"/>
      <c r="I2607" s="413"/>
    </row>
    <row r="2608" spans="1:9" x14ac:dyDescent="0.3">
      <c r="A2608" s="410"/>
      <c r="B2608" s="411"/>
      <c r="C2608" s="15"/>
      <c r="D2608" s="15"/>
      <c r="E2608" s="412"/>
      <c r="F2608" s="412"/>
      <c r="G2608" s="412"/>
      <c r="H2608" s="413"/>
      <c r="I2608" s="413"/>
    </row>
    <row r="2609" spans="1:9" x14ac:dyDescent="0.3">
      <c r="A2609" s="410"/>
      <c r="B2609" s="411"/>
      <c r="C2609" s="15"/>
      <c r="D2609" s="15"/>
      <c r="E2609" s="412"/>
      <c r="F2609" s="412"/>
      <c r="G2609" s="412"/>
      <c r="H2609" s="413"/>
      <c r="I2609" s="413"/>
    </row>
    <row r="2610" spans="1:9" x14ac:dyDescent="0.3">
      <c r="A2610" s="410"/>
      <c r="B2610" s="411"/>
      <c r="C2610" s="15"/>
      <c r="D2610" s="15"/>
      <c r="E2610" s="412"/>
      <c r="F2610" s="412"/>
      <c r="G2610" s="412"/>
      <c r="H2610" s="413"/>
      <c r="I2610" s="413"/>
    </row>
    <row r="2611" spans="1:9" x14ac:dyDescent="0.3">
      <c r="A2611" s="410"/>
      <c r="B2611" s="411"/>
      <c r="C2611" s="15"/>
      <c r="D2611" s="15"/>
      <c r="E2611" s="412"/>
      <c r="F2611" s="412"/>
      <c r="G2611" s="412"/>
      <c r="H2611" s="413"/>
      <c r="I2611" s="413"/>
    </row>
    <row r="2612" spans="1:9" x14ac:dyDescent="0.3">
      <c r="A2612" s="410"/>
      <c r="B2612" s="411"/>
      <c r="C2612" s="15"/>
      <c r="D2612" s="15"/>
      <c r="E2612" s="412"/>
      <c r="F2612" s="412"/>
      <c r="G2612" s="412"/>
      <c r="H2612" s="413"/>
      <c r="I2612" s="413"/>
    </row>
    <row r="2613" spans="1:9" x14ac:dyDescent="0.3">
      <c r="A2613" s="410"/>
      <c r="B2613" s="411"/>
      <c r="C2613" s="15"/>
      <c r="D2613" s="15"/>
      <c r="E2613" s="412"/>
      <c r="F2613" s="412"/>
      <c r="G2613" s="412"/>
      <c r="H2613" s="413"/>
      <c r="I2613" s="413"/>
    </row>
    <row r="2614" spans="1:9" x14ac:dyDescent="0.3">
      <c r="A2614" s="410"/>
      <c r="B2614" s="411"/>
      <c r="C2614" s="15"/>
      <c r="D2614" s="15"/>
      <c r="E2614" s="412"/>
      <c r="F2614" s="412"/>
      <c r="G2614" s="412"/>
      <c r="H2614" s="413"/>
      <c r="I2614" s="413"/>
    </row>
    <row r="2615" spans="1:9" x14ac:dyDescent="0.3">
      <c r="A2615" s="410"/>
      <c r="B2615" s="411"/>
      <c r="C2615" s="15"/>
      <c r="D2615" s="15"/>
      <c r="E2615" s="412"/>
      <c r="F2615" s="412"/>
      <c r="G2615" s="412"/>
      <c r="H2615" s="413"/>
      <c r="I2615" s="413"/>
    </row>
    <row r="2616" spans="1:9" x14ac:dyDescent="0.3">
      <c r="A2616" s="410"/>
      <c r="B2616" s="411"/>
      <c r="C2616" s="15"/>
      <c r="D2616" s="15"/>
      <c r="E2616" s="412"/>
      <c r="F2616" s="412"/>
      <c r="G2616" s="412"/>
      <c r="H2616" s="413"/>
      <c r="I2616" s="413"/>
    </row>
    <row r="2617" spans="1:9" x14ac:dyDescent="0.3">
      <c r="A2617" s="410"/>
      <c r="B2617" s="411"/>
      <c r="C2617" s="15"/>
      <c r="D2617" s="15"/>
      <c r="E2617" s="412"/>
      <c r="F2617" s="412"/>
      <c r="G2617" s="412"/>
      <c r="H2617" s="413"/>
      <c r="I2617" s="413"/>
    </row>
    <row r="2618" spans="1:9" x14ac:dyDescent="0.3">
      <c r="A2618" s="410"/>
      <c r="B2618" s="411"/>
      <c r="C2618" s="15"/>
      <c r="D2618" s="15"/>
      <c r="E2618" s="412"/>
      <c r="F2618" s="412"/>
      <c r="G2618" s="412"/>
      <c r="H2618" s="413"/>
      <c r="I2618" s="413"/>
    </row>
    <row r="2619" spans="1:9" x14ac:dyDescent="0.3">
      <c r="A2619" s="410"/>
      <c r="B2619" s="411"/>
      <c r="C2619" s="15"/>
      <c r="D2619" s="15"/>
      <c r="E2619" s="412"/>
      <c r="F2619" s="412"/>
      <c r="G2619" s="412"/>
      <c r="H2619" s="413"/>
      <c r="I2619" s="413"/>
    </row>
    <row r="2620" spans="1:9" x14ac:dyDescent="0.3">
      <c r="A2620" s="410"/>
      <c r="B2620" s="411"/>
      <c r="C2620" s="15"/>
      <c r="D2620" s="15"/>
      <c r="E2620" s="412"/>
      <c r="F2620" s="412"/>
      <c r="G2620" s="412"/>
      <c r="H2620" s="413"/>
      <c r="I2620" s="413"/>
    </row>
    <row r="2621" spans="1:9" x14ac:dyDescent="0.3">
      <c r="A2621" s="410"/>
      <c r="B2621" s="411"/>
      <c r="C2621" s="15"/>
      <c r="D2621" s="15"/>
      <c r="E2621" s="412"/>
      <c r="F2621" s="412"/>
      <c r="G2621" s="412"/>
      <c r="H2621" s="413"/>
      <c r="I2621" s="413"/>
    </row>
    <row r="2622" spans="1:9" x14ac:dyDescent="0.3">
      <c r="A2622" s="410"/>
      <c r="B2622" s="411"/>
      <c r="C2622" s="15"/>
      <c r="D2622" s="15"/>
      <c r="E2622" s="412"/>
      <c r="F2622" s="412"/>
      <c r="G2622" s="412"/>
      <c r="H2622" s="413"/>
      <c r="I2622" s="413"/>
    </row>
    <row r="2623" spans="1:9" x14ac:dyDescent="0.3">
      <c r="A2623" s="410"/>
      <c r="B2623" s="411"/>
      <c r="C2623" s="15"/>
      <c r="D2623" s="15"/>
      <c r="E2623" s="412"/>
      <c r="F2623" s="412"/>
      <c r="G2623" s="412"/>
      <c r="H2623" s="413"/>
      <c r="I2623" s="413"/>
    </row>
    <row r="2624" spans="1:9" x14ac:dyDescent="0.3">
      <c r="A2624" s="410"/>
      <c r="B2624" s="411"/>
      <c r="C2624" s="15"/>
      <c r="D2624" s="15"/>
      <c r="E2624" s="412"/>
      <c r="F2624" s="412"/>
      <c r="G2624" s="412"/>
      <c r="H2624" s="413"/>
      <c r="I2624" s="413"/>
    </row>
    <row r="2625" spans="1:9" x14ac:dyDescent="0.3">
      <c r="A2625" s="410"/>
      <c r="B2625" s="411"/>
      <c r="C2625" s="15"/>
      <c r="D2625" s="15"/>
      <c r="E2625" s="412"/>
      <c r="F2625" s="412"/>
      <c r="G2625" s="412"/>
      <c r="H2625" s="413"/>
      <c r="I2625" s="413"/>
    </row>
    <row r="2626" spans="1:9" x14ac:dyDescent="0.3">
      <c r="A2626" s="410"/>
      <c r="B2626" s="411"/>
      <c r="C2626" s="15"/>
      <c r="D2626" s="15"/>
      <c r="E2626" s="412"/>
      <c r="F2626" s="412"/>
      <c r="G2626" s="412"/>
      <c r="H2626" s="413"/>
      <c r="I2626" s="413"/>
    </row>
    <row r="2627" spans="1:9" x14ac:dyDescent="0.3">
      <c r="A2627" s="410"/>
      <c r="B2627" s="411"/>
      <c r="C2627" s="15"/>
      <c r="D2627" s="15"/>
      <c r="E2627" s="412"/>
      <c r="F2627" s="412"/>
      <c r="G2627" s="412"/>
      <c r="H2627" s="413"/>
      <c r="I2627" s="413"/>
    </row>
    <row r="2628" spans="1:9" x14ac:dyDescent="0.3">
      <c r="A2628" s="410"/>
      <c r="B2628" s="411"/>
      <c r="C2628" s="15"/>
      <c r="D2628" s="15"/>
      <c r="E2628" s="412"/>
      <c r="F2628" s="412"/>
      <c r="G2628" s="412"/>
      <c r="H2628" s="413"/>
      <c r="I2628" s="413"/>
    </row>
    <row r="2629" spans="1:9" x14ac:dyDescent="0.3">
      <c r="A2629" s="410"/>
      <c r="B2629" s="411"/>
      <c r="C2629" s="15"/>
      <c r="D2629" s="15"/>
      <c r="E2629" s="412"/>
      <c r="F2629" s="412"/>
      <c r="G2629" s="412"/>
      <c r="H2629" s="413"/>
      <c r="I2629" s="413"/>
    </row>
    <row r="2630" spans="1:9" x14ac:dyDescent="0.3">
      <c r="A2630" s="410"/>
      <c r="B2630" s="411"/>
      <c r="C2630" s="15"/>
      <c r="D2630" s="15"/>
      <c r="E2630" s="412"/>
      <c r="F2630" s="412"/>
      <c r="G2630" s="412"/>
      <c r="H2630" s="413"/>
      <c r="I2630" s="413"/>
    </row>
    <row r="2631" spans="1:9" x14ac:dyDescent="0.3">
      <c r="A2631" s="410"/>
      <c r="B2631" s="411"/>
      <c r="C2631" s="15"/>
      <c r="D2631" s="15"/>
      <c r="E2631" s="412"/>
      <c r="F2631" s="412"/>
      <c r="G2631" s="412"/>
      <c r="H2631" s="413"/>
      <c r="I2631" s="413"/>
    </row>
    <row r="2632" spans="1:9" x14ac:dyDescent="0.3">
      <c r="A2632" s="410"/>
      <c r="B2632" s="411"/>
      <c r="C2632" s="15"/>
      <c r="D2632" s="15"/>
      <c r="E2632" s="412"/>
      <c r="F2632" s="412"/>
      <c r="G2632" s="412"/>
      <c r="H2632" s="413"/>
      <c r="I2632" s="413"/>
    </row>
    <row r="2633" spans="1:9" x14ac:dyDescent="0.3">
      <c r="A2633" s="410"/>
      <c r="B2633" s="411"/>
      <c r="C2633" s="15"/>
      <c r="D2633" s="15"/>
      <c r="E2633" s="412"/>
      <c r="F2633" s="412"/>
      <c r="G2633" s="412"/>
      <c r="H2633" s="413"/>
      <c r="I2633" s="413"/>
    </row>
    <row r="2634" spans="1:9" x14ac:dyDescent="0.3">
      <c r="A2634" s="410"/>
      <c r="B2634" s="411"/>
      <c r="C2634" s="15"/>
      <c r="D2634" s="15"/>
      <c r="E2634" s="412"/>
      <c r="F2634" s="412"/>
      <c r="G2634" s="412"/>
      <c r="H2634" s="413"/>
      <c r="I2634" s="413"/>
    </row>
    <row r="2635" spans="1:9" x14ac:dyDescent="0.3">
      <c r="A2635" s="410"/>
      <c r="B2635" s="411"/>
      <c r="C2635" s="15"/>
      <c r="D2635" s="15"/>
      <c r="E2635" s="412"/>
      <c r="F2635" s="412"/>
      <c r="G2635" s="412"/>
      <c r="H2635" s="413"/>
      <c r="I2635" s="413"/>
    </row>
    <row r="2636" spans="1:9" x14ac:dyDescent="0.3">
      <c r="A2636" s="410"/>
      <c r="B2636" s="411"/>
      <c r="C2636" s="15"/>
      <c r="D2636" s="15"/>
      <c r="E2636" s="412"/>
      <c r="F2636" s="412"/>
      <c r="G2636" s="412"/>
      <c r="H2636" s="413"/>
      <c r="I2636" s="413"/>
    </row>
    <row r="2637" spans="1:9" x14ac:dyDescent="0.3">
      <c r="A2637" s="410"/>
      <c r="B2637" s="411"/>
      <c r="C2637" s="15"/>
      <c r="D2637" s="15"/>
      <c r="E2637" s="412"/>
      <c r="F2637" s="412"/>
      <c r="G2637" s="412"/>
      <c r="H2637" s="413"/>
      <c r="I2637" s="413"/>
    </row>
    <row r="2638" spans="1:9" x14ac:dyDescent="0.3">
      <c r="A2638" s="410"/>
      <c r="B2638" s="411"/>
      <c r="C2638" s="15"/>
      <c r="D2638" s="15"/>
      <c r="E2638" s="412"/>
      <c r="F2638" s="412"/>
      <c r="G2638" s="412"/>
      <c r="H2638" s="413"/>
      <c r="I2638" s="413"/>
    </row>
    <row r="2639" spans="1:9" x14ac:dyDescent="0.3">
      <c r="A2639" s="410"/>
      <c r="B2639" s="411"/>
      <c r="C2639" s="15"/>
      <c r="D2639" s="15"/>
      <c r="E2639" s="412"/>
      <c r="F2639" s="412"/>
      <c r="G2639" s="412"/>
      <c r="H2639" s="413"/>
      <c r="I2639" s="413"/>
    </row>
    <row r="2640" spans="1:9" x14ac:dyDescent="0.3">
      <c r="A2640" s="410"/>
      <c r="B2640" s="411"/>
      <c r="C2640" s="15"/>
      <c r="D2640" s="15"/>
      <c r="E2640" s="412"/>
      <c r="F2640" s="412"/>
      <c r="G2640" s="412"/>
      <c r="H2640" s="413"/>
      <c r="I2640" s="413"/>
    </row>
    <row r="2641" spans="1:9" x14ac:dyDescent="0.3">
      <c r="A2641" s="410"/>
      <c r="B2641" s="411"/>
      <c r="C2641" s="15"/>
      <c r="D2641" s="15"/>
      <c r="E2641" s="412"/>
      <c r="F2641" s="412"/>
      <c r="G2641" s="412"/>
      <c r="H2641" s="413"/>
      <c r="I2641" s="413"/>
    </row>
    <row r="2642" spans="1:9" x14ac:dyDescent="0.3">
      <c r="A2642" s="410"/>
      <c r="B2642" s="411"/>
      <c r="C2642" s="15"/>
      <c r="D2642" s="15"/>
      <c r="E2642" s="412"/>
      <c r="F2642" s="412"/>
      <c r="G2642" s="412"/>
      <c r="H2642" s="413"/>
      <c r="I2642" s="413"/>
    </row>
    <row r="2643" spans="1:9" x14ac:dyDescent="0.3">
      <c r="A2643" s="410"/>
      <c r="B2643" s="411"/>
      <c r="C2643" s="15"/>
      <c r="D2643" s="15"/>
      <c r="E2643" s="412"/>
      <c r="F2643" s="412"/>
      <c r="G2643" s="412"/>
      <c r="H2643" s="413"/>
      <c r="I2643" s="413"/>
    </row>
    <row r="2644" spans="1:9" x14ac:dyDescent="0.3">
      <c r="A2644" s="410"/>
      <c r="B2644" s="411"/>
      <c r="C2644" s="15"/>
      <c r="D2644" s="15"/>
      <c r="E2644" s="412"/>
      <c r="F2644" s="412"/>
      <c r="G2644" s="412"/>
      <c r="H2644" s="413"/>
      <c r="I2644" s="413"/>
    </row>
    <row r="2645" spans="1:9" x14ac:dyDescent="0.3">
      <c r="A2645" s="410"/>
      <c r="B2645" s="411"/>
      <c r="C2645" s="15"/>
      <c r="D2645" s="15"/>
      <c r="E2645" s="412"/>
      <c r="F2645" s="412"/>
      <c r="G2645" s="412"/>
      <c r="H2645" s="413"/>
      <c r="I2645" s="413"/>
    </row>
    <row r="2646" spans="1:9" x14ac:dyDescent="0.3">
      <c r="A2646" s="410"/>
      <c r="B2646" s="411"/>
      <c r="C2646" s="15"/>
      <c r="D2646" s="15"/>
      <c r="E2646" s="412"/>
      <c r="F2646" s="412"/>
      <c r="G2646" s="412"/>
      <c r="H2646" s="413"/>
      <c r="I2646" s="413"/>
    </row>
    <row r="2647" spans="1:9" x14ac:dyDescent="0.3">
      <c r="A2647" s="410"/>
      <c r="B2647" s="411"/>
      <c r="C2647" s="15"/>
      <c r="D2647" s="15"/>
      <c r="E2647" s="412"/>
      <c r="F2647" s="412"/>
      <c r="G2647" s="412"/>
      <c r="H2647" s="413"/>
      <c r="I2647" s="413"/>
    </row>
    <row r="2648" spans="1:9" x14ac:dyDescent="0.3">
      <c r="A2648" s="410"/>
      <c r="B2648" s="411"/>
      <c r="C2648" s="15"/>
      <c r="D2648" s="15"/>
      <c r="E2648" s="412"/>
      <c r="F2648" s="412"/>
      <c r="G2648" s="412"/>
      <c r="H2648" s="413"/>
      <c r="I2648" s="413"/>
    </row>
    <row r="2649" spans="1:9" x14ac:dyDescent="0.3">
      <c r="A2649" s="410"/>
      <c r="B2649" s="411"/>
      <c r="C2649" s="15"/>
      <c r="D2649" s="15"/>
      <c r="E2649" s="412"/>
      <c r="F2649" s="412"/>
      <c r="G2649" s="412"/>
      <c r="H2649" s="413"/>
      <c r="I2649" s="413"/>
    </row>
    <row r="2650" spans="1:9" x14ac:dyDescent="0.3">
      <c r="A2650" s="410"/>
      <c r="B2650" s="411"/>
      <c r="C2650" s="15"/>
      <c r="D2650" s="15"/>
      <c r="E2650" s="412"/>
      <c r="F2650" s="412"/>
      <c r="G2650" s="412"/>
      <c r="H2650" s="413"/>
      <c r="I2650" s="413"/>
    </row>
    <row r="2651" spans="1:9" x14ac:dyDescent="0.3">
      <c r="A2651" s="410"/>
      <c r="B2651" s="411"/>
      <c r="C2651" s="15"/>
      <c r="D2651" s="15"/>
      <c r="E2651" s="412"/>
      <c r="F2651" s="412"/>
      <c r="G2651" s="412"/>
      <c r="H2651" s="413"/>
      <c r="I2651" s="413"/>
    </row>
    <row r="2652" spans="1:9" x14ac:dyDescent="0.3">
      <c r="A2652" s="410"/>
      <c r="B2652" s="411"/>
      <c r="C2652" s="15"/>
      <c r="D2652" s="15"/>
      <c r="E2652" s="412"/>
      <c r="F2652" s="412"/>
      <c r="G2652" s="412"/>
      <c r="H2652" s="413"/>
      <c r="I2652" s="413"/>
    </row>
    <row r="2653" spans="1:9" x14ac:dyDescent="0.3">
      <c r="A2653" s="410"/>
      <c r="B2653" s="411"/>
      <c r="C2653" s="15"/>
      <c r="D2653" s="15"/>
      <c r="E2653" s="412"/>
      <c r="F2653" s="412"/>
      <c r="G2653" s="412"/>
      <c r="H2653" s="413"/>
      <c r="I2653" s="413"/>
    </row>
    <row r="2654" spans="1:9" x14ac:dyDescent="0.3">
      <c r="A2654" s="410"/>
      <c r="B2654" s="411"/>
      <c r="C2654" s="15"/>
      <c r="D2654" s="15"/>
      <c r="E2654" s="412"/>
      <c r="F2654" s="412"/>
      <c r="G2654" s="412"/>
      <c r="H2654" s="413"/>
      <c r="I2654" s="413"/>
    </row>
    <row r="2655" spans="1:9" x14ac:dyDescent="0.3">
      <c r="A2655" s="410"/>
      <c r="B2655" s="411"/>
      <c r="C2655" s="15"/>
      <c r="D2655" s="15"/>
      <c r="E2655" s="412"/>
      <c r="F2655" s="412"/>
      <c r="G2655" s="412"/>
      <c r="H2655" s="413"/>
      <c r="I2655" s="413"/>
    </row>
    <row r="2656" spans="1:9" x14ac:dyDescent="0.3">
      <c r="A2656" s="410"/>
      <c r="B2656" s="411"/>
      <c r="C2656" s="15"/>
      <c r="D2656" s="15"/>
      <c r="E2656" s="412"/>
      <c r="F2656" s="412"/>
      <c r="G2656" s="412"/>
      <c r="H2656" s="413"/>
      <c r="I2656" s="413"/>
    </row>
    <row r="2657" spans="1:9" x14ac:dyDescent="0.3">
      <c r="A2657" s="410"/>
      <c r="B2657" s="411"/>
      <c r="C2657" s="15"/>
      <c r="D2657" s="15"/>
      <c r="E2657" s="412"/>
      <c r="F2657" s="412"/>
      <c r="G2657" s="412"/>
      <c r="H2657" s="413"/>
      <c r="I2657" s="413"/>
    </row>
    <row r="2658" spans="1:9" x14ac:dyDescent="0.3">
      <c r="A2658" s="410"/>
      <c r="B2658" s="411"/>
      <c r="C2658" s="15"/>
      <c r="D2658" s="15"/>
      <c r="E2658" s="412"/>
      <c r="F2658" s="412"/>
      <c r="G2658" s="412"/>
      <c r="H2658" s="413"/>
      <c r="I2658" s="413"/>
    </row>
    <row r="2659" spans="1:9" x14ac:dyDescent="0.3">
      <c r="A2659" s="410"/>
      <c r="B2659" s="411"/>
      <c r="C2659" s="15"/>
      <c r="D2659" s="15"/>
      <c r="E2659" s="412"/>
      <c r="F2659" s="412"/>
      <c r="G2659" s="412"/>
      <c r="H2659" s="413"/>
      <c r="I2659" s="413"/>
    </row>
    <row r="2660" spans="1:9" x14ac:dyDescent="0.3">
      <c r="A2660" s="410"/>
      <c r="B2660" s="411"/>
      <c r="C2660" s="15"/>
      <c r="D2660" s="15"/>
      <c r="E2660" s="412"/>
      <c r="F2660" s="412"/>
      <c r="G2660" s="412"/>
      <c r="H2660" s="413"/>
      <c r="I2660" s="413"/>
    </row>
    <row r="2661" spans="1:9" x14ac:dyDescent="0.3">
      <c r="A2661" s="410"/>
      <c r="B2661" s="411"/>
      <c r="C2661" s="15"/>
      <c r="D2661" s="15"/>
      <c r="E2661" s="412"/>
      <c r="F2661" s="412"/>
      <c r="G2661" s="412"/>
      <c r="H2661" s="413"/>
      <c r="I2661" s="413"/>
    </row>
    <row r="2662" spans="1:9" x14ac:dyDescent="0.3">
      <c r="A2662" s="410"/>
      <c r="B2662" s="411"/>
      <c r="C2662" s="15"/>
      <c r="D2662" s="15"/>
      <c r="E2662" s="412"/>
      <c r="F2662" s="412"/>
      <c r="G2662" s="412"/>
      <c r="H2662" s="413"/>
      <c r="I2662" s="413"/>
    </row>
    <row r="2663" spans="1:9" x14ac:dyDescent="0.3">
      <c r="A2663" s="410"/>
      <c r="B2663" s="411"/>
      <c r="C2663" s="15"/>
      <c r="D2663" s="15"/>
      <c r="E2663" s="412"/>
      <c r="F2663" s="412"/>
      <c r="G2663" s="412"/>
      <c r="H2663" s="413"/>
      <c r="I2663" s="413"/>
    </row>
    <row r="2664" spans="1:9" x14ac:dyDescent="0.3">
      <c r="A2664" s="410"/>
      <c r="B2664" s="411"/>
      <c r="C2664" s="15"/>
      <c r="D2664" s="15"/>
      <c r="E2664" s="412"/>
      <c r="F2664" s="412"/>
      <c r="G2664" s="412"/>
      <c r="H2664" s="413"/>
      <c r="I2664" s="413"/>
    </row>
    <row r="2665" spans="1:9" x14ac:dyDescent="0.3">
      <c r="A2665" s="410"/>
      <c r="B2665" s="411"/>
      <c r="C2665" s="15"/>
      <c r="D2665" s="15"/>
      <c r="E2665" s="412"/>
      <c r="F2665" s="412"/>
      <c r="G2665" s="412"/>
      <c r="H2665" s="413"/>
      <c r="I2665" s="413"/>
    </row>
    <row r="2666" spans="1:9" x14ac:dyDescent="0.3">
      <c r="A2666" s="410"/>
      <c r="B2666" s="411"/>
      <c r="C2666" s="15"/>
      <c r="D2666" s="15"/>
      <c r="E2666" s="412"/>
      <c r="F2666" s="412"/>
      <c r="G2666" s="412"/>
      <c r="H2666" s="413"/>
      <c r="I2666" s="413"/>
    </row>
    <row r="2667" spans="1:9" x14ac:dyDescent="0.3">
      <c r="A2667" s="410"/>
      <c r="B2667" s="411"/>
      <c r="C2667" s="15"/>
      <c r="D2667" s="15"/>
      <c r="E2667" s="412"/>
      <c r="F2667" s="412"/>
      <c r="G2667" s="412"/>
      <c r="H2667" s="413"/>
      <c r="I2667" s="413"/>
    </row>
    <row r="2668" spans="1:9" x14ac:dyDescent="0.3">
      <c r="A2668" s="410"/>
      <c r="B2668" s="411"/>
      <c r="C2668" s="15"/>
      <c r="D2668" s="15"/>
      <c r="E2668" s="412"/>
      <c r="F2668" s="412"/>
      <c r="G2668" s="412"/>
      <c r="H2668" s="413"/>
      <c r="I2668" s="413"/>
    </row>
    <row r="2669" spans="1:9" x14ac:dyDescent="0.3">
      <c r="A2669" s="410"/>
      <c r="B2669" s="411"/>
      <c r="C2669" s="15"/>
      <c r="D2669" s="15"/>
      <c r="E2669" s="412"/>
      <c r="F2669" s="412"/>
      <c r="G2669" s="412"/>
      <c r="H2669" s="413"/>
      <c r="I2669" s="413"/>
    </row>
    <row r="2670" spans="1:9" x14ac:dyDescent="0.3">
      <c r="A2670" s="410"/>
      <c r="B2670" s="411"/>
      <c r="C2670" s="15"/>
      <c r="D2670" s="15"/>
      <c r="E2670" s="412"/>
      <c r="F2670" s="412"/>
      <c r="G2670" s="412"/>
      <c r="H2670" s="413"/>
      <c r="I2670" s="413"/>
    </row>
    <row r="2671" spans="1:9" x14ac:dyDescent="0.3">
      <c r="A2671" s="410"/>
      <c r="B2671" s="411"/>
      <c r="C2671" s="15"/>
      <c r="D2671" s="15"/>
      <c r="E2671" s="412"/>
      <c r="F2671" s="412"/>
      <c r="G2671" s="412"/>
      <c r="H2671" s="413"/>
      <c r="I2671" s="413"/>
    </row>
    <row r="2672" spans="1:9" x14ac:dyDescent="0.3">
      <c r="A2672" s="410"/>
      <c r="B2672" s="411"/>
      <c r="C2672" s="15"/>
      <c r="D2672" s="15"/>
      <c r="E2672" s="412"/>
      <c r="F2672" s="412"/>
      <c r="G2672" s="412"/>
      <c r="H2672" s="413"/>
      <c r="I2672" s="413"/>
    </row>
    <row r="2673" spans="1:9" x14ac:dyDescent="0.3">
      <c r="A2673" s="410"/>
      <c r="B2673" s="411"/>
      <c r="C2673" s="15"/>
      <c r="D2673" s="15"/>
      <c r="E2673" s="412"/>
      <c r="F2673" s="412"/>
      <c r="G2673" s="412"/>
      <c r="H2673" s="413"/>
      <c r="I2673" s="413"/>
    </row>
    <row r="2674" spans="1:9" x14ac:dyDescent="0.3">
      <c r="A2674" s="410"/>
      <c r="B2674" s="411"/>
      <c r="C2674" s="15"/>
      <c r="D2674" s="15"/>
      <c r="E2674" s="412"/>
      <c r="F2674" s="412"/>
      <c r="G2674" s="412"/>
      <c r="H2674" s="413"/>
      <c r="I2674" s="413"/>
    </row>
    <row r="2675" spans="1:9" x14ac:dyDescent="0.3">
      <c r="A2675" s="410"/>
      <c r="B2675" s="411"/>
      <c r="C2675" s="15"/>
      <c r="D2675" s="15"/>
      <c r="E2675" s="412"/>
      <c r="F2675" s="412"/>
      <c r="G2675" s="412"/>
      <c r="H2675" s="413"/>
      <c r="I2675" s="413"/>
    </row>
    <row r="2676" spans="1:9" x14ac:dyDescent="0.3">
      <c r="A2676" s="410"/>
      <c r="B2676" s="411"/>
      <c r="C2676" s="15"/>
      <c r="D2676" s="15"/>
      <c r="E2676" s="412"/>
      <c r="F2676" s="412"/>
      <c r="G2676" s="412"/>
      <c r="H2676" s="413"/>
      <c r="I2676" s="413"/>
    </row>
    <row r="2677" spans="1:9" x14ac:dyDescent="0.3">
      <c r="A2677" s="410"/>
      <c r="B2677" s="411"/>
      <c r="C2677" s="15"/>
      <c r="D2677" s="15"/>
      <c r="E2677" s="412"/>
      <c r="F2677" s="412"/>
      <c r="G2677" s="412"/>
      <c r="H2677" s="413"/>
      <c r="I2677" s="413"/>
    </row>
    <row r="2678" spans="1:9" x14ac:dyDescent="0.3">
      <c r="A2678" s="410"/>
      <c r="B2678" s="411"/>
      <c r="C2678" s="15"/>
      <c r="D2678" s="15"/>
      <c r="E2678" s="412"/>
      <c r="F2678" s="412"/>
      <c r="G2678" s="412"/>
      <c r="H2678" s="413"/>
      <c r="I2678" s="413"/>
    </row>
    <row r="2679" spans="1:9" x14ac:dyDescent="0.3">
      <c r="A2679" s="410"/>
      <c r="B2679" s="411"/>
      <c r="C2679" s="15"/>
      <c r="D2679" s="15"/>
      <c r="E2679" s="412"/>
      <c r="F2679" s="412"/>
      <c r="G2679" s="412"/>
      <c r="H2679" s="413"/>
      <c r="I2679" s="413"/>
    </row>
    <row r="2680" spans="1:9" x14ac:dyDescent="0.3">
      <c r="A2680" s="410"/>
      <c r="B2680" s="411"/>
      <c r="C2680" s="15"/>
      <c r="D2680" s="15"/>
      <c r="E2680" s="412"/>
      <c r="F2680" s="412"/>
      <c r="G2680" s="412"/>
      <c r="H2680" s="413"/>
      <c r="I2680" s="413"/>
    </row>
    <row r="2681" spans="1:9" x14ac:dyDescent="0.3">
      <c r="A2681" s="410"/>
      <c r="B2681" s="411"/>
      <c r="C2681" s="15"/>
      <c r="D2681" s="15"/>
      <c r="E2681" s="412"/>
      <c r="F2681" s="412"/>
      <c r="G2681" s="412"/>
      <c r="H2681" s="413"/>
      <c r="I2681" s="413"/>
    </row>
    <row r="2682" spans="1:9" x14ac:dyDescent="0.3">
      <c r="A2682" s="410"/>
      <c r="B2682" s="411"/>
      <c r="C2682" s="15"/>
      <c r="D2682" s="15"/>
      <c r="E2682" s="412"/>
      <c r="F2682" s="412"/>
      <c r="G2682" s="412"/>
      <c r="H2682" s="413"/>
      <c r="I2682" s="413"/>
    </row>
    <row r="2683" spans="1:9" x14ac:dyDescent="0.3">
      <c r="A2683" s="410"/>
      <c r="B2683" s="411"/>
      <c r="C2683" s="15"/>
      <c r="D2683" s="15"/>
      <c r="E2683" s="412"/>
      <c r="F2683" s="412"/>
      <c r="G2683" s="412"/>
      <c r="H2683" s="413"/>
      <c r="I2683" s="413"/>
    </row>
    <row r="2684" spans="1:9" x14ac:dyDescent="0.3">
      <c r="A2684" s="410"/>
      <c r="B2684" s="411"/>
      <c r="C2684" s="15"/>
      <c r="D2684" s="15"/>
      <c r="E2684" s="412"/>
      <c r="F2684" s="412"/>
      <c r="G2684" s="412"/>
      <c r="H2684" s="413"/>
      <c r="I2684" s="413"/>
    </row>
    <row r="2685" spans="1:9" x14ac:dyDescent="0.3">
      <c r="A2685" s="410"/>
      <c r="B2685" s="411"/>
      <c r="C2685" s="15"/>
      <c r="D2685" s="15"/>
      <c r="E2685" s="412"/>
      <c r="F2685" s="412"/>
      <c r="G2685" s="412"/>
      <c r="H2685" s="413"/>
      <c r="I2685" s="413"/>
    </row>
    <row r="2686" spans="1:9" x14ac:dyDescent="0.3">
      <c r="A2686" s="410"/>
      <c r="B2686" s="411"/>
      <c r="C2686" s="15"/>
      <c r="D2686" s="15"/>
      <c r="E2686" s="412"/>
      <c r="F2686" s="412"/>
      <c r="G2686" s="412"/>
      <c r="H2686" s="413"/>
      <c r="I2686" s="413"/>
    </row>
    <row r="2687" spans="1:9" x14ac:dyDescent="0.3">
      <c r="A2687" s="410"/>
      <c r="B2687" s="411"/>
      <c r="C2687" s="15"/>
      <c r="D2687" s="15"/>
      <c r="E2687" s="412"/>
      <c r="F2687" s="412"/>
      <c r="G2687" s="412"/>
      <c r="H2687" s="413"/>
      <c r="I2687" s="413"/>
    </row>
    <row r="2688" spans="1:9" x14ac:dyDescent="0.3">
      <c r="A2688" s="410"/>
      <c r="B2688" s="411"/>
      <c r="C2688" s="15"/>
      <c r="D2688" s="15"/>
      <c r="E2688" s="412"/>
      <c r="F2688" s="412"/>
      <c r="G2688" s="412"/>
      <c r="H2688" s="413"/>
      <c r="I2688" s="413"/>
    </row>
    <row r="2689" spans="1:9" x14ac:dyDescent="0.3">
      <c r="A2689" s="410"/>
      <c r="B2689" s="411"/>
      <c r="C2689" s="15"/>
      <c r="D2689" s="15"/>
      <c r="E2689" s="412"/>
      <c r="F2689" s="412"/>
      <c r="G2689" s="412"/>
      <c r="H2689" s="413"/>
      <c r="I2689" s="413"/>
    </row>
    <row r="2690" spans="1:9" x14ac:dyDescent="0.3">
      <c r="A2690" s="410"/>
      <c r="B2690" s="411"/>
      <c r="C2690" s="15"/>
      <c r="D2690" s="15"/>
      <c r="E2690" s="412"/>
      <c r="F2690" s="412"/>
      <c r="G2690" s="412"/>
      <c r="H2690" s="413"/>
      <c r="I2690" s="413"/>
    </row>
    <row r="2691" spans="1:9" x14ac:dyDescent="0.3">
      <c r="A2691" s="410"/>
      <c r="B2691" s="411"/>
      <c r="C2691" s="15"/>
      <c r="D2691" s="15"/>
      <c r="E2691" s="412"/>
      <c r="F2691" s="412"/>
      <c r="G2691" s="412"/>
      <c r="H2691" s="413"/>
      <c r="I2691" s="413"/>
    </row>
    <row r="2692" spans="1:9" x14ac:dyDescent="0.3">
      <c r="A2692" s="410"/>
      <c r="B2692" s="411"/>
      <c r="C2692" s="15"/>
      <c r="D2692" s="15"/>
      <c r="E2692" s="412"/>
      <c r="F2692" s="412"/>
      <c r="G2692" s="412"/>
      <c r="H2692" s="413"/>
      <c r="I2692" s="413"/>
    </row>
    <row r="2693" spans="1:9" x14ac:dyDescent="0.3">
      <c r="A2693" s="410"/>
      <c r="B2693" s="411"/>
      <c r="C2693" s="15"/>
      <c r="D2693" s="15"/>
      <c r="E2693" s="412"/>
      <c r="F2693" s="412"/>
      <c r="G2693" s="412"/>
      <c r="H2693" s="413"/>
      <c r="I2693" s="413"/>
    </row>
    <row r="2694" spans="1:9" x14ac:dyDescent="0.3">
      <c r="A2694" s="410"/>
      <c r="B2694" s="411"/>
      <c r="C2694" s="15"/>
      <c r="D2694" s="15"/>
      <c r="E2694" s="412"/>
      <c r="F2694" s="412"/>
      <c r="G2694" s="412"/>
      <c r="H2694" s="413"/>
      <c r="I2694" s="413"/>
    </row>
    <row r="2695" spans="1:9" x14ac:dyDescent="0.3">
      <c r="A2695" s="410"/>
      <c r="B2695" s="411"/>
      <c r="C2695" s="15"/>
      <c r="D2695" s="15"/>
      <c r="E2695" s="412"/>
      <c r="F2695" s="412"/>
      <c r="G2695" s="412"/>
      <c r="H2695" s="413"/>
      <c r="I2695" s="413"/>
    </row>
    <row r="2696" spans="1:9" x14ac:dyDescent="0.3">
      <c r="A2696" s="410"/>
      <c r="B2696" s="411"/>
      <c r="C2696" s="15"/>
      <c r="D2696" s="15"/>
      <c r="E2696" s="412"/>
      <c r="F2696" s="412"/>
      <c r="G2696" s="412"/>
      <c r="H2696" s="413"/>
      <c r="I2696" s="413"/>
    </row>
    <row r="2697" spans="1:9" x14ac:dyDescent="0.3">
      <c r="A2697" s="410"/>
      <c r="B2697" s="411"/>
      <c r="C2697" s="15"/>
      <c r="D2697" s="15"/>
      <c r="E2697" s="412"/>
      <c r="F2697" s="412"/>
      <c r="G2697" s="412"/>
      <c r="H2697" s="413"/>
      <c r="I2697" s="413"/>
    </row>
    <row r="2698" spans="1:9" x14ac:dyDescent="0.3">
      <c r="A2698" s="410"/>
      <c r="B2698" s="411"/>
      <c r="C2698" s="15"/>
      <c r="D2698" s="15"/>
      <c r="E2698" s="412"/>
      <c r="F2698" s="412"/>
      <c r="G2698" s="412"/>
      <c r="H2698" s="413"/>
      <c r="I2698" s="413"/>
    </row>
    <row r="2699" spans="1:9" x14ac:dyDescent="0.3">
      <c r="A2699" s="410"/>
      <c r="B2699" s="411"/>
      <c r="C2699" s="15"/>
      <c r="D2699" s="15"/>
      <c r="E2699" s="412"/>
      <c r="F2699" s="412"/>
      <c r="G2699" s="412"/>
      <c r="H2699" s="413"/>
      <c r="I2699" s="413"/>
    </row>
    <row r="2700" spans="1:9" x14ac:dyDescent="0.3">
      <c r="A2700" s="410"/>
      <c r="B2700" s="411"/>
      <c r="C2700" s="15"/>
      <c r="D2700" s="15"/>
      <c r="E2700" s="412"/>
      <c r="F2700" s="412"/>
      <c r="G2700" s="412"/>
      <c r="H2700" s="413"/>
      <c r="I2700" s="413"/>
    </row>
    <row r="2701" spans="1:9" x14ac:dyDescent="0.3">
      <c r="A2701" s="410"/>
      <c r="B2701" s="411"/>
      <c r="C2701" s="15"/>
      <c r="D2701" s="15"/>
      <c r="E2701" s="412"/>
      <c r="F2701" s="412"/>
      <c r="G2701" s="412"/>
      <c r="H2701" s="413"/>
      <c r="I2701" s="413"/>
    </row>
    <row r="2702" spans="1:9" x14ac:dyDescent="0.3">
      <c r="A2702" s="410"/>
      <c r="B2702" s="411"/>
      <c r="C2702" s="15"/>
      <c r="D2702" s="15"/>
      <c r="E2702" s="412"/>
      <c r="F2702" s="412"/>
      <c r="G2702" s="412"/>
      <c r="H2702" s="413"/>
      <c r="I2702" s="413"/>
    </row>
    <row r="2703" spans="1:9" x14ac:dyDescent="0.3">
      <c r="A2703" s="410"/>
      <c r="B2703" s="411"/>
      <c r="C2703" s="15"/>
      <c r="D2703" s="15"/>
      <c r="E2703" s="412"/>
      <c r="F2703" s="412"/>
      <c r="G2703" s="412"/>
      <c r="H2703" s="413"/>
      <c r="I2703" s="413"/>
    </row>
    <row r="2704" spans="1:9" x14ac:dyDescent="0.3">
      <c r="A2704" s="410"/>
      <c r="B2704" s="411"/>
      <c r="C2704" s="15"/>
      <c r="D2704" s="15"/>
      <c r="E2704" s="412"/>
      <c r="F2704" s="412"/>
      <c r="G2704" s="412"/>
      <c r="H2704" s="413"/>
      <c r="I2704" s="413"/>
    </row>
    <row r="2705" spans="1:9" x14ac:dyDescent="0.3">
      <c r="A2705" s="410"/>
      <c r="B2705" s="411"/>
      <c r="C2705" s="15"/>
      <c r="D2705" s="15"/>
      <c r="E2705" s="412"/>
      <c r="F2705" s="412"/>
      <c r="G2705" s="412"/>
      <c r="H2705" s="413"/>
      <c r="I2705" s="413"/>
    </row>
    <row r="2706" spans="1:9" x14ac:dyDescent="0.3">
      <c r="A2706" s="410"/>
      <c r="B2706" s="411"/>
      <c r="C2706" s="15"/>
      <c r="D2706" s="15"/>
      <c r="E2706" s="412"/>
      <c r="F2706" s="412"/>
      <c r="G2706" s="412"/>
      <c r="H2706" s="413"/>
      <c r="I2706" s="413"/>
    </row>
    <row r="2707" spans="1:9" x14ac:dyDescent="0.3">
      <c r="A2707" s="410"/>
      <c r="B2707" s="411"/>
      <c r="C2707" s="15"/>
      <c r="D2707" s="15"/>
      <c r="E2707" s="412"/>
      <c r="F2707" s="412"/>
      <c r="G2707" s="412"/>
      <c r="H2707" s="413"/>
      <c r="I2707" s="413"/>
    </row>
    <row r="2708" spans="1:9" x14ac:dyDescent="0.3">
      <c r="A2708" s="410"/>
      <c r="B2708" s="411"/>
      <c r="C2708" s="15"/>
      <c r="D2708" s="15"/>
      <c r="E2708" s="412"/>
      <c r="F2708" s="412"/>
      <c r="G2708" s="412"/>
      <c r="H2708" s="413"/>
      <c r="I2708" s="413"/>
    </row>
    <row r="2709" spans="1:9" x14ac:dyDescent="0.3">
      <c r="A2709" s="410"/>
      <c r="B2709" s="411"/>
      <c r="C2709" s="15"/>
      <c r="D2709" s="15"/>
      <c r="E2709" s="412"/>
      <c r="F2709" s="412"/>
      <c r="G2709" s="412"/>
      <c r="H2709" s="413"/>
      <c r="I2709" s="413"/>
    </row>
    <row r="2710" spans="1:9" x14ac:dyDescent="0.3">
      <c r="A2710" s="410"/>
      <c r="B2710" s="411"/>
      <c r="C2710" s="15"/>
      <c r="D2710" s="15"/>
      <c r="E2710" s="412"/>
      <c r="F2710" s="412"/>
      <c r="G2710" s="412"/>
      <c r="H2710" s="413"/>
      <c r="I2710" s="413"/>
    </row>
    <row r="2711" spans="1:9" x14ac:dyDescent="0.3">
      <c r="A2711" s="410"/>
      <c r="B2711" s="411"/>
      <c r="C2711" s="15"/>
      <c r="D2711" s="15"/>
      <c r="E2711" s="412"/>
      <c r="F2711" s="412"/>
      <c r="G2711" s="412"/>
      <c r="H2711" s="413"/>
      <c r="I2711" s="413"/>
    </row>
    <row r="2712" spans="1:9" x14ac:dyDescent="0.3">
      <c r="A2712" s="410"/>
      <c r="B2712" s="411"/>
      <c r="C2712" s="15"/>
      <c r="D2712" s="15"/>
      <c r="E2712" s="412"/>
      <c r="F2712" s="412"/>
      <c r="G2712" s="412"/>
      <c r="H2712" s="413"/>
      <c r="I2712" s="413"/>
    </row>
    <row r="2713" spans="1:9" x14ac:dyDescent="0.3">
      <c r="A2713" s="410"/>
      <c r="B2713" s="411"/>
      <c r="C2713" s="15"/>
      <c r="D2713" s="15"/>
      <c r="E2713" s="412"/>
      <c r="F2713" s="412"/>
      <c r="G2713" s="412"/>
      <c r="H2713" s="413"/>
      <c r="I2713" s="413"/>
    </row>
    <row r="2714" spans="1:9" x14ac:dyDescent="0.3">
      <c r="A2714" s="410"/>
      <c r="B2714" s="411"/>
      <c r="C2714" s="15"/>
      <c r="D2714" s="15"/>
      <c r="E2714" s="412"/>
      <c r="F2714" s="412"/>
      <c r="G2714" s="412"/>
      <c r="H2714" s="413"/>
      <c r="I2714" s="413"/>
    </row>
    <row r="2715" spans="1:9" x14ac:dyDescent="0.3">
      <c r="A2715" s="410"/>
      <c r="B2715" s="411"/>
      <c r="C2715" s="15"/>
      <c r="D2715" s="15"/>
      <c r="E2715" s="412"/>
      <c r="F2715" s="412"/>
      <c r="G2715" s="412"/>
      <c r="H2715" s="413"/>
      <c r="I2715" s="413"/>
    </row>
    <row r="2716" spans="1:9" x14ac:dyDescent="0.3">
      <c r="A2716" s="410"/>
      <c r="B2716" s="411"/>
      <c r="C2716" s="15"/>
      <c r="D2716" s="15"/>
      <c r="E2716" s="412"/>
      <c r="F2716" s="412"/>
      <c r="G2716" s="412"/>
      <c r="H2716" s="413"/>
      <c r="I2716" s="413"/>
    </row>
    <row r="2717" spans="1:9" x14ac:dyDescent="0.3">
      <c r="A2717" s="410"/>
      <c r="B2717" s="411"/>
      <c r="C2717" s="15"/>
      <c r="D2717" s="15"/>
      <c r="E2717" s="412"/>
      <c r="F2717" s="412"/>
      <c r="G2717" s="412"/>
      <c r="H2717" s="413"/>
      <c r="I2717" s="413"/>
    </row>
    <row r="2718" spans="1:9" x14ac:dyDescent="0.3">
      <c r="A2718" s="410"/>
      <c r="B2718" s="411"/>
      <c r="C2718" s="15"/>
      <c r="D2718" s="15"/>
      <c r="E2718" s="412"/>
      <c r="F2718" s="412"/>
      <c r="G2718" s="412"/>
      <c r="H2718" s="413"/>
      <c r="I2718" s="413"/>
    </row>
    <row r="2719" spans="1:9" x14ac:dyDescent="0.3">
      <c r="A2719" s="410"/>
      <c r="B2719" s="411"/>
      <c r="C2719" s="15"/>
      <c r="D2719" s="15"/>
      <c r="E2719" s="412"/>
      <c r="F2719" s="412"/>
      <c r="G2719" s="412"/>
      <c r="H2719" s="413"/>
      <c r="I2719" s="413"/>
    </row>
    <row r="2720" spans="1:9" x14ac:dyDescent="0.3">
      <c r="A2720" s="410"/>
      <c r="B2720" s="411"/>
      <c r="C2720" s="15"/>
      <c r="D2720" s="15"/>
      <c r="E2720" s="412"/>
      <c r="F2720" s="412"/>
      <c r="G2720" s="412"/>
      <c r="H2720" s="413"/>
      <c r="I2720" s="413"/>
    </row>
    <row r="2721" spans="1:9" x14ac:dyDescent="0.3">
      <c r="A2721" s="410"/>
      <c r="B2721" s="411"/>
      <c r="C2721" s="15"/>
      <c r="D2721" s="15"/>
      <c r="E2721" s="412"/>
      <c r="F2721" s="412"/>
      <c r="G2721" s="412"/>
      <c r="H2721" s="413"/>
      <c r="I2721" s="413"/>
    </row>
    <row r="2722" spans="1:9" x14ac:dyDescent="0.3">
      <c r="A2722" s="410"/>
      <c r="B2722" s="411"/>
      <c r="C2722" s="15"/>
      <c r="D2722" s="15"/>
      <c r="E2722" s="412"/>
      <c r="F2722" s="412"/>
      <c r="G2722" s="412"/>
      <c r="H2722" s="413"/>
      <c r="I2722" s="413"/>
    </row>
    <row r="2723" spans="1:9" x14ac:dyDescent="0.3">
      <c r="A2723" s="410"/>
      <c r="B2723" s="411"/>
      <c r="C2723" s="15"/>
      <c r="D2723" s="15"/>
      <c r="E2723" s="412"/>
      <c r="F2723" s="412"/>
      <c r="G2723" s="412"/>
      <c r="H2723" s="413"/>
      <c r="I2723" s="413"/>
    </row>
    <row r="2724" spans="1:9" x14ac:dyDescent="0.3">
      <c r="A2724" s="410"/>
      <c r="B2724" s="411"/>
      <c r="C2724" s="15"/>
      <c r="D2724" s="15"/>
      <c r="E2724" s="412"/>
      <c r="F2724" s="412"/>
      <c r="G2724" s="412"/>
      <c r="H2724" s="413"/>
      <c r="I2724" s="413"/>
    </row>
    <row r="2725" spans="1:9" x14ac:dyDescent="0.3">
      <c r="A2725" s="410"/>
      <c r="B2725" s="411"/>
      <c r="C2725" s="15"/>
      <c r="D2725" s="15"/>
      <c r="E2725" s="412"/>
      <c r="F2725" s="412"/>
      <c r="G2725" s="412"/>
      <c r="H2725" s="413"/>
      <c r="I2725" s="413"/>
    </row>
    <row r="2726" spans="1:9" x14ac:dyDescent="0.3">
      <c r="A2726" s="410"/>
      <c r="B2726" s="411"/>
      <c r="C2726" s="15"/>
      <c r="D2726" s="15"/>
      <c r="E2726" s="412"/>
      <c r="F2726" s="412"/>
      <c r="G2726" s="412"/>
      <c r="H2726" s="413"/>
      <c r="I2726" s="413"/>
    </row>
    <row r="2727" spans="1:9" x14ac:dyDescent="0.3">
      <c r="A2727" s="410"/>
      <c r="B2727" s="411"/>
      <c r="C2727" s="15"/>
      <c r="D2727" s="15"/>
      <c r="E2727" s="412"/>
      <c r="F2727" s="412"/>
      <c r="G2727" s="412"/>
      <c r="H2727" s="413"/>
      <c r="I2727" s="413"/>
    </row>
    <row r="2728" spans="1:9" x14ac:dyDescent="0.3">
      <c r="A2728" s="410"/>
      <c r="B2728" s="411"/>
      <c r="C2728" s="15"/>
      <c r="D2728" s="15"/>
      <c r="E2728" s="412"/>
      <c r="F2728" s="412"/>
      <c r="G2728" s="412"/>
      <c r="H2728" s="413"/>
      <c r="I2728" s="413"/>
    </row>
    <row r="2729" spans="1:9" x14ac:dyDescent="0.3">
      <c r="A2729" s="410"/>
      <c r="B2729" s="411"/>
      <c r="C2729" s="15"/>
      <c r="D2729" s="15"/>
      <c r="E2729" s="412"/>
      <c r="F2729" s="412"/>
      <c r="G2729" s="412"/>
      <c r="H2729" s="413"/>
      <c r="I2729" s="413"/>
    </row>
    <row r="2730" spans="1:9" x14ac:dyDescent="0.3">
      <c r="A2730" s="410"/>
      <c r="B2730" s="411"/>
      <c r="C2730" s="15"/>
      <c r="D2730" s="15"/>
      <c r="E2730" s="412"/>
      <c r="F2730" s="412"/>
      <c r="G2730" s="412"/>
      <c r="H2730" s="413"/>
      <c r="I2730" s="413"/>
    </row>
    <row r="2731" spans="1:9" x14ac:dyDescent="0.3">
      <c r="A2731" s="410"/>
      <c r="B2731" s="411"/>
      <c r="C2731" s="15"/>
      <c r="D2731" s="15"/>
      <c r="E2731" s="412"/>
      <c r="F2731" s="412"/>
      <c r="G2731" s="412"/>
      <c r="H2731" s="413"/>
      <c r="I2731" s="413"/>
    </row>
    <row r="2732" spans="1:9" x14ac:dyDescent="0.3">
      <c r="A2732" s="410"/>
      <c r="B2732" s="411"/>
      <c r="C2732" s="15"/>
      <c r="D2732" s="15"/>
      <c r="E2732" s="412"/>
      <c r="F2732" s="412"/>
      <c r="G2732" s="412"/>
      <c r="H2732" s="413"/>
      <c r="I2732" s="413"/>
    </row>
    <row r="2733" spans="1:9" x14ac:dyDescent="0.3">
      <c r="A2733" s="410"/>
      <c r="B2733" s="411"/>
      <c r="C2733" s="15"/>
      <c r="D2733" s="15"/>
      <c r="E2733" s="412"/>
      <c r="F2733" s="412"/>
      <c r="G2733" s="412"/>
      <c r="H2733" s="413"/>
      <c r="I2733" s="413"/>
    </row>
    <row r="2734" spans="1:9" x14ac:dyDescent="0.3">
      <c r="A2734" s="410"/>
      <c r="B2734" s="411"/>
      <c r="C2734" s="15"/>
      <c r="D2734" s="15"/>
      <c r="E2734" s="412"/>
      <c r="F2734" s="412"/>
      <c r="G2734" s="412"/>
      <c r="H2734" s="413"/>
      <c r="I2734" s="413"/>
    </row>
    <row r="2735" spans="1:9" x14ac:dyDescent="0.3">
      <c r="A2735" s="410"/>
      <c r="B2735" s="411"/>
      <c r="C2735" s="15"/>
      <c r="D2735" s="15"/>
      <c r="E2735" s="412"/>
      <c r="F2735" s="412"/>
      <c r="G2735" s="412"/>
      <c r="H2735" s="413"/>
      <c r="I2735" s="413"/>
    </row>
    <row r="2736" spans="1:9" x14ac:dyDescent="0.3">
      <c r="A2736" s="410"/>
      <c r="B2736" s="411"/>
      <c r="C2736" s="15"/>
      <c r="D2736" s="15"/>
      <c r="E2736" s="412"/>
      <c r="F2736" s="412"/>
      <c r="G2736" s="412"/>
      <c r="H2736" s="413"/>
      <c r="I2736" s="413"/>
    </row>
    <row r="2737" spans="1:9" x14ac:dyDescent="0.3">
      <c r="A2737" s="410"/>
      <c r="B2737" s="411"/>
      <c r="C2737" s="15"/>
      <c r="D2737" s="15"/>
      <c r="E2737" s="412"/>
      <c r="F2737" s="412"/>
      <c r="G2737" s="412"/>
      <c r="H2737" s="413"/>
      <c r="I2737" s="413"/>
    </row>
    <row r="2738" spans="1:9" x14ac:dyDescent="0.3">
      <c r="A2738" s="410"/>
      <c r="B2738" s="411"/>
      <c r="C2738" s="15"/>
      <c r="D2738" s="15"/>
      <c r="E2738" s="412"/>
      <c r="F2738" s="412"/>
      <c r="G2738" s="412"/>
      <c r="H2738" s="413"/>
      <c r="I2738" s="413"/>
    </row>
    <row r="2739" spans="1:9" x14ac:dyDescent="0.3">
      <c r="A2739" s="410"/>
      <c r="B2739" s="411"/>
      <c r="C2739" s="15"/>
      <c r="D2739" s="15"/>
      <c r="E2739" s="412"/>
      <c r="F2739" s="412"/>
      <c r="G2739" s="412"/>
      <c r="H2739" s="413"/>
      <c r="I2739" s="413"/>
    </row>
    <row r="2740" spans="1:9" x14ac:dyDescent="0.3">
      <c r="A2740" s="410"/>
      <c r="B2740" s="411"/>
      <c r="C2740" s="15"/>
      <c r="D2740" s="15"/>
      <c r="E2740" s="412"/>
      <c r="F2740" s="412"/>
      <c r="G2740" s="412"/>
      <c r="H2740" s="413"/>
      <c r="I2740" s="413"/>
    </row>
    <row r="2741" spans="1:9" x14ac:dyDescent="0.3">
      <c r="A2741" s="410"/>
      <c r="B2741" s="411"/>
      <c r="C2741" s="15"/>
      <c r="D2741" s="15"/>
      <c r="E2741" s="412"/>
      <c r="F2741" s="412"/>
      <c r="G2741" s="412"/>
      <c r="H2741" s="413"/>
      <c r="I2741" s="413"/>
    </row>
    <row r="2742" spans="1:9" x14ac:dyDescent="0.3">
      <c r="A2742" s="410"/>
      <c r="B2742" s="411"/>
      <c r="C2742" s="15"/>
      <c r="D2742" s="15"/>
      <c r="E2742" s="412"/>
      <c r="F2742" s="412"/>
      <c r="G2742" s="412"/>
      <c r="H2742" s="413"/>
      <c r="I2742" s="413"/>
    </row>
    <row r="2743" spans="1:9" x14ac:dyDescent="0.3">
      <c r="A2743" s="410"/>
      <c r="B2743" s="411"/>
      <c r="C2743" s="15"/>
      <c r="D2743" s="15"/>
      <c r="E2743" s="412"/>
      <c r="F2743" s="412"/>
      <c r="G2743" s="412"/>
      <c r="H2743" s="413"/>
      <c r="I2743" s="413"/>
    </row>
    <row r="2744" spans="1:9" x14ac:dyDescent="0.3">
      <c r="A2744" s="410"/>
      <c r="B2744" s="411"/>
      <c r="C2744" s="15"/>
      <c r="D2744" s="15"/>
      <c r="E2744" s="412"/>
      <c r="F2744" s="412"/>
      <c r="G2744" s="412"/>
      <c r="H2744" s="413"/>
      <c r="I2744" s="413"/>
    </row>
    <row r="2745" spans="1:9" x14ac:dyDescent="0.3">
      <c r="A2745" s="410"/>
      <c r="B2745" s="411"/>
      <c r="C2745" s="15"/>
      <c r="D2745" s="15"/>
      <c r="E2745" s="412"/>
      <c r="F2745" s="412"/>
      <c r="G2745" s="412"/>
      <c r="H2745" s="413"/>
      <c r="I2745" s="413"/>
    </row>
    <row r="2746" spans="1:9" x14ac:dyDescent="0.3">
      <c r="A2746" s="410"/>
      <c r="B2746" s="411"/>
      <c r="C2746" s="15"/>
      <c r="D2746" s="15"/>
      <c r="E2746" s="412"/>
      <c r="F2746" s="412"/>
      <c r="G2746" s="412"/>
      <c r="H2746" s="413"/>
      <c r="I2746" s="413"/>
    </row>
    <row r="2747" spans="1:9" x14ac:dyDescent="0.3">
      <c r="A2747" s="410"/>
      <c r="B2747" s="411"/>
      <c r="C2747" s="15"/>
      <c r="D2747" s="15"/>
      <c r="E2747" s="412"/>
      <c r="F2747" s="412"/>
      <c r="G2747" s="412"/>
      <c r="H2747" s="413"/>
      <c r="I2747" s="413"/>
    </row>
    <row r="2748" spans="1:9" x14ac:dyDescent="0.3">
      <c r="A2748" s="410"/>
      <c r="B2748" s="411"/>
      <c r="C2748" s="15"/>
      <c r="D2748" s="15"/>
      <c r="E2748" s="412"/>
      <c r="F2748" s="412"/>
      <c r="G2748" s="412"/>
      <c r="H2748" s="413"/>
      <c r="I2748" s="413"/>
    </row>
    <row r="2749" spans="1:9" x14ac:dyDescent="0.3">
      <c r="A2749" s="410"/>
      <c r="B2749" s="411"/>
      <c r="C2749" s="15"/>
      <c r="D2749" s="15"/>
      <c r="E2749" s="412"/>
      <c r="F2749" s="412"/>
      <c r="G2749" s="412"/>
      <c r="H2749" s="413"/>
      <c r="I2749" s="413"/>
    </row>
    <row r="2750" spans="1:9" x14ac:dyDescent="0.3">
      <c r="A2750" s="410"/>
      <c r="B2750" s="411"/>
      <c r="C2750" s="15"/>
      <c r="D2750" s="15"/>
      <c r="E2750" s="412"/>
      <c r="F2750" s="412"/>
      <c r="G2750" s="412"/>
      <c r="H2750" s="413"/>
      <c r="I2750" s="413"/>
    </row>
    <row r="2751" spans="1:9" x14ac:dyDescent="0.3">
      <c r="A2751" s="410"/>
      <c r="B2751" s="411"/>
      <c r="C2751" s="15"/>
      <c r="D2751" s="15"/>
      <c r="E2751" s="412"/>
      <c r="F2751" s="412"/>
      <c r="G2751" s="412"/>
      <c r="H2751" s="413"/>
      <c r="I2751" s="413"/>
    </row>
    <row r="2752" spans="1:9" x14ac:dyDescent="0.3">
      <c r="A2752" s="410"/>
      <c r="B2752" s="411"/>
      <c r="C2752" s="15"/>
      <c r="D2752" s="15"/>
      <c r="E2752" s="412"/>
      <c r="F2752" s="412"/>
      <c r="G2752" s="412"/>
      <c r="H2752" s="413"/>
      <c r="I2752" s="413"/>
    </row>
    <row r="2753" spans="1:9" x14ac:dyDescent="0.3">
      <c r="A2753" s="410"/>
      <c r="B2753" s="411"/>
      <c r="C2753" s="15"/>
      <c r="D2753" s="15"/>
      <c r="E2753" s="412"/>
      <c r="F2753" s="412"/>
      <c r="G2753" s="412"/>
      <c r="H2753" s="413"/>
      <c r="I2753" s="413"/>
    </row>
    <row r="2754" spans="1:9" x14ac:dyDescent="0.3">
      <c r="A2754" s="410"/>
      <c r="B2754" s="411"/>
      <c r="C2754" s="15"/>
      <c r="D2754" s="15"/>
      <c r="E2754" s="412"/>
      <c r="F2754" s="412"/>
      <c r="G2754" s="412"/>
      <c r="H2754" s="413"/>
      <c r="I2754" s="413"/>
    </row>
    <row r="2755" spans="1:9" x14ac:dyDescent="0.3">
      <c r="A2755" s="410"/>
      <c r="B2755" s="411"/>
      <c r="C2755" s="15"/>
      <c r="D2755" s="15"/>
      <c r="E2755" s="412"/>
      <c r="F2755" s="412"/>
      <c r="G2755" s="412"/>
      <c r="H2755" s="413"/>
      <c r="I2755" s="413"/>
    </row>
    <row r="2756" spans="1:9" x14ac:dyDescent="0.3">
      <c r="A2756" s="410"/>
      <c r="B2756" s="411"/>
      <c r="C2756" s="15"/>
      <c r="D2756" s="15"/>
      <c r="E2756" s="412"/>
      <c r="F2756" s="412"/>
      <c r="G2756" s="412"/>
      <c r="H2756" s="413"/>
      <c r="I2756" s="413"/>
    </row>
    <row r="2757" spans="1:9" x14ac:dyDescent="0.3">
      <c r="A2757" s="410"/>
      <c r="B2757" s="411"/>
      <c r="C2757" s="15"/>
      <c r="D2757" s="15"/>
      <c r="E2757" s="412"/>
      <c r="F2757" s="412"/>
      <c r="G2757" s="412"/>
      <c r="H2757" s="413"/>
      <c r="I2757" s="413"/>
    </row>
    <row r="2758" spans="1:9" x14ac:dyDescent="0.3">
      <c r="A2758" s="410"/>
      <c r="B2758" s="411"/>
      <c r="C2758" s="15"/>
      <c r="D2758" s="15"/>
      <c r="E2758" s="412"/>
      <c r="F2758" s="412"/>
      <c r="G2758" s="412"/>
      <c r="H2758" s="413"/>
      <c r="I2758" s="413"/>
    </row>
    <row r="2759" spans="1:9" x14ac:dyDescent="0.3">
      <c r="A2759" s="410"/>
      <c r="B2759" s="411"/>
      <c r="C2759" s="15"/>
      <c r="D2759" s="15"/>
      <c r="E2759" s="412"/>
      <c r="F2759" s="412"/>
      <c r="G2759" s="412"/>
      <c r="H2759" s="413"/>
      <c r="I2759" s="413"/>
    </row>
    <row r="2760" spans="1:9" x14ac:dyDescent="0.3">
      <c r="A2760" s="410"/>
      <c r="B2760" s="411"/>
      <c r="C2760" s="15"/>
      <c r="D2760" s="15"/>
      <c r="E2760" s="412"/>
      <c r="F2760" s="412"/>
      <c r="G2760" s="412"/>
      <c r="H2760" s="413"/>
      <c r="I2760" s="413"/>
    </row>
    <row r="2761" spans="1:9" x14ac:dyDescent="0.3">
      <c r="A2761" s="410"/>
      <c r="B2761" s="411"/>
      <c r="C2761" s="15"/>
      <c r="D2761" s="15"/>
      <c r="E2761" s="412"/>
      <c r="F2761" s="412"/>
      <c r="G2761" s="412"/>
      <c r="H2761" s="413"/>
      <c r="I2761" s="413"/>
    </row>
    <row r="2762" spans="1:9" x14ac:dyDescent="0.3">
      <c r="A2762" s="410"/>
      <c r="B2762" s="411"/>
      <c r="C2762" s="15"/>
      <c r="D2762" s="15"/>
      <c r="E2762" s="412"/>
      <c r="F2762" s="412"/>
      <c r="G2762" s="412"/>
      <c r="H2762" s="413"/>
      <c r="I2762" s="413"/>
    </row>
    <row r="2763" spans="1:9" x14ac:dyDescent="0.3">
      <c r="A2763" s="410"/>
      <c r="B2763" s="411"/>
      <c r="C2763" s="15"/>
      <c r="D2763" s="15"/>
      <c r="E2763" s="412"/>
      <c r="F2763" s="412"/>
      <c r="G2763" s="412"/>
      <c r="H2763" s="413"/>
      <c r="I2763" s="413"/>
    </row>
    <row r="2764" spans="1:9" x14ac:dyDescent="0.3">
      <c r="A2764" s="410"/>
      <c r="B2764" s="411"/>
      <c r="C2764" s="15"/>
      <c r="D2764" s="15"/>
      <c r="E2764" s="412"/>
      <c r="F2764" s="412"/>
      <c r="G2764" s="412"/>
      <c r="H2764" s="413"/>
      <c r="I2764" s="413"/>
    </row>
    <row r="2765" spans="1:9" x14ac:dyDescent="0.3">
      <c r="A2765" s="410"/>
      <c r="B2765" s="411"/>
      <c r="C2765" s="15"/>
      <c r="D2765" s="15"/>
      <c r="E2765" s="412"/>
      <c r="F2765" s="412"/>
      <c r="G2765" s="412"/>
      <c r="H2765" s="413"/>
      <c r="I2765" s="413"/>
    </row>
    <row r="2766" spans="1:9" x14ac:dyDescent="0.3">
      <c r="A2766" s="410"/>
      <c r="B2766" s="411"/>
      <c r="C2766" s="15"/>
      <c r="D2766" s="15"/>
      <c r="E2766" s="412"/>
      <c r="F2766" s="412"/>
      <c r="G2766" s="412"/>
      <c r="H2766" s="413"/>
      <c r="I2766" s="413"/>
    </row>
    <row r="2767" spans="1:9" x14ac:dyDescent="0.3">
      <c r="A2767" s="410"/>
      <c r="B2767" s="411"/>
      <c r="C2767" s="15"/>
      <c r="D2767" s="15"/>
      <c r="E2767" s="412"/>
      <c r="F2767" s="412"/>
      <c r="G2767" s="412"/>
      <c r="H2767" s="413"/>
      <c r="I2767" s="413"/>
    </row>
    <row r="2768" spans="1:9" x14ac:dyDescent="0.3">
      <c r="A2768" s="410"/>
      <c r="B2768" s="411"/>
      <c r="C2768" s="15"/>
      <c r="D2768" s="15"/>
      <c r="E2768" s="412"/>
      <c r="F2768" s="412"/>
      <c r="G2768" s="412"/>
      <c r="H2768" s="413"/>
      <c r="I2768" s="413"/>
    </row>
    <row r="2769" spans="1:9" x14ac:dyDescent="0.3">
      <c r="A2769" s="410"/>
      <c r="B2769" s="411"/>
      <c r="C2769" s="15"/>
      <c r="D2769" s="15"/>
      <c r="E2769" s="412"/>
      <c r="F2769" s="412"/>
      <c r="G2769" s="412"/>
      <c r="H2769" s="413"/>
      <c r="I2769" s="413"/>
    </row>
    <row r="2770" spans="1:9" x14ac:dyDescent="0.3">
      <c r="A2770" s="410"/>
      <c r="B2770" s="411"/>
      <c r="C2770" s="15"/>
      <c r="D2770" s="15"/>
      <c r="E2770" s="412"/>
      <c r="F2770" s="412"/>
      <c r="G2770" s="412"/>
      <c r="H2770" s="413"/>
      <c r="I2770" s="413"/>
    </row>
    <row r="2771" spans="1:9" x14ac:dyDescent="0.3">
      <c r="A2771" s="410"/>
      <c r="B2771" s="411"/>
      <c r="C2771" s="15"/>
      <c r="D2771" s="15"/>
      <c r="E2771" s="412"/>
      <c r="F2771" s="412"/>
      <c r="G2771" s="412"/>
      <c r="H2771" s="413"/>
      <c r="I2771" s="413"/>
    </row>
    <row r="2772" spans="1:9" x14ac:dyDescent="0.3">
      <c r="A2772" s="410"/>
      <c r="B2772" s="411"/>
      <c r="C2772" s="15"/>
      <c r="D2772" s="15"/>
      <c r="E2772" s="412"/>
      <c r="F2772" s="412"/>
      <c r="G2772" s="412"/>
      <c r="H2772" s="413"/>
      <c r="I2772" s="413"/>
    </row>
    <row r="2773" spans="1:9" x14ac:dyDescent="0.3">
      <c r="A2773" s="410"/>
      <c r="B2773" s="411"/>
      <c r="C2773" s="15"/>
      <c r="D2773" s="15"/>
      <c r="E2773" s="412"/>
      <c r="F2773" s="412"/>
      <c r="G2773" s="412"/>
      <c r="H2773" s="413"/>
      <c r="I2773" s="413"/>
    </row>
    <row r="2774" spans="1:9" x14ac:dyDescent="0.3">
      <c r="A2774" s="410"/>
      <c r="B2774" s="411"/>
      <c r="C2774" s="15"/>
      <c r="D2774" s="15"/>
      <c r="E2774" s="412"/>
      <c r="F2774" s="412"/>
      <c r="G2774" s="412"/>
      <c r="H2774" s="413"/>
      <c r="I2774" s="413"/>
    </row>
    <row r="2775" spans="1:9" x14ac:dyDescent="0.3">
      <c r="A2775" s="410"/>
      <c r="B2775" s="411"/>
      <c r="C2775" s="15"/>
      <c r="D2775" s="15"/>
      <c r="E2775" s="412"/>
      <c r="F2775" s="412"/>
      <c r="G2775" s="412"/>
      <c r="H2775" s="413"/>
      <c r="I2775" s="413"/>
    </row>
    <row r="2776" spans="1:9" x14ac:dyDescent="0.3">
      <c r="A2776" s="410"/>
      <c r="B2776" s="411"/>
      <c r="C2776" s="15"/>
      <c r="D2776" s="15"/>
      <c r="E2776" s="412"/>
      <c r="F2776" s="412"/>
      <c r="G2776" s="412"/>
      <c r="H2776" s="413"/>
      <c r="I2776" s="413"/>
    </row>
    <row r="2777" spans="1:9" x14ac:dyDescent="0.3">
      <c r="A2777" s="410"/>
      <c r="B2777" s="411"/>
      <c r="C2777" s="15"/>
      <c r="D2777" s="15"/>
      <c r="E2777" s="412"/>
      <c r="F2777" s="412"/>
      <c r="G2777" s="412"/>
      <c r="H2777" s="413"/>
      <c r="I2777" s="413"/>
    </row>
    <row r="2778" spans="1:9" x14ac:dyDescent="0.3">
      <c r="A2778" s="410"/>
      <c r="B2778" s="411"/>
      <c r="C2778" s="15"/>
      <c r="D2778" s="15"/>
      <c r="E2778" s="412"/>
      <c r="F2778" s="412"/>
      <c r="G2778" s="412"/>
      <c r="H2778" s="413"/>
      <c r="I2778" s="413"/>
    </row>
    <row r="2779" spans="1:9" x14ac:dyDescent="0.3">
      <c r="A2779" s="410"/>
      <c r="B2779" s="411"/>
      <c r="C2779" s="15"/>
      <c r="D2779" s="15"/>
      <c r="E2779" s="412"/>
      <c r="F2779" s="412"/>
      <c r="G2779" s="412"/>
      <c r="H2779" s="413"/>
      <c r="I2779" s="413"/>
    </row>
    <row r="2780" spans="1:9" x14ac:dyDescent="0.3">
      <c r="A2780" s="410"/>
      <c r="B2780" s="411"/>
      <c r="C2780" s="15"/>
      <c r="D2780" s="15"/>
      <c r="E2780" s="412"/>
      <c r="F2780" s="412"/>
      <c r="G2780" s="412"/>
      <c r="H2780" s="413"/>
      <c r="I2780" s="413"/>
    </row>
    <row r="2781" spans="1:9" x14ac:dyDescent="0.3">
      <c r="A2781" s="410"/>
      <c r="B2781" s="411"/>
      <c r="C2781" s="15"/>
      <c r="D2781" s="15"/>
      <c r="E2781" s="412"/>
      <c r="F2781" s="412"/>
      <c r="G2781" s="412"/>
      <c r="H2781" s="413"/>
      <c r="I2781" s="413"/>
    </row>
    <row r="2782" spans="1:9" x14ac:dyDescent="0.3">
      <c r="A2782" s="410"/>
      <c r="B2782" s="411"/>
      <c r="C2782" s="15"/>
      <c r="D2782" s="15"/>
      <c r="E2782" s="412"/>
      <c r="F2782" s="412"/>
      <c r="G2782" s="412"/>
      <c r="H2782" s="413"/>
      <c r="I2782" s="413"/>
    </row>
    <row r="2783" spans="1:9" x14ac:dyDescent="0.3">
      <c r="A2783" s="410"/>
      <c r="B2783" s="411"/>
      <c r="C2783" s="15"/>
      <c r="D2783" s="15"/>
      <c r="E2783" s="412"/>
      <c r="F2783" s="412"/>
      <c r="G2783" s="412"/>
      <c r="H2783" s="413"/>
      <c r="I2783" s="413"/>
    </row>
    <row r="2784" spans="1:9" x14ac:dyDescent="0.3">
      <c r="A2784" s="410"/>
      <c r="B2784" s="411"/>
      <c r="C2784" s="15"/>
      <c r="D2784" s="15"/>
      <c r="E2784" s="412"/>
      <c r="F2784" s="412"/>
      <c r="G2784" s="412"/>
      <c r="H2784" s="413"/>
      <c r="I2784" s="413"/>
    </row>
    <row r="2785" spans="1:9" x14ac:dyDescent="0.3">
      <c r="A2785" s="410"/>
      <c r="B2785" s="411"/>
      <c r="C2785" s="15"/>
      <c r="D2785" s="15"/>
      <c r="E2785" s="412"/>
      <c r="F2785" s="412"/>
      <c r="G2785" s="412"/>
      <c r="H2785" s="413"/>
      <c r="I2785" s="413"/>
    </row>
    <row r="2786" spans="1:9" x14ac:dyDescent="0.3">
      <c r="A2786" s="410"/>
      <c r="B2786" s="411"/>
      <c r="C2786" s="15"/>
      <c r="D2786" s="15"/>
      <c r="E2786" s="412"/>
      <c r="F2786" s="412"/>
      <c r="G2786" s="412"/>
      <c r="H2786" s="413"/>
      <c r="I2786" s="413"/>
    </row>
    <row r="2787" spans="1:9" x14ac:dyDescent="0.3">
      <c r="A2787" s="410"/>
      <c r="B2787" s="411"/>
      <c r="C2787" s="15"/>
      <c r="D2787" s="15"/>
      <c r="E2787" s="412"/>
      <c r="F2787" s="412"/>
      <c r="G2787" s="412"/>
      <c r="H2787" s="413"/>
      <c r="I2787" s="413"/>
    </row>
    <row r="2788" spans="1:9" x14ac:dyDescent="0.3">
      <c r="A2788" s="410"/>
      <c r="B2788" s="411"/>
      <c r="C2788" s="15"/>
      <c r="D2788" s="15"/>
      <c r="E2788" s="412"/>
      <c r="F2788" s="412"/>
      <c r="G2788" s="412"/>
      <c r="H2788" s="413"/>
      <c r="I2788" s="413"/>
    </row>
    <row r="2789" spans="1:9" x14ac:dyDescent="0.3">
      <c r="A2789" s="410"/>
      <c r="B2789" s="411"/>
      <c r="C2789" s="15"/>
      <c r="D2789" s="15"/>
      <c r="E2789" s="412"/>
      <c r="F2789" s="412"/>
      <c r="G2789" s="412"/>
      <c r="H2789" s="413"/>
      <c r="I2789" s="413"/>
    </row>
    <row r="2790" spans="1:9" x14ac:dyDescent="0.3">
      <c r="A2790" s="410"/>
      <c r="B2790" s="411"/>
      <c r="C2790" s="15"/>
      <c r="D2790" s="15"/>
      <c r="E2790" s="412"/>
      <c r="F2790" s="412"/>
      <c r="G2790" s="412"/>
      <c r="H2790" s="413"/>
      <c r="I2790" s="413"/>
    </row>
    <row r="2791" spans="1:9" x14ac:dyDescent="0.3">
      <c r="A2791" s="410"/>
      <c r="B2791" s="411"/>
      <c r="C2791" s="15"/>
      <c r="D2791" s="15"/>
      <c r="E2791" s="412"/>
      <c r="F2791" s="412"/>
      <c r="G2791" s="412"/>
      <c r="H2791" s="413"/>
      <c r="I2791" s="413"/>
    </row>
    <row r="2792" spans="1:9" x14ac:dyDescent="0.3">
      <c r="A2792" s="410"/>
      <c r="B2792" s="411"/>
      <c r="C2792" s="15"/>
      <c r="D2792" s="15"/>
      <c r="E2792" s="412"/>
      <c r="F2792" s="412"/>
      <c r="G2792" s="412"/>
      <c r="H2792" s="413"/>
      <c r="I2792" s="413"/>
    </row>
    <row r="2793" spans="1:9" x14ac:dyDescent="0.3">
      <c r="A2793" s="410"/>
      <c r="B2793" s="411"/>
      <c r="C2793" s="15"/>
      <c r="D2793" s="15"/>
      <c r="E2793" s="412"/>
      <c r="F2793" s="412"/>
      <c r="G2793" s="412"/>
      <c r="H2793" s="413"/>
      <c r="I2793" s="413"/>
    </row>
    <row r="2794" spans="1:9" x14ac:dyDescent="0.3">
      <c r="A2794" s="410"/>
      <c r="B2794" s="411"/>
      <c r="C2794" s="15"/>
      <c r="D2794" s="15"/>
      <c r="E2794" s="412"/>
      <c r="F2794" s="412"/>
      <c r="G2794" s="412"/>
      <c r="H2794" s="413"/>
      <c r="I2794" s="413"/>
    </row>
    <row r="2795" spans="1:9" x14ac:dyDescent="0.3">
      <c r="A2795" s="410"/>
      <c r="B2795" s="411"/>
      <c r="C2795" s="15"/>
      <c r="D2795" s="15"/>
      <c r="E2795" s="412"/>
      <c r="F2795" s="412"/>
      <c r="G2795" s="412"/>
      <c r="H2795" s="413"/>
      <c r="I2795" s="413"/>
    </row>
    <row r="2796" spans="1:9" x14ac:dyDescent="0.3">
      <c r="A2796" s="410"/>
      <c r="B2796" s="411"/>
      <c r="C2796" s="15"/>
      <c r="D2796" s="15"/>
      <c r="E2796" s="412"/>
      <c r="F2796" s="412"/>
      <c r="G2796" s="412"/>
      <c r="H2796" s="413"/>
      <c r="I2796" s="413"/>
    </row>
    <row r="2797" spans="1:9" x14ac:dyDescent="0.3">
      <c r="A2797" s="410"/>
      <c r="B2797" s="411"/>
      <c r="C2797" s="15"/>
      <c r="D2797" s="15"/>
      <c r="E2797" s="412"/>
      <c r="F2797" s="412"/>
      <c r="G2797" s="412"/>
      <c r="H2797" s="413"/>
      <c r="I2797" s="413"/>
    </row>
    <row r="2798" spans="1:9" x14ac:dyDescent="0.3">
      <c r="A2798" s="410"/>
      <c r="B2798" s="411"/>
      <c r="C2798" s="15"/>
      <c r="D2798" s="15"/>
      <c r="E2798" s="412"/>
      <c r="F2798" s="412"/>
      <c r="G2798" s="412"/>
      <c r="H2798" s="413"/>
      <c r="I2798" s="413"/>
    </row>
    <row r="2799" spans="1:9" x14ac:dyDescent="0.3">
      <c r="A2799" s="410"/>
      <c r="B2799" s="411"/>
      <c r="C2799" s="15"/>
      <c r="D2799" s="15"/>
      <c r="E2799" s="412"/>
      <c r="F2799" s="412"/>
      <c r="G2799" s="412"/>
      <c r="H2799" s="413"/>
      <c r="I2799" s="413"/>
    </row>
    <row r="2800" spans="1:9" x14ac:dyDescent="0.3">
      <c r="A2800" s="410"/>
      <c r="B2800" s="411"/>
      <c r="C2800" s="15"/>
      <c r="D2800" s="15"/>
      <c r="E2800" s="412"/>
      <c r="F2800" s="412"/>
      <c r="G2800" s="412"/>
      <c r="H2800" s="413"/>
      <c r="I2800" s="413"/>
    </row>
    <row r="2801" spans="1:9" x14ac:dyDescent="0.3">
      <c r="A2801" s="410"/>
      <c r="B2801" s="411"/>
      <c r="C2801" s="15"/>
      <c r="D2801" s="15"/>
      <c r="E2801" s="412"/>
      <c r="F2801" s="412"/>
      <c r="G2801" s="412"/>
      <c r="H2801" s="413"/>
      <c r="I2801" s="413"/>
    </row>
    <row r="2802" spans="1:9" x14ac:dyDescent="0.3">
      <c r="A2802" s="410"/>
      <c r="B2802" s="411"/>
      <c r="C2802" s="15"/>
      <c r="D2802" s="15"/>
      <c r="E2802" s="412"/>
      <c r="F2802" s="412"/>
      <c r="G2802" s="412"/>
      <c r="H2802" s="413"/>
      <c r="I2802" s="413"/>
    </row>
    <row r="2803" spans="1:9" x14ac:dyDescent="0.3">
      <c r="A2803" s="410"/>
      <c r="B2803" s="411"/>
      <c r="C2803" s="15"/>
      <c r="D2803" s="15"/>
      <c r="E2803" s="412"/>
      <c r="F2803" s="412"/>
      <c r="G2803" s="412"/>
      <c r="H2803" s="413"/>
      <c r="I2803" s="413"/>
    </row>
    <row r="2804" spans="1:9" x14ac:dyDescent="0.3">
      <c r="A2804" s="410"/>
      <c r="B2804" s="411"/>
      <c r="C2804" s="15"/>
      <c r="D2804" s="15"/>
      <c r="E2804" s="412"/>
      <c r="F2804" s="412"/>
      <c r="G2804" s="412"/>
      <c r="H2804" s="413"/>
      <c r="I2804" s="413"/>
    </row>
    <row r="2805" spans="1:9" x14ac:dyDescent="0.3">
      <c r="A2805" s="410"/>
      <c r="B2805" s="411"/>
      <c r="C2805" s="15"/>
      <c r="D2805" s="15"/>
      <c r="E2805" s="412"/>
      <c r="F2805" s="412"/>
      <c r="G2805" s="412"/>
      <c r="H2805" s="413"/>
      <c r="I2805" s="413"/>
    </row>
    <row r="2806" spans="1:9" x14ac:dyDescent="0.3">
      <c r="A2806" s="410"/>
      <c r="B2806" s="411"/>
      <c r="C2806" s="15"/>
      <c r="D2806" s="15"/>
      <c r="E2806" s="412"/>
      <c r="F2806" s="412"/>
      <c r="G2806" s="412"/>
      <c r="H2806" s="413"/>
      <c r="I2806" s="413"/>
    </row>
    <row r="2807" spans="1:9" x14ac:dyDescent="0.3">
      <c r="A2807" s="410"/>
      <c r="B2807" s="411"/>
      <c r="C2807" s="15"/>
      <c r="D2807" s="15"/>
      <c r="E2807" s="412"/>
      <c r="F2807" s="412"/>
      <c r="G2807" s="412"/>
      <c r="H2807" s="413"/>
      <c r="I2807" s="413"/>
    </row>
    <row r="2808" spans="1:9" x14ac:dyDescent="0.3">
      <c r="A2808" s="410"/>
      <c r="B2808" s="411"/>
      <c r="C2808" s="15"/>
      <c r="D2808" s="15"/>
      <c r="E2808" s="412"/>
      <c r="F2808" s="412"/>
      <c r="G2808" s="412"/>
      <c r="H2808" s="413"/>
      <c r="I2808" s="413"/>
    </row>
    <row r="2809" spans="1:9" x14ac:dyDescent="0.3">
      <c r="A2809" s="410"/>
      <c r="B2809" s="411"/>
      <c r="C2809" s="15"/>
      <c r="D2809" s="15"/>
      <c r="E2809" s="412"/>
      <c r="F2809" s="412"/>
      <c r="G2809" s="412"/>
      <c r="H2809" s="413"/>
      <c r="I2809" s="413"/>
    </row>
    <row r="2810" spans="1:9" x14ac:dyDescent="0.3">
      <c r="A2810" s="410"/>
      <c r="B2810" s="411"/>
      <c r="C2810" s="15"/>
      <c r="D2810" s="15"/>
      <c r="E2810" s="412"/>
      <c r="F2810" s="412"/>
      <c r="G2810" s="412"/>
      <c r="H2810" s="413"/>
      <c r="I2810" s="413"/>
    </row>
    <row r="2811" spans="1:9" x14ac:dyDescent="0.3">
      <c r="A2811" s="410"/>
      <c r="B2811" s="411"/>
      <c r="C2811" s="15"/>
      <c r="D2811" s="15"/>
      <c r="E2811" s="412"/>
      <c r="F2811" s="412"/>
      <c r="G2811" s="412"/>
      <c r="H2811" s="413"/>
      <c r="I2811" s="413"/>
    </row>
    <row r="2812" spans="1:9" x14ac:dyDescent="0.3">
      <c r="A2812" s="410"/>
      <c r="B2812" s="411"/>
      <c r="C2812" s="15"/>
      <c r="D2812" s="15"/>
      <c r="E2812" s="412"/>
      <c r="F2812" s="412"/>
      <c r="G2812" s="412"/>
      <c r="H2812" s="413"/>
      <c r="I2812" s="413"/>
    </row>
    <row r="2813" spans="1:9" x14ac:dyDescent="0.3">
      <c r="A2813" s="410"/>
      <c r="B2813" s="411"/>
      <c r="C2813" s="15"/>
      <c r="D2813" s="15"/>
      <c r="E2813" s="412"/>
      <c r="F2813" s="412"/>
      <c r="G2813" s="412"/>
      <c r="H2813" s="413"/>
      <c r="I2813" s="413"/>
    </row>
    <row r="2814" spans="1:9" x14ac:dyDescent="0.3">
      <c r="A2814" s="410"/>
      <c r="B2814" s="411"/>
      <c r="C2814" s="15"/>
      <c r="D2814" s="15"/>
      <c r="E2814" s="412"/>
      <c r="F2814" s="412"/>
      <c r="G2814" s="412"/>
      <c r="H2814" s="413"/>
      <c r="I2814" s="413"/>
    </row>
    <row r="2815" spans="1:9" x14ac:dyDescent="0.3">
      <c r="A2815" s="410"/>
      <c r="B2815" s="411"/>
      <c r="C2815" s="15"/>
      <c r="D2815" s="15"/>
      <c r="E2815" s="412"/>
      <c r="F2815" s="412"/>
      <c r="G2815" s="412"/>
      <c r="H2815" s="413"/>
      <c r="I2815" s="413"/>
    </row>
    <row r="2816" spans="1:9" x14ac:dyDescent="0.3">
      <c r="A2816" s="410"/>
      <c r="B2816" s="411"/>
      <c r="C2816" s="15"/>
      <c r="D2816" s="15"/>
      <c r="E2816" s="412"/>
      <c r="F2816" s="412"/>
      <c r="G2816" s="412"/>
      <c r="H2816" s="413"/>
      <c r="I2816" s="413"/>
    </row>
    <row r="2817" spans="1:9" x14ac:dyDescent="0.3">
      <c r="A2817" s="410"/>
      <c r="B2817" s="411"/>
      <c r="C2817" s="15"/>
      <c r="D2817" s="15"/>
      <c r="E2817" s="412"/>
      <c r="F2817" s="412"/>
      <c r="G2817" s="412"/>
      <c r="H2817" s="413"/>
      <c r="I2817" s="413"/>
    </row>
    <row r="2818" spans="1:9" x14ac:dyDescent="0.3">
      <c r="A2818" s="410"/>
      <c r="B2818" s="411"/>
      <c r="C2818" s="15"/>
      <c r="D2818" s="15"/>
      <c r="E2818" s="412"/>
      <c r="F2818" s="412"/>
      <c r="G2818" s="412"/>
      <c r="H2818" s="413"/>
      <c r="I2818" s="413"/>
    </row>
    <row r="2819" spans="1:9" x14ac:dyDescent="0.3">
      <c r="A2819" s="410"/>
      <c r="B2819" s="411"/>
      <c r="C2819" s="15"/>
      <c r="D2819" s="15"/>
      <c r="E2819" s="412"/>
      <c r="F2819" s="412"/>
      <c r="G2819" s="412"/>
      <c r="H2819" s="413"/>
      <c r="I2819" s="413"/>
    </row>
    <row r="2820" spans="1:9" x14ac:dyDescent="0.3">
      <c r="A2820" s="410"/>
      <c r="B2820" s="411"/>
      <c r="C2820" s="15"/>
      <c r="D2820" s="15"/>
      <c r="E2820" s="412"/>
      <c r="F2820" s="412"/>
      <c r="G2820" s="412"/>
      <c r="H2820" s="413"/>
      <c r="I2820" s="413"/>
    </row>
    <row r="2821" spans="1:9" x14ac:dyDescent="0.3">
      <c r="A2821" s="410"/>
      <c r="B2821" s="411"/>
      <c r="C2821" s="15"/>
      <c r="D2821" s="15"/>
      <c r="E2821" s="412"/>
      <c r="F2821" s="412"/>
      <c r="G2821" s="412"/>
      <c r="H2821" s="413"/>
      <c r="I2821" s="413"/>
    </row>
    <row r="2822" spans="1:9" x14ac:dyDescent="0.3">
      <c r="A2822" s="410"/>
      <c r="B2822" s="411"/>
      <c r="C2822" s="15"/>
      <c r="D2822" s="15"/>
      <c r="E2822" s="412"/>
      <c r="F2822" s="412"/>
      <c r="G2822" s="412"/>
      <c r="H2822" s="413"/>
      <c r="I2822" s="413"/>
    </row>
    <row r="2823" spans="1:9" x14ac:dyDescent="0.3">
      <c r="A2823" s="410"/>
      <c r="B2823" s="411"/>
      <c r="C2823" s="15"/>
      <c r="D2823" s="15"/>
      <c r="E2823" s="412"/>
      <c r="F2823" s="412"/>
      <c r="G2823" s="412"/>
      <c r="H2823" s="413"/>
      <c r="I2823" s="413"/>
    </row>
    <row r="2824" spans="1:9" x14ac:dyDescent="0.3">
      <c r="A2824" s="410"/>
      <c r="B2824" s="411"/>
      <c r="C2824" s="15"/>
      <c r="D2824" s="15"/>
      <c r="E2824" s="412"/>
      <c r="F2824" s="412"/>
      <c r="G2824" s="412"/>
      <c r="H2824" s="413"/>
      <c r="I2824" s="413"/>
    </row>
    <row r="2825" spans="1:9" x14ac:dyDescent="0.3">
      <c r="A2825" s="410"/>
      <c r="B2825" s="411"/>
      <c r="C2825" s="15"/>
      <c r="D2825" s="15"/>
      <c r="E2825" s="412"/>
      <c r="F2825" s="412"/>
      <c r="G2825" s="412"/>
      <c r="H2825" s="413"/>
      <c r="I2825" s="413"/>
    </row>
    <row r="2826" spans="1:9" x14ac:dyDescent="0.3">
      <c r="A2826" s="410"/>
      <c r="B2826" s="411"/>
      <c r="C2826" s="15"/>
      <c r="D2826" s="15"/>
      <c r="E2826" s="412"/>
      <c r="F2826" s="412"/>
      <c r="G2826" s="412"/>
      <c r="H2826" s="413"/>
      <c r="I2826" s="413"/>
    </row>
    <row r="2827" spans="1:9" x14ac:dyDescent="0.3">
      <c r="A2827" s="410"/>
      <c r="B2827" s="411"/>
      <c r="C2827" s="15"/>
      <c r="D2827" s="15"/>
      <c r="E2827" s="412"/>
      <c r="F2827" s="412"/>
      <c r="G2827" s="412"/>
      <c r="H2827" s="413"/>
      <c r="I2827" s="413"/>
    </row>
    <row r="2828" spans="1:9" x14ac:dyDescent="0.3">
      <c r="A2828" s="410"/>
      <c r="B2828" s="411"/>
      <c r="C2828" s="15"/>
      <c r="D2828" s="15"/>
      <c r="E2828" s="412"/>
      <c r="F2828" s="412"/>
      <c r="G2828" s="412"/>
      <c r="H2828" s="413"/>
      <c r="I2828" s="413"/>
    </row>
    <row r="2829" spans="1:9" x14ac:dyDescent="0.3">
      <c r="A2829" s="410"/>
      <c r="B2829" s="411"/>
      <c r="C2829" s="15"/>
      <c r="D2829" s="15"/>
      <c r="E2829" s="412"/>
      <c r="F2829" s="412"/>
      <c r="G2829" s="412"/>
      <c r="H2829" s="413"/>
      <c r="I2829" s="413"/>
    </row>
    <row r="2830" spans="1:9" x14ac:dyDescent="0.3">
      <c r="A2830" s="410"/>
      <c r="B2830" s="411"/>
      <c r="C2830" s="15"/>
      <c r="D2830" s="15"/>
      <c r="E2830" s="412"/>
      <c r="F2830" s="412"/>
      <c r="G2830" s="412"/>
      <c r="H2830" s="413"/>
      <c r="I2830" s="413"/>
    </row>
    <row r="2831" spans="1:9" x14ac:dyDescent="0.3">
      <c r="A2831" s="410"/>
      <c r="B2831" s="411"/>
      <c r="C2831" s="15"/>
      <c r="D2831" s="15"/>
      <c r="E2831" s="412"/>
      <c r="F2831" s="412"/>
      <c r="G2831" s="412"/>
      <c r="H2831" s="413"/>
      <c r="I2831" s="413"/>
    </row>
    <row r="2832" spans="1:9" x14ac:dyDescent="0.3">
      <c r="A2832" s="410"/>
      <c r="B2832" s="411"/>
      <c r="C2832" s="15"/>
      <c r="D2832" s="15"/>
      <c r="E2832" s="412"/>
      <c r="F2832" s="412"/>
      <c r="G2832" s="412"/>
      <c r="H2832" s="413"/>
      <c r="I2832" s="413"/>
    </row>
    <row r="2833" spans="1:9" x14ac:dyDescent="0.3">
      <c r="A2833" s="410"/>
      <c r="B2833" s="411"/>
      <c r="C2833" s="15"/>
      <c r="D2833" s="15"/>
      <c r="E2833" s="412"/>
      <c r="F2833" s="412"/>
      <c r="G2833" s="412"/>
      <c r="H2833" s="413"/>
      <c r="I2833" s="413"/>
    </row>
    <row r="2834" spans="1:9" x14ac:dyDescent="0.3">
      <c r="A2834" s="410"/>
      <c r="B2834" s="411"/>
      <c r="C2834" s="15"/>
      <c r="D2834" s="15"/>
      <c r="E2834" s="412"/>
      <c r="F2834" s="412"/>
      <c r="G2834" s="412"/>
      <c r="H2834" s="413"/>
      <c r="I2834" s="413"/>
    </row>
    <row r="2835" spans="1:9" x14ac:dyDescent="0.3">
      <c r="A2835" s="410"/>
      <c r="B2835" s="411"/>
      <c r="C2835" s="15"/>
      <c r="D2835" s="15"/>
      <c r="E2835" s="412"/>
      <c r="F2835" s="412"/>
      <c r="G2835" s="412"/>
      <c r="H2835" s="413"/>
      <c r="I2835" s="413"/>
    </row>
    <row r="2836" spans="1:9" x14ac:dyDescent="0.3">
      <c r="A2836" s="410"/>
      <c r="B2836" s="411"/>
      <c r="C2836" s="15"/>
      <c r="D2836" s="15"/>
      <c r="E2836" s="412"/>
      <c r="F2836" s="412"/>
      <c r="G2836" s="412"/>
      <c r="H2836" s="413"/>
      <c r="I2836" s="413"/>
    </row>
    <row r="2837" spans="1:9" x14ac:dyDescent="0.3">
      <c r="A2837" s="410"/>
      <c r="B2837" s="411"/>
      <c r="C2837" s="15"/>
      <c r="D2837" s="15"/>
      <c r="E2837" s="412"/>
      <c r="F2837" s="412"/>
      <c r="G2837" s="412"/>
      <c r="H2837" s="413"/>
      <c r="I2837" s="413"/>
    </row>
    <row r="2838" spans="1:9" x14ac:dyDescent="0.3">
      <c r="A2838" s="410"/>
      <c r="B2838" s="411"/>
      <c r="C2838" s="15"/>
      <c r="D2838" s="15"/>
      <c r="E2838" s="412"/>
      <c r="F2838" s="412"/>
      <c r="G2838" s="412"/>
      <c r="H2838" s="413"/>
      <c r="I2838" s="413"/>
    </row>
    <row r="2839" spans="1:9" x14ac:dyDescent="0.3">
      <c r="A2839" s="410"/>
      <c r="B2839" s="411"/>
      <c r="C2839" s="15"/>
      <c r="D2839" s="15"/>
      <c r="E2839" s="412"/>
      <c r="F2839" s="412"/>
      <c r="G2839" s="412"/>
      <c r="H2839" s="413"/>
      <c r="I2839" s="413"/>
    </row>
    <row r="2840" spans="1:9" x14ac:dyDescent="0.3">
      <c r="A2840" s="410"/>
      <c r="B2840" s="411"/>
      <c r="C2840" s="15"/>
      <c r="D2840" s="15"/>
      <c r="E2840" s="412"/>
      <c r="F2840" s="412"/>
      <c r="G2840" s="412"/>
      <c r="H2840" s="413"/>
      <c r="I2840" s="413"/>
    </row>
    <row r="2841" spans="1:9" x14ac:dyDescent="0.3">
      <c r="A2841" s="410"/>
      <c r="B2841" s="411"/>
      <c r="C2841" s="15"/>
      <c r="D2841" s="15"/>
      <c r="E2841" s="412"/>
      <c r="F2841" s="412"/>
      <c r="G2841" s="412"/>
      <c r="H2841" s="413"/>
      <c r="I2841" s="413"/>
    </row>
    <row r="2842" spans="1:9" x14ac:dyDescent="0.3">
      <c r="A2842" s="410"/>
      <c r="B2842" s="411"/>
      <c r="C2842" s="15"/>
      <c r="D2842" s="15"/>
      <c r="E2842" s="412"/>
      <c r="F2842" s="412"/>
      <c r="G2842" s="412"/>
      <c r="H2842" s="413"/>
      <c r="I2842" s="413"/>
    </row>
    <row r="2843" spans="1:9" x14ac:dyDescent="0.3">
      <c r="A2843" s="410"/>
      <c r="B2843" s="411"/>
      <c r="C2843" s="15"/>
      <c r="D2843" s="15"/>
      <c r="E2843" s="412"/>
      <c r="F2843" s="412"/>
      <c r="G2843" s="412"/>
      <c r="H2843" s="413"/>
      <c r="I2843" s="413"/>
    </row>
    <row r="2844" spans="1:9" x14ac:dyDescent="0.3">
      <c r="A2844" s="410"/>
      <c r="B2844" s="411"/>
      <c r="C2844" s="15"/>
      <c r="D2844" s="15"/>
      <c r="E2844" s="412"/>
      <c r="F2844" s="412"/>
      <c r="G2844" s="412"/>
      <c r="H2844" s="413"/>
      <c r="I2844" s="413"/>
    </row>
    <row r="2845" spans="1:9" x14ac:dyDescent="0.3">
      <c r="A2845" s="410"/>
      <c r="B2845" s="411"/>
      <c r="C2845" s="15"/>
      <c r="D2845" s="15"/>
      <c r="E2845" s="412"/>
      <c r="F2845" s="412"/>
      <c r="G2845" s="412"/>
      <c r="H2845" s="413"/>
      <c r="I2845" s="413"/>
    </row>
    <row r="2846" spans="1:9" x14ac:dyDescent="0.3">
      <c r="A2846" s="410"/>
      <c r="B2846" s="411"/>
      <c r="C2846" s="15"/>
      <c r="D2846" s="15"/>
      <c r="E2846" s="412"/>
      <c r="F2846" s="412"/>
      <c r="G2846" s="412"/>
      <c r="H2846" s="413"/>
      <c r="I2846" s="413"/>
    </row>
    <row r="2847" spans="1:9" x14ac:dyDescent="0.3">
      <c r="A2847" s="410"/>
      <c r="B2847" s="411"/>
      <c r="C2847" s="15"/>
      <c r="D2847" s="15"/>
      <c r="E2847" s="412"/>
      <c r="F2847" s="412"/>
      <c r="G2847" s="412"/>
      <c r="H2847" s="413"/>
      <c r="I2847" s="413"/>
    </row>
    <row r="2848" spans="1:9" x14ac:dyDescent="0.3">
      <c r="A2848" s="410"/>
      <c r="B2848" s="411"/>
      <c r="C2848" s="15"/>
      <c r="D2848" s="15"/>
      <c r="E2848" s="412"/>
      <c r="F2848" s="412"/>
      <c r="G2848" s="412"/>
      <c r="H2848" s="413"/>
      <c r="I2848" s="413"/>
    </row>
    <row r="2849" spans="1:9" x14ac:dyDescent="0.3">
      <c r="A2849" s="410"/>
      <c r="B2849" s="411"/>
      <c r="C2849" s="15"/>
      <c r="D2849" s="15"/>
      <c r="E2849" s="412"/>
      <c r="F2849" s="412"/>
      <c r="G2849" s="412"/>
      <c r="H2849" s="413"/>
      <c r="I2849" s="413"/>
    </row>
    <row r="2850" spans="1:9" x14ac:dyDescent="0.3">
      <c r="A2850" s="410"/>
      <c r="B2850" s="411"/>
      <c r="C2850" s="15"/>
      <c r="D2850" s="15"/>
      <c r="E2850" s="412"/>
      <c r="F2850" s="412"/>
      <c r="G2850" s="412"/>
      <c r="H2850" s="413"/>
      <c r="I2850" s="413"/>
    </row>
    <row r="2851" spans="1:9" x14ac:dyDescent="0.3">
      <c r="A2851" s="410"/>
      <c r="B2851" s="411"/>
      <c r="C2851" s="15"/>
      <c r="D2851" s="15"/>
      <c r="E2851" s="412"/>
      <c r="F2851" s="412"/>
      <c r="G2851" s="412"/>
      <c r="H2851" s="413"/>
      <c r="I2851" s="413"/>
    </row>
    <row r="2852" spans="1:9" x14ac:dyDescent="0.3">
      <c r="A2852" s="410"/>
      <c r="B2852" s="411"/>
      <c r="C2852" s="15"/>
      <c r="D2852" s="15"/>
      <c r="E2852" s="412"/>
      <c r="F2852" s="412"/>
      <c r="G2852" s="412"/>
      <c r="H2852" s="413"/>
      <c r="I2852" s="413"/>
    </row>
    <row r="2853" spans="1:9" x14ac:dyDescent="0.3">
      <c r="A2853" s="410"/>
      <c r="B2853" s="411"/>
      <c r="C2853" s="15"/>
      <c r="D2853" s="15"/>
      <c r="E2853" s="412"/>
      <c r="F2853" s="412"/>
      <c r="G2853" s="412"/>
      <c r="H2853" s="413"/>
      <c r="I2853" s="413"/>
    </row>
    <row r="2854" spans="1:9" x14ac:dyDescent="0.3">
      <c r="A2854" s="410"/>
      <c r="B2854" s="411"/>
      <c r="C2854" s="15"/>
      <c r="D2854" s="15"/>
      <c r="E2854" s="412"/>
      <c r="F2854" s="412"/>
      <c r="G2854" s="412"/>
      <c r="H2854" s="413"/>
      <c r="I2854" s="413"/>
    </row>
    <row r="2855" spans="1:9" x14ac:dyDescent="0.3">
      <c r="A2855" s="410"/>
      <c r="B2855" s="411"/>
      <c r="C2855" s="15"/>
      <c r="D2855" s="15"/>
      <c r="E2855" s="412"/>
      <c r="F2855" s="412"/>
      <c r="G2855" s="412"/>
      <c r="H2855" s="413"/>
      <c r="I2855" s="413"/>
    </row>
    <row r="2856" spans="1:9" x14ac:dyDescent="0.3">
      <c r="A2856" s="410"/>
      <c r="B2856" s="411"/>
      <c r="C2856" s="15"/>
      <c r="D2856" s="15"/>
      <c r="E2856" s="412"/>
      <c r="F2856" s="412"/>
      <c r="G2856" s="412"/>
      <c r="H2856" s="413"/>
      <c r="I2856" s="413"/>
    </row>
    <row r="2857" spans="1:9" x14ac:dyDescent="0.3">
      <c r="A2857" s="410"/>
      <c r="B2857" s="411"/>
      <c r="C2857" s="15"/>
      <c r="D2857" s="15"/>
      <c r="E2857" s="412"/>
      <c r="F2857" s="412"/>
      <c r="G2857" s="412"/>
      <c r="H2857" s="413"/>
      <c r="I2857" s="413"/>
    </row>
    <row r="2858" spans="1:9" x14ac:dyDescent="0.3">
      <c r="A2858" s="410"/>
      <c r="B2858" s="411"/>
      <c r="C2858" s="15"/>
      <c r="D2858" s="15"/>
      <c r="E2858" s="412"/>
      <c r="F2858" s="412"/>
      <c r="G2858" s="412"/>
      <c r="H2858" s="413"/>
      <c r="I2858" s="413"/>
    </row>
    <row r="2859" spans="1:9" x14ac:dyDescent="0.3">
      <c r="A2859" s="410"/>
      <c r="B2859" s="411"/>
      <c r="C2859" s="15"/>
      <c r="D2859" s="15"/>
      <c r="E2859" s="412"/>
      <c r="F2859" s="412"/>
      <c r="G2859" s="412"/>
      <c r="H2859" s="413"/>
      <c r="I2859" s="413"/>
    </row>
    <row r="2860" spans="1:9" x14ac:dyDescent="0.3">
      <c r="A2860" s="410"/>
      <c r="B2860" s="411"/>
      <c r="C2860" s="15"/>
      <c r="D2860" s="15"/>
      <c r="E2860" s="412"/>
      <c r="F2860" s="412"/>
      <c r="G2860" s="412"/>
      <c r="H2860" s="413"/>
      <c r="I2860" s="413"/>
    </row>
    <row r="2861" spans="1:9" x14ac:dyDescent="0.3">
      <c r="A2861" s="410"/>
      <c r="B2861" s="411"/>
      <c r="C2861" s="15"/>
      <c r="D2861" s="15"/>
      <c r="E2861" s="412"/>
      <c r="F2861" s="412"/>
      <c r="G2861" s="412"/>
      <c r="H2861" s="413"/>
      <c r="I2861" s="413"/>
    </row>
    <row r="2862" spans="1:9" x14ac:dyDescent="0.3">
      <c r="A2862" s="410"/>
      <c r="B2862" s="411"/>
      <c r="C2862" s="15"/>
      <c r="D2862" s="15"/>
      <c r="E2862" s="412"/>
      <c r="F2862" s="412"/>
      <c r="G2862" s="412"/>
      <c r="H2862" s="413"/>
      <c r="I2862" s="413"/>
    </row>
    <row r="2863" spans="1:9" x14ac:dyDescent="0.3">
      <c r="A2863" s="410"/>
      <c r="B2863" s="411"/>
      <c r="C2863" s="15"/>
      <c r="D2863" s="15"/>
      <c r="E2863" s="412"/>
      <c r="F2863" s="412"/>
      <c r="G2863" s="412"/>
      <c r="H2863" s="413"/>
      <c r="I2863" s="413"/>
    </row>
    <row r="2864" spans="1:9" x14ac:dyDescent="0.3">
      <c r="A2864" s="410"/>
      <c r="B2864" s="411"/>
      <c r="C2864" s="15"/>
      <c r="D2864" s="15"/>
      <c r="E2864" s="412"/>
      <c r="F2864" s="412"/>
      <c r="G2864" s="412"/>
      <c r="H2864" s="413"/>
      <c r="I2864" s="413"/>
    </row>
    <row r="2865" spans="1:9" x14ac:dyDescent="0.3">
      <c r="A2865" s="410"/>
      <c r="B2865" s="411"/>
      <c r="C2865" s="15"/>
      <c r="D2865" s="15"/>
      <c r="E2865" s="412"/>
      <c r="F2865" s="412"/>
      <c r="G2865" s="412"/>
      <c r="H2865" s="413"/>
      <c r="I2865" s="413"/>
    </row>
    <row r="2866" spans="1:9" x14ac:dyDescent="0.3">
      <c r="A2866" s="410"/>
      <c r="B2866" s="411"/>
      <c r="C2866" s="15"/>
      <c r="D2866" s="15"/>
      <c r="E2866" s="412"/>
      <c r="F2866" s="412"/>
      <c r="G2866" s="412"/>
      <c r="H2866" s="413"/>
      <c r="I2866" s="413"/>
    </row>
    <row r="2867" spans="1:9" x14ac:dyDescent="0.3">
      <c r="A2867" s="410"/>
      <c r="B2867" s="411"/>
      <c r="C2867" s="15"/>
      <c r="D2867" s="15"/>
      <c r="E2867" s="412"/>
      <c r="F2867" s="412"/>
      <c r="G2867" s="412"/>
      <c r="H2867" s="413"/>
      <c r="I2867" s="413"/>
    </row>
    <row r="2868" spans="1:9" x14ac:dyDescent="0.3">
      <c r="A2868" s="410"/>
      <c r="B2868" s="411"/>
      <c r="C2868" s="15"/>
      <c r="D2868" s="15"/>
      <c r="E2868" s="412"/>
      <c r="F2868" s="412"/>
      <c r="G2868" s="412"/>
      <c r="H2868" s="413"/>
      <c r="I2868" s="413"/>
    </row>
    <row r="2869" spans="1:9" x14ac:dyDescent="0.3">
      <c r="A2869" s="410"/>
      <c r="B2869" s="411"/>
      <c r="C2869" s="15"/>
      <c r="D2869" s="15"/>
      <c r="E2869" s="412"/>
      <c r="F2869" s="412"/>
      <c r="G2869" s="412"/>
      <c r="H2869" s="413"/>
      <c r="I2869" s="413"/>
    </row>
    <row r="2870" spans="1:9" x14ac:dyDescent="0.3">
      <c r="A2870" s="410"/>
      <c r="B2870" s="411"/>
      <c r="C2870" s="15"/>
      <c r="D2870" s="15"/>
      <c r="E2870" s="412"/>
      <c r="F2870" s="412"/>
      <c r="G2870" s="412"/>
      <c r="H2870" s="413"/>
      <c r="I2870" s="413"/>
    </row>
    <row r="2871" spans="1:9" x14ac:dyDescent="0.3">
      <c r="A2871" s="410"/>
      <c r="B2871" s="411"/>
      <c r="C2871" s="15"/>
      <c r="D2871" s="15"/>
      <c r="E2871" s="412"/>
      <c r="F2871" s="412"/>
      <c r="G2871" s="412"/>
      <c r="H2871" s="413"/>
      <c r="I2871" s="413"/>
    </row>
    <row r="2872" spans="1:9" x14ac:dyDescent="0.3">
      <c r="A2872" s="410"/>
      <c r="B2872" s="411"/>
      <c r="C2872" s="15"/>
      <c r="D2872" s="15"/>
      <c r="E2872" s="412"/>
      <c r="F2872" s="412"/>
      <c r="G2872" s="412"/>
      <c r="H2872" s="413"/>
      <c r="I2872" s="413"/>
    </row>
    <row r="2873" spans="1:9" x14ac:dyDescent="0.3">
      <c r="A2873" s="410"/>
      <c r="B2873" s="411"/>
      <c r="C2873" s="15"/>
      <c r="D2873" s="15"/>
      <c r="E2873" s="412"/>
      <c r="F2873" s="412"/>
      <c r="G2873" s="412"/>
      <c r="H2873" s="413"/>
      <c r="I2873" s="413"/>
    </row>
    <row r="2874" spans="1:9" x14ac:dyDescent="0.3">
      <c r="A2874" s="410"/>
      <c r="B2874" s="411"/>
      <c r="C2874" s="15"/>
      <c r="D2874" s="15"/>
      <c r="E2874" s="412"/>
      <c r="F2874" s="412"/>
      <c r="G2874" s="412"/>
      <c r="H2874" s="413"/>
      <c r="I2874" s="413"/>
    </row>
    <row r="2875" spans="1:9" x14ac:dyDescent="0.3">
      <c r="A2875" s="410"/>
      <c r="B2875" s="411"/>
      <c r="C2875" s="15"/>
      <c r="D2875" s="15"/>
      <c r="E2875" s="412"/>
      <c r="F2875" s="412"/>
      <c r="G2875" s="412"/>
      <c r="H2875" s="413"/>
      <c r="I2875" s="413"/>
    </row>
    <row r="2876" spans="1:9" x14ac:dyDescent="0.3">
      <c r="A2876" s="410"/>
      <c r="B2876" s="411"/>
      <c r="C2876" s="15"/>
      <c r="D2876" s="15"/>
      <c r="E2876" s="412"/>
      <c r="F2876" s="412"/>
      <c r="G2876" s="412"/>
      <c r="H2876" s="413"/>
      <c r="I2876" s="413"/>
    </row>
    <row r="2877" spans="1:9" x14ac:dyDescent="0.3">
      <c r="A2877" s="410"/>
      <c r="B2877" s="411"/>
      <c r="C2877" s="15"/>
      <c r="D2877" s="15"/>
      <c r="E2877" s="412"/>
      <c r="F2877" s="412"/>
      <c r="G2877" s="412"/>
      <c r="H2877" s="413"/>
      <c r="I2877" s="413"/>
    </row>
    <row r="2878" spans="1:9" x14ac:dyDescent="0.3">
      <c r="A2878" s="410"/>
      <c r="B2878" s="411"/>
      <c r="C2878" s="15"/>
      <c r="D2878" s="15"/>
      <c r="E2878" s="412"/>
      <c r="F2878" s="412"/>
      <c r="G2878" s="412"/>
      <c r="H2878" s="413"/>
      <c r="I2878" s="413"/>
    </row>
    <row r="2879" spans="1:9" x14ac:dyDescent="0.3">
      <c r="A2879" s="410"/>
      <c r="B2879" s="411"/>
      <c r="C2879" s="15"/>
      <c r="D2879" s="15"/>
      <c r="E2879" s="412"/>
      <c r="F2879" s="412"/>
      <c r="G2879" s="412"/>
      <c r="H2879" s="413"/>
      <c r="I2879" s="413"/>
    </row>
    <row r="2880" spans="1:9" x14ac:dyDescent="0.3">
      <c r="A2880" s="410"/>
      <c r="B2880" s="411"/>
      <c r="C2880" s="15"/>
      <c r="D2880" s="15"/>
      <c r="E2880" s="412"/>
      <c r="F2880" s="412"/>
      <c r="G2880" s="412"/>
      <c r="H2880" s="413"/>
      <c r="I2880" s="413"/>
    </row>
    <row r="2881" spans="1:9" x14ac:dyDescent="0.3">
      <c r="A2881" s="410"/>
      <c r="B2881" s="411"/>
      <c r="C2881" s="15"/>
      <c r="D2881" s="15"/>
      <c r="E2881" s="412"/>
      <c r="F2881" s="412"/>
      <c r="G2881" s="412"/>
      <c r="H2881" s="413"/>
      <c r="I2881" s="413"/>
    </row>
    <row r="2882" spans="1:9" x14ac:dyDescent="0.3">
      <c r="A2882" s="410"/>
      <c r="B2882" s="411"/>
      <c r="C2882" s="15"/>
      <c r="D2882" s="15"/>
      <c r="E2882" s="412"/>
      <c r="F2882" s="412"/>
      <c r="G2882" s="412"/>
      <c r="H2882" s="413"/>
      <c r="I2882" s="413"/>
    </row>
    <row r="2883" spans="1:9" x14ac:dyDescent="0.3">
      <c r="A2883" s="410"/>
      <c r="B2883" s="411"/>
      <c r="C2883" s="15"/>
      <c r="D2883" s="15"/>
      <c r="E2883" s="412"/>
      <c r="F2883" s="412"/>
      <c r="G2883" s="412"/>
      <c r="H2883" s="413"/>
      <c r="I2883" s="413"/>
    </row>
  </sheetData>
  <mergeCells count="5">
    <mergeCell ref="L246:M246"/>
    <mergeCell ref="L248:M248"/>
    <mergeCell ref="L250:M250"/>
    <mergeCell ref="L252:M252"/>
    <mergeCell ref="L255:M255"/>
  </mergeCells>
  <dataValidations count="25">
    <dataValidation type="list" allowBlank="1" showInputMessage="1" showErrorMessage="1" sqref="WUW68:WUW69 WLA68:WLA69 WBE68:WBE69 VRI68:VRI69 VHM68:VHM69 UXQ68:UXQ69 UNU68:UNU69 UDY68:UDY69 TUC68:TUC69 TKG68:TKG69 TAK68:TAK69 SQO68:SQO69 SGS68:SGS69 RWW68:RWW69 RNA68:RNA69 RDE68:RDE69 QTI68:QTI69 QJM68:QJM69 PZQ68:PZQ69 PPU68:PPU69 PFY68:PFY69 OWC68:OWC69 OMG68:OMG69 OCK68:OCK69 NSO68:NSO69 NIS68:NIS69 MYW68:MYW69 MPA68:MPA69 MFE68:MFE69 LVI68:LVI69 LLM68:LLM69 LBQ68:LBQ69 KRU68:KRU69 KHY68:KHY69 JYC68:JYC69 JOG68:JOG69 JEK68:JEK69 IUO68:IUO69 IKS68:IKS69 IAW68:IAW69 HRA68:HRA69 HHE68:HHE69 GXI68:GXI69 GNM68:GNM69 GDQ68:GDQ69 FTU68:FTU69 FJY68:FJY69 FAC68:FAC69 EQG68:EQG69 EGK68:EGK69 DWO68:DWO69 DMS68:DMS69 DCW68:DCW69 CTA68:CTA69 CJE68:CJE69 BZI68:BZI69 BPM68:BPM69 BFQ68:BFQ69 AVU68:AVU69 ALY68:ALY69 ACC68:ACC69 SG68:SG69 IK68:IK69" xr:uid="{410E94DC-E811-4364-AA7A-A5C078939DEE}">
      <formula1>IQ270:IQ283</formula1>
    </dataValidation>
    <dataValidation type="list" allowBlank="1" showInputMessage="1" showErrorMessage="1" sqref="SF68 IJ68 WUV68 WKZ68 WBD68 VRH68 VHL68 UXP68 UNT68 UDX68 TUB68 TKF68 TAJ68 SQN68 SGR68 RWV68 RMZ68 RDD68 QTH68 QJL68 PZP68 PPT68 PFX68 OWB68 OMF68 OCJ68 NSN68 NIR68 MYV68 MOZ68 MFD68 LVH68 LLL68 LBP68 KRT68 KHX68 JYB68 JOF68 JEJ68 IUN68 IKR68 IAV68 HQZ68 HHD68 GXH68 GNL68 GDP68 FTT68 FJX68 FAB68 EQF68 EGJ68 DWN68 DMR68 DCV68 CSZ68 CJD68 BZH68 BPL68 BFP68 AVT68 ALX68 ACB68" xr:uid="{0C97318F-13BC-423C-B724-679E0655FCD7}">
      <formula1>IU270:IU272</formula1>
    </dataValidation>
    <dataValidation type="list" allowBlank="1" showInputMessage="1" showErrorMessage="1" sqref="WUZ68:WUZ69 WLD68:WLD69 WBH68:WBH69 VRL68:VRL69 VHP68:VHP69 UXT68:UXT69 UNX68:UNX69 UEB68:UEB69 TUF68:TUF69 TKJ68:TKJ69 TAN68:TAN69 SQR68:SQR69 SGV68:SGV69 RWZ68:RWZ69 RND68:RND69 RDH68:RDH69 QTL68:QTL69 QJP68:QJP69 PZT68:PZT69 PPX68:PPX69 PGB68:PGB69 OWF68:OWF69 OMJ68:OMJ69 OCN68:OCN69 NSR68:NSR69 NIV68:NIV69 MYZ68:MYZ69 MPD68:MPD69 MFH68:MFH69 LVL68:LVL69 LLP68:LLP69 LBT68:LBT69 KRX68:KRX69 KIB68:KIB69 JYF68:JYF69 JOJ68:JOJ69 JEN68:JEN69 IUR68:IUR69 IKV68:IKV69 IAZ68:IAZ69 HRD68:HRD69 HHH68:HHH69 GXL68:GXL69 GNP68:GNP69 GDT68:GDT69 FTX68:FTX69 FKB68:FKB69 FAF68:FAF69 EQJ68:EQJ69 EGN68:EGN69 DWR68:DWR69 DMV68:DMV69 DCZ68:DCZ69 CTD68:CTD69 CJH68:CJH69 BZL68:BZL69 BPP68:BPP69 BFT68:BFT69 AVX68:AVX69 AMB68:AMB69 ACF68:ACF69 SJ68:SJ69 IN68:IN69" xr:uid="{A459BE67-F654-4FBE-9A87-A6F7AC83D9F7}">
      <formula1>IV270:IV273</formula1>
    </dataValidation>
    <dataValidation type="list" allowBlank="1" showInputMessage="1" showErrorMessage="1" sqref="SF69 ACB69 ALX69 AVT69 BFP69 BPL69 BZH69 CJD69 CSZ69 DCV69 DMR69 DWN69 EGJ69 EQF69 FAB69 FJX69 FTT69 GDP69 GNL69 GXH69 HHD69 HQZ69 IAV69 IKR69 IUN69 JEJ69 JOF69 JYB69 KHX69 KRT69 LBP69 LLL69 LVH69 MFD69 MOZ69 MYV69 NIR69 NSN69 OCJ69 OMF69 OWB69 PFX69 PPT69 PZP69 QJL69 QTH69 RDD69 RMZ69 RWV69 SGR69 SQN69 TAJ69 TKF69 TUB69 UDX69 UNT69 UXP69 VHL69 VRH69 WBD69 WKZ69 WUV69 IJ69" xr:uid="{38395266-9566-4A9B-8CCC-B31F7F841510}">
      <formula1>IT271:IT273</formula1>
    </dataValidation>
    <dataValidation type="list" allowBlank="1" showInputMessage="1" showErrorMessage="1" sqref="WKW68:WKW69 WUS68:WUS69 IG68:IG69 SC68:SC69 ABY68:ABY69 ALU68:ALU69 AVQ68:AVQ69 BFM68:BFM69 BPI68:BPI69 BZE68:BZE69 CJA68:CJA69 CSW68:CSW69 DCS68:DCS69 DMO68:DMO69 DWK68:DWK69 EGG68:EGG69 EQC68:EQC69 EZY68:EZY69 FJU68:FJU69 FTQ68:FTQ69 GDM68:GDM69 GNI68:GNI69 GXE68:GXE69 HHA68:HHA69 HQW68:HQW69 IAS68:IAS69 IKO68:IKO69 IUK68:IUK69 JEG68:JEG69 JOC68:JOC69 JXY68:JXY69 KHU68:KHU69 KRQ68:KRQ69 LBM68:LBM69 LLI68:LLI69 LVE68:LVE69 MFA68:MFA69 MOW68:MOW69 MYS68:MYS69 NIO68:NIO69 NSK68:NSK69 OCG68:OCG69 OMC68:OMC69 OVY68:OVY69 PFU68:PFU69 PPQ68:PPQ69 PZM68:PZM69 QJI68:QJI69 QTE68:QTE69 RDA68:RDA69 RMW68:RMW69 RWS68:RWS69 SGO68:SGO69 SQK68:SQK69 TAG68:TAG69 TKC68:TKC69 TTY68:TTY69 UDU68:UDU69 UNQ68:UNQ69 UXM68:UXM69 VHI68:VHI69 VRE68:VRE69 WBA68:WBA69" xr:uid="{0CACAF45-3765-45A3-8C75-580AE31689D0}">
      <formula1>IN279:IN282</formula1>
    </dataValidation>
    <dataValidation type="list" allowBlank="1" showInputMessage="1" showErrorMessage="1" sqref="IN70 SJ70 ACF70 AMB70 AVX70 BFT70 BPP70 BZL70 CJH70 CTD70 DCZ70 DMV70 DWR70 EGN70 EQJ70 FAF70 FKB70 FTX70 GDT70 GNP70 GXL70 HHH70 HRD70 IAZ70 IKV70 IUR70 JEN70 JOJ70 JYF70 KIB70 KRX70 LBT70 LLP70 LVL70 MFH70 MPD70 MYZ70 NIV70 NSR70 OCN70 OMJ70 OWF70 PGB70 PPX70 PZT70 QJP70 QTL70 RDH70 RND70 RWZ70 SGV70 SQR70 TAN70 TKJ70 TUF70 UEB70 UNX70 UXT70 VHP70 VRL70 WBH70 WLD70 WUZ70" xr:uid="{AFB28EA9-635B-47D0-BB8C-23D19F289B12}">
      <formula1>IQ288:IQ291</formula1>
    </dataValidation>
    <dataValidation type="list" allowBlank="1" showInputMessage="1" showErrorMessage="1" sqref="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xr:uid="{B7D0B728-6762-4B6E-89D6-C29BAE58275B}">
      <formula1>IN288:IN301</formula1>
    </dataValidation>
    <dataValidation type="list" allowBlank="1" showInputMessage="1" showErrorMessage="1" sqref="IG70 SC70 ABY70 ALU70 AVQ70 BFM70 BPI70 BZE70 CJA70 CSW70 DCS70 DMO70 DWK70 EGG70 EQC70 EZY70 FJU70 FTQ70 GDM70 GNI70 GXE70 HHA70 HQW70 IAS70 IKO70 IUK70 JEG70 JOC70 JXY70 KHU70 KRQ70 LBM70 LLI70 LVE70 MFA70 MOW70 MYS70 NIO70 NSK70 OCG70 OMC70 OVY70 PFU70 PPQ70 PZM70 QJI70 QTE70 RDA70 RMW70 RWS70 SGO70 SQK70 TAG70 TKC70 TTY70 UDU70 UNQ70 UXM70 VHI70 VRE70 WBA70 WKW70 WUS70" xr:uid="{D86ECB46-2FFB-46EB-BEB1-78D93BBA5C3A}">
      <formula1>IJ289:IJ300</formula1>
    </dataValidation>
    <dataValidation type="list" allowBlank="1" showInputMessage="1" showErrorMessage="1" sqref="IM65775 SI65775 ACE65775 AMA65775 AVW65775 BFS65775 BPO65775 BZK65775 CJG65775 CTC65775 DCY65775 DMU65775 DWQ65775 EGM65775 EQI65775 FAE65775 FKA65775 FTW65775 GDS65775 GNO65775 GXK65775 HHG65775 HRC65775 IAY65775 IKU65775 IUQ65775 JEM65775 JOI65775 JYE65775 KIA65775 KRW65775 LBS65775 LLO65775 LVK65775 MFG65775 MPC65775 MYY65775 NIU65775 NSQ65775 OCM65775 OMI65775 OWE65775 PGA65775 PPW65775 PZS65775 QJO65775 QTK65775 RDG65775 RNC65775 RWY65775 SGU65775 SQQ65775 TAM65775 TKI65775 TUE65775 UEA65775 UNW65775 UXS65775 VHO65775 VRK65775 WBG65775 WLC65775 WUY65775 IM131311 SI131311 ACE131311 AMA131311 AVW131311 BFS131311 BPO131311 BZK131311 CJG131311 CTC131311 DCY131311 DMU131311 DWQ131311 EGM131311 EQI131311 FAE131311 FKA131311 FTW131311 GDS131311 GNO131311 GXK131311 HHG131311 HRC131311 IAY131311 IKU131311 IUQ131311 JEM131311 JOI131311 JYE131311 KIA131311 KRW131311 LBS131311 LLO131311 LVK131311 MFG131311 MPC131311 MYY131311 NIU131311 NSQ131311 OCM131311 OMI131311 OWE131311 PGA131311 PPW131311 PZS131311 QJO131311 QTK131311 RDG131311 RNC131311 RWY131311 SGU131311 SQQ131311 TAM131311 TKI131311 TUE131311 UEA131311 UNW131311 UXS131311 VHO131311 VRK131311 WBG131311 WLC131311 WUY131311 IM196847 SI196847 ACE196847 AMA196847 AVW196847 BFS196847 BPO196847 BZK196847 CJG196847 CTC196847 DCY196847 DMU196847 DWQ196847 EGM196847 EQI196847 FAE196847 FKA196847 FTW196847 GDS196847 GNO196847 GXK196847 HHG196847 HRC196847 IAY196847 IKU196847 IUQ196847 JEM196847 JOI196847 JYE196847 KIA196847 KRW196847 LBS196847 LLO196847 LVK196847 MFG196847 MPC196847 MYY196847 NIU196847 NSQ196847 OCM196847 OMI196847 OWE196847 PGA196847 PPW196847 PZS196847 QJO196847 QTK196847 RDG196847 RNC196847 RWY196847 SGU196847 SQQ196847 TAM196847 TKI196847 TUE196847 UEA196847 UNW196847 UXS196847 VHO196847 VRK196847 WBG196847 WLC196847 WUY196847 IM262383 SI262383 ACE262383 AMA262383 AVW262383 BFS262383 BPO262383 BZK262383 CJG262383 CTC262383 DCY262383 DMU262383 DWQ262383 EGM262383 EQI262383 FAE262383 FKA262383 FTW262383 GDS262383 GNO262383 GXK262383 HHG262383 HRC262383 IAY262383 IKU262383 IUQ262383 JEM262383 JOI262383 JYE262383 KIA262383 KRW262383 LBS262383 LLO262383 LVK262383 MFG262383 MPC262383 MYY262383 NIU262383 NSQ262383 OCM262383 OMI262383 OWE262383 PGA262383 PPW262383 PZS262383 QJO262383 QTK262383 RDG262383 RNC262383 RWY262383 SGU262383 SQQ262383 TAM262383 TKI262383 TUE262383 UEA262383 UNW262383 UXS262383 VHO262383 VRK262383 WBG262383 WLC262383 WUY262383 IM327919 SI327919 ACE327919 AMA327919 AVW327919 BFS327919 BPO327919 BZK327919 CJG327919 CTC327919 DCY327919 DMU327919 DWQ327919 EGM327919 EQI327919 FAE327919 FKA327919 FTW327919 GDS327919 GNO327919 GXK327919 HHG327919 HRC327919 IAY327919 IKU327919 IUQ327919 JEM327919 JOI327919 JYE327919 KIA327919 KRW327919 LBS327919 LLO327919 LVK327919 MFG327919 MPC327919 MYY327919 NIU327919 NSQ327919 OCM327919 OMI327919 OWE327919 PGA327919 PPW327919 PZS327919 QJO327919 QTK327919 RDG327919 RNC327919 RWY327919 SGU327919 SQQ327919 TAM327919 TKI327919 TUE327919 UEA327919 UNW327919 UXS327919 VHO327919 VRK327919 WBG327919 WLC327919 WUY327919 IM393455 SI393455 ACE393455 AMA393455 AVW393455 BFS393455 BPO393455 BZK393455 CJG393455 CTC393455 DCY393455 DMU393455 DWQ393455 EGM393455 EQI393455 FAE393455 FKA393455 FTW393455 GDS393455 GNO393455 GXK393455 HHG393455 HRC393455 IAY393455 IKU393455 IUQ393455 JEM393455 JOI393455 JYE393455 KIA393455 KRW393455 LBS393455 LLO393455 LVK393455 MFG393455 MPC393455 MYY393455 NIU393455 NSQ393455 OCM393455 OMI393455 OWE393455 PGA393455 PPW393455 PZS393455 QJO393455 QTK393455 RDG393455 RNC393455 RWY393455 SGU393455 SQQ393455 TAM393455 TKI393455 TUE393455 UEA393455 UNW393455 UXS393455 VHO393455 VRK393455 WBG393455 WLC393455 WUY393455 IM458991 SI458991 ACE458991 AMA458991 AVW458991 BFS458991 BPO458991 BZK458991 CJG458991 CTC458991 DCY458991 DMU458991 DWQ458991 EGM458991 EQI458991 FAE458991 FKA458991 FTW458991 GDS458991 GNO458991 GXK458991 HHG458991 HRC458991 IAY458991 IKU458991 IUQ458991 JEM458991 JOI458991 JYE458991 KIA458991 KRW458991 LBS458991 LLO458991 LVK458991 MFG458991 MPC458991 MYY458991 NIU458991 NSQ458991 OCM458991 OMI458991 OWE458991 PGA458991 PPW458991 PZS458991 QJO458991 QTK458991 RDG458991 RNC458991 RWY458991 SGU458991 SQQ458991 TAM458991 TKI458991 TUE458991 UEA458991 UNW458991 UXS458991 VHO458991 VRK458991 WBG458991 WLC458991 WUY458991 IM524527 SI524527 ACE524527 AMA524527 AVW524527 BFS524527 BPO524527 BZK524527 CJG524527 CTC524527 DCY524527 DMU524527 DWQ524527 EGM524527 EQI524527 FAE524527 FKA524527 FTW524527 GDS524527 GNO524527 GXK524527 HHG524527 HRC524527 IAY524527 IKU524527 IUQ524527 JEM524527 JOI524527 JYE524527 KIA524527 KRW524527 LBS524527 LLO524527 LVK524527 MFG524527 MPC524527 MYY524527 NIU524527 NSQ524527 OCM524527 OMI524527 OWE524527 PGA524527 PPW524527 PZS524527 QJO524527 QTK524527 RDG524527 RNC524527 RWY524527 SGU524527 SQQ524527 TAM524527 TKI524527 TUE524527 UEA524527 UNW524527 UXS524527 VHO524527 VRK524527 WBG524527 WLC524527 WUY524527 IM590063 SI590063 ACE590063 AMA590063 AVW590063 BFS590063 BPO590063 BZK590063 CJG590063 CTC590063 DCY590063 DMU590063 DWQ590063 EGM590063 EQI590063 FAE590063 FKA590063 FTW590063 GDS590063 GNO590063 GXK590063 HHG590063 HRC590063 IAY590063 IKU590063 IUQ590063 JEM590063 JOI590063 JYE590063 KIA590063 KRW590063 LBS590063 LLO590063 LVK590063 MFG590063 MPC590063 MYY590063 NIU590063 NSQ590063 OCM590063 OMI590063 OWE590063 PGA590063 PPW590063 PZS590063 QJO590063 QTK590063 RDG590063 RNC590063 RWY590063 SGU590063 SQQ590063 TAM590063 TKI590063 TUE590063 UEA590063 UNW590063 UXS590063 VHO590063 VRK590063 WBG590063 WLC590063 WUY590063 IM655599 SI655599 ACE655599 AMA655599 AVW655599 BFS655599 BPO655599 BZK655599 CJG655599 CTC655599 DCY655599 DMU655599 DWQ655599 EGM655599 EQI655599 FAE655599 FKA655599 FTW655599 GDS655599 GNO655599 GXK655599 HHG655599 HRC655599 IAY655599 IKU655599 IUQ655599 JEM655599 JOI655599 JYE655599 KIA655599 KRW655599 LBS655599 LLO655599 LVK655599 MFG655599 MPC655599 MYY655599 NIU655599 NSQ655599 OCM655599 OMI655599 OWE655599 PGA655599 PPW655599 PZS655599 QJO655599 QTK655599 RDG655599 RNC655599 RWY655599 SGU655599 SQQ655599 TAM655599 TKI655599 TUE655599 UEA655599 UNW655599 UXS655599 VHO655599 VRK655599 WBG655599 WLC655599 WUY655599 IM721135 SI721135 ACE721135 AMA721135 AVW721135 BFS721135 BPO721135 BZK721135 CJG721135 CTC721135 DCY721135 DMU721135 DWQ721135 EGM721135 EQI721135 FAE721135 FKA721135 FTW721135 GDS721135 GNO721135 GXK721135 HHG721135 HRC721135 IAY721135 IKU721135 IUQ721135 JEM721135 JOI721135 JYE721135 KIA721135 KRW721135 LBS721135 LLO721135 LVK721135 MFG721135 MPC721135 MYY721135 NIU721135 NSQ721135 OCM721135 OMI721135 OWE721135 PGA721135 PPW721135 PZS721135 QJO721135 QTK721135 RDG721135 RNC721135 RWY721135 SGU721135 SQQ721135 TAM721135 TKI721135 TUE721135 UEA721135 UNW721135 UXS721135 VHO721135 VRK721135 WBG721135 WLC721135 WUY721135 IM786671 SI786671 ACE786671 AMA786671 AVW786671 BFS786671 BPO786671 BZK786671 CJG786671 CTC786671 DCY786671 DMU786671 DWQ786671 EGM786671 EQI786671 FAE786671 FKA786671 FTW786671 GDS786671 GNO786671 GXK786671 HHG786671 HRC786671 IAY786671 IKU786671 IUQ786671 JEM786671 JOI786671 JYE786671 KIA786671 KRW786671 LBS786671 LLO786671 LVK786671 MFG786671 MPC786671 MYY786671 NIU786671 NSQ786671 OCM786671 OMI786671 OWE786671 PGA786671 PPW786671 PZS786671 QJO786671 QTK786671 RDG786671 RNC786671 RWY786671 SGU786671 SQQ786671 TAM786671 TKI786671 TUE786671 UEA786671 UNW786671 UXS786671 VHO786671 VRK786671 WBG786671 WLC786671 WUY786671 IM852207 SI852207 ACE852207 AMA852207 AVW852207 BFS852207 BPO852207 BZK852207 CJG852207 CTC852207 DCY852207 DMU852207 DWQ852207 EGM852207 EQI852207 FAE852207 FKA852207 FTW852207 GDS852207 GNO852207 GXK852207 HHG852207 HRC852207 IAY852207 IKU852207 IUQ852207 JEM852207 JOI852207 JYE852207 KIA852207 KRW852207 LBS852207 LLO852207 LVK852207 MFG852207 MPC852207 MYY852207 NIU852207 NSQ852207 OCM852207 OMI852207 OWE852207 PGA852207 PPW852207 PZS852207 QJO852207 QTK852207 RDG852207 RNC852207 RWY852207 SGU852207 SQQ852207 TAM852207 TKI852207 TUE852207 UEA852207 UNW852207 UXS852207 VHO852207 VRK852207 WBG852207 WLC852207 WUY852207 IM917743 SI917743 ACE917743 AMA917743 AVW917743 BFS917743 BPO917743 BZK917743 CJG917743 CTC917743 DCY917743 DMU917743 DWQ917743 EGM917743 EQI917743 FAE917743 FKA917743 FTW917743 GDS917743 GNO917743 GXK917743 HHG917743 HRC917743 IAY917743 IKU917743 IUQ917743 JEM917743 JOI917743 JYE917743 KIA917743 KRW917743 LBS917743 LLO917743 LVK917743 MFG917743 MPC917743 MYY917743 NIU917743 NSQ917743 OCM917743 OMI917743 OWE917743 PGA917743 PPW917743 PZS917743 QJO917743 QTK917743 RDG917743 RNC917743 RWY917743 SGU917743 SQQ917743 TAM917743 TKI917743 TUE917743 UEA917743 UNW917743 UXS917743 VHO917743 VRK917743 WBG917743 WLC917743 WUY917743 IM983279 SI983279 ACE983279 AMA983279 AVW983279 BFS983279 BPO983279 BZK983279 CJG983279 CTC983279 DCY983279 DMU983279 DWQ983279 EGM983279 EQI983279 FAE983279 FKA983279 FTW983279 GDS983279 GNO983279 GXK983279 HHG983279 HRC983279 IAY983279 IKU983279 IUQ983279 JEM983279 JOI983279 JYE983279 KIA983279 KRW983279 LBS983279 LLO983279 LVK983279 MFG983279 MPC983279 MYY983279 NIU983279 NSQ983279 OCM983279 OMI983279 OWE983279 PGA983279 PPW983279 PZS983279 QJO983279 QTK983279 RDG983279 RNC983279 RWY983279 SGU983279 SQQ983279 TAM983279 TKI983279 TUE983279 UEA983279 UNW983279 UXS983279 VHO983279 VRK983279 WBG983279 WLC983279 WUY983279" xr:uid="{5D474B20-9F31-4356-AC56-7F19B9D2AD48}">
      <formula1>IM65824:IM65827</formula1>
    </dataValidation>
    <dataValidation type="list" allowBlank="1" showInputMessage="1" showErrorMessage="1" sqref="IJ65775 SF65775 ACB65775 ALX65775 AVT65775 BFP65775 BPL65775 BZH65775 CJD65775 CSZ65775 DCV65775 DMR65775 DWN65775 EGJ65775 EQF65775 FAB65775 FJX65775 FTT65775 GDP65775 GNL65775 GXH65775 HHD65775 HQZ65775 IAV65775 IKR65775 IUN65775 JEJ65775 JOF65775 JYB65775 KHX65775 KRT65775 LBP65775 LLL65775 LVH65775 MFD65775 MOZ65775 MYV65775 NIR65775 NSN65775 OCJ65775 OMF65775 OWB65775 PFX65775 PPT65775 PZP65775 QJL65775 QTH65775 RDD65775 RMZ65775 RWV65775 SGR65775 SQN65775 TAJ65775 TKF65775 TUB65775 UDX65775 UNT65775 UXP65775 VHL65775 VRH65775 WBD65775 WKZ65775 WUV65775 IJ131311 SF131311 ACB131311 ALX131311 AVT131311 BFP131311 BPL131311 BZH131311 CJD131311 CSZ131311 DCV131311 DMR131311 DWN131311 EGJ131311 EQF131311 FAB131311 FJX131311 FTT131311 GDP131311 GNL131311 GXH131311 HHD131311 HQZ131311 IAV131311 IKR131311 IUN131311 JEJ131311 JOF131311 JYB131311 KHX131311 KRT131311 LBP131311 LLL131311 LVH131311 MFD131311 MOZ131311 MYV131311 NIR131311 NSN131311 OCJ131311 OMF131311 OWB131311 PFX131311 PPT131311 PZP131311 QJL131311 QTH131311 RDD131311 RMZ131311 RWV131311 SGR131311 SQN131311 TAJ131311 TKF131311 TUB131311 UDX131311 UNT131311 UXP131311 VHL131311 VRH131311 WBD131311 WKZ131311 WUV131311 IJ196847 SF196847 ACB196847 ALX196847 AVT196847 BFP196847 BPL196847 BZH196847 CJD196847 CSZ196847 DCV196847 DMR196847 DWN196847 EGJ196847 EQF196847 FAB196847 FJX196847 FTT196847 GDP196847 GNL196847 GXH196847 HHD196847 HQZ196847 IAV196847 IKR196847 IUN196847 JEJ196847 JOF196847 JYB196847 KHX196847 KRT196847 LBP196847 LLL196847 LVH196847 MFD196847 MOZ196847 MYV196847 NIR196847 NSN196847 OCJ196847 OMF196847 OWB196847 PFX196847 PPT196847 PZP196847 QJL196847 QTH196847 RDD196847 RMZ196847 RWV196847 SGR196847 SQN196847 TAJ196847 TKF196847 TUB196847 UDX196847 UNT196847 UXP196847 VHL196847 VRH196847 WBD196847 WKZ196847 WUV196847 IJ262383 SF262383 ACB262383 ALX262383 AVT262383 BFP262383 BPL262383 BZH262383 CJD262383 CSZ262383 DCV262383 DMR262383 DWN262383 EGJ262383 EQF262383 FAB262383 FJX262383 FTT262383 GDP262383 GNL262383 GXH262383 HHD262383 HQZ262383 IAV262383 IKR262383 IUN262383 JEJ262383 JOF262383 JYB262383 KHX262383 KRT262383 LBP262383 LLL262383 LVH262383 MFD262383 MOZ262383 MYV262383 NIR262383 NSN262383 OCJ262383 OMF262383 OWB262383 PFX262383 PPT262383 PZP262383 QJL262383 QTH262383 RDD262383 RMZ262383 RWV262383 SGR262383 SQN262383 TAJ262383 TKF262383 TUB262383 UDX262383 UNT262383 UXP262383 VHL262383 VRH262383 WBD262383 WKZ262383 WUV262383 IJ327919 SF327919 ACB327919 ALX327919 AVT327919 BFP327919 BPL327919 BZH327919 CJD327919 CSZ327919 DCV327919 DMR327919 DWN327919 EGJ327919 EQF327919 FAB327919 FJX327919 FTT327919 GDP327919 GNL327919 GXH327919 HHD327919 HQZ327919 IAV327919 IKR327919 IUN327919 JEJ327919 JOF327919 JYB327919 KHX327919 KRT327919 LBP327919 LLL327919 LVH327919 MFD327919 MOZ327919 MYV327919 NIR327919 NSN327919 OCJ327919 OMF327919 OWB327919 PFX327919 PPT327919 PZP327919 QJL327919 QTH327919 RDD327919 RMZ327919 RWV327919 SGR327919 SQN327919 TAJ327919 TKF327919 TUB327919 UDX327919 UNT327919 UXP327919 VHL327919 VRH327919 WBD327919 WKZ327919 WUV327919 IJ393455 SF393455 ACB393455 ALX393455 AVT393455 BFP393455 BPL393455 BZH393455 CJD393455 CSZ393455 DCV393455 DMR393455 DWN393455 EGJ393455 EQF393455 FAB393455 FJX393455 FTT393455 GDP393455 GNL393455 GXH393455 HHD393455 HQZ393455 IAV393455 IKR393455 IUN393455 JEJ393455 JOF393455 JYB393455 KHX393455 KRT393455 LBP393455 LLL393455 LVH393455 MFD393455 MOZ393455 MYV393455 NIR393455 NSN393455 OCJ393455 OMF393455 OWB393455 PFX393455 PPT393455 PZP393455 QJL393455 QTH393455 RDD393455 RMZ393455 RWV393455 SGR393455 SQN393455 TAJ393455 TKF393455 TUB393455 UDX393455 UNT393455 UXP393455 VHL393455 VRH393455 WBD393455 WKZ393455 WUV393455 IJ458991 SF458991 ACB458991 ALX458991 AVT458991 BFP458991 BPL458991 BZH458991 CJD458991 CSZ458991 DCV458991 DMR458991 DWN458991 EGJ458991 EQF458991 FAB458991 FJX458991 FTT458991 GDP458991 GNL458991 GXH458991 HHD458991 HQZ458991 IAV458991 IKR458991 IUN458991 JEJ458991 JOF458991 JYB458991 KHX458991 KRT458991 LBP458991 LLL458991 LVH458991 MFD458991 MOZ458991 MYV458991 NIR458991 NSN458991 OCJ458991 OMF458991 OWB458991 PFX458991 PPT458991 PZP458991 QJL458991 QTH458991 RDD458991 RMZ458991 RWV458991 SGR458991 SQN458991 TAJ458991 TKF458991 TUB458991 UDX458991 UNT458991 UXP458991 VHL458991 VRH458991 WBD458991 WKZ458991 WUV458991 IJ524527 SF524527 ACB524527 ALX524527 AVT524527 BFP524527 BPL524527 BZH524527 CJD524527 CSZ524527 DCV524527 DMR524527 DWN524527 EGJ524527 EQF524527 FAB524527 FJX524527 FTT524527 GDP524527 GNL524527 GXH524527 HHD524527 HQZ524527 IAV524527 IKR524527 IUN524527 JEJ524527 JOF524527 JYB524527 KHX524527 KRT524527 LBP524527 LLL524527 LVH524527 MFD524527 MOZ524527 MYV524527 NIR524527 NSN524527 OCJ524527 OMF524527 OWB524527 PFX524527 PPT524527 PZP524527 QJL524527 QTH524527 RDD524527 RMZ524527 RWV524527 SGR524527 SQN524527 TAJ524527 TKF524527 TUB524527 UDX524527 UNT524527 UXP524527 VHL524527 VRH524527 WBD524527 WKZ524527 WUV524527 IJ590063 SF590063 ACB590063 ALX590063 AVT590063 BFP590063 BPL590063 BZH590063 CJD590063 CSZ590063 DCV590063 DMR590063 DWN590063 EGJ590063 EQF590063 FAB590063 FJX590063 FTT590063 GDP590063 GNL590063 GXH590063 HHD590063 HQZ590063 IAV590063 IKR590063 IUN590063 JEJ590063 JOF590063 JYB590063 KHX590063 KRT590063 LBP590063 LLL590063 LVH590063 MFD590063 MOZ590063 MYV590063 NIR590063 NSN590063 OCJ590063 OMF590063 OWB590063 PFX590063 PPT590063 PZP590063 QJL590063 QTH590063 RDD590063 RMZ590063 RWV590063 SGR590063 SQN590063 TAJ590063 TKF590063 TUB590063 UDX590063 UNT590063 UXP590063 VHL590063 VRH590063 WBD590063 WKZ590063 WUV590063 IJ655599 SF655599 ACB655599 ALX655599 AVT655599 BFP655599 BPL655599 BZH655599 CJD655599 CSZ655599 DCV655599 DMR655599 DWN655599 EGJ655599 EQF655599 FAB655599 FJX655599 FTT655599 GDP655599 GNL655599 GXH655599 HHD655599 HQZ655599 IAV655599 IKR655599 IUN655599 JEJ655599 JOF655599 JYB655599 KHX655599 KRT655599 LBP655599 LLL655599 LVH655599 MFD655599 MOZ655599 MYV655599 NIR655599 NSN655599 OCJ655599 OMF655599 OWB655599 PFX655599 PPT655599 PZP655599 QJL655599 QTH655599 RDD655599 RMZ655599 RWV655599 SGR655599 SQN655599 TAJ655599 TKF655599 TUB655599 UDX655599 UNT655599 UXP655599 VHL655599 VRH655599 WBD655599 WKZ655599 WUV655599 IJ721135 SF721135 ACB721135 ALX721135 AVT721135 BFP721135 BPL721135 BZH721135 CJD721135 CSZ721135 DCV721135 DMR721135 DWN721135 EGJ721135 EQF721135 FAB721135 FJX721135 FTT721135 GDP721135 GNL721135 GXH721135 HHD721135 HQZ721135 IAV721135 IKR721135 IUN721135 JEJ721135 JOF721135 JYB721135 KHX721135 KRT721135 LBP721135 LLL721135 LVH721135 MFD721135 MOZ721135 MYV721135 NIR721135 NSN721135 OCJ721135 OMF721135 OWB721135 PFX721135 PPT721135 PZP721135 QJL721135 QTH721135 RDD721135 RMZ721135 RWV721135 SGR721135 SQN721135 TAJ721135 TKF721135 TUB721135 UDX721135 UNT721135 UXP721135 VHL721135 VRH721135 WBD721135 WKZ721135 WUV721135 IJ786671 SF786671 ACB786671 ALX786671 AVT786671 BFP786671 BPL786671 BZH786671 CJD786671 CSZ786671 DCV786671 DMR786671 DWN786671 EGJ786671 EQF786671 FAB786671 FJX786671 FTT786671 GDP786671 GNL786671 GXH786671 HHD786671 HQZ786671 IAV786671 IKR786671 IUN786671 JEJ786671 JOF786671 JYB786671 KHX786671 KRT786671 LBP786671 LLL786671 LVH786671 MFD786671 MOZ786671 MYV786671 NIR786671 NSN786671 OCJ786671 OMF786671 OWB786671 PFX786671 PPT786671 PZP786671 QJL786671 QTH786671 RDD786671 RMZ786671 RWV786671 SGR786671 SQN786671 TAJ786671 TKF786671 TUB786671 UDX786671 UNT786671 UXP786671 VHL786671 VRH786671 WBD786671 WKZ786671 WUV786671 IJ852207 SF852207 ACB852207 ALX852207 AVT852207 BFP852207 BPL852207 BZH852207 CJD852207 CSZ852207 DCV852207 DMR852207 DWN852207 EGJ852207 EQF852207 FAB852207 FJX852207 FTT852207 GDP852207 GNL852207 GXH852207 HHD852207 HQZ852207 IAV852207 IKR852207 IUN852207 JEJ852207 JOF852207 JYB852207 KHX852207 KRT852207 LBP852207 LLL852207 LVH852207 MFD852207 MOZ852207 MYV852207 NIR852207 NSN852207 OCJ852207 OMF852207 OWB852207 PFX852207 PPT852207 PZP852207 QJL852207 QTH852207 RDD852207 RMZ852207 RWV852207 SGR852207 SQN852207 TAJ852207 TKF852207 TUB852207 UDX852207 UNT852207 UXP852207 VHL852207 VRH852207 WBD852207 WKZ852207 WUV852207 IJ917743 SF917743 ACB917743 ALX917743 AVT917743 BFP917743 BPL917743 BZH917743 CJD917743 CSZ917743 DCV917743 DMR917743 DWN917743 EGJ917743 EQF917743 FAB917743 FJX917743 FTT917743 GDP917743 GNL917743 GXH917743 HHD917743 HQZ917743 IAV917743 IKR917743 IUN917743 JEJ917743 JOF917743 JYB917743 KHX917743 KRT917743 LBP917743 LLL917743 LVH917743 MFD917743 MOZ917743 MYV917743 NIR917743 NSN917743 OCJ917743 OMF917743 OWB917743 PFX917743 PPT917743 PZP917743 QJL917743 QTH917743 RDD917743 RMZ917743 RWV917743 SGR917743 SQN917743 TAJ917743 TKF917743 TUB917743 UDX917743 UNT917743 UXP917743 VHL917743 VRH917743 WBD917743 WKZ917743 WUV917743 IJ983279 SF983279 ACB983279 ALX983279 AVT983279 BFP983279 BPL983279 BZH983279 CJD983279 CSZ983279 DCV983279 DMR983279 DWN983279 EGJ983279 EQF983279 FAB983279 FJX983279 FTT983279 GDP983279 GNL983279 GXH983279 HHD983279 HQZ983279 IAV983279 IKR983279 IUN983279 JEJ983279 JOF983279 JYB983279 KHX983279 KRT983279 LBP983279 LLL983279 LVH983279 MFD983279 MOZ983279 MYV983279 NIR983279 NSN983279 OCJ983279 OMF983279 OWB983279 PFX983279 PPT983279 PZP983279 QJL983279 QTH983279 RDD983279 RMZ983279 RWV983279 SGR983279 SQN983279 TAJ983279 TKF983279 TUB983279 UDX983279 UNT983279 UXP983279 VHL983279 VRH983279 WBD983279 WKZ983279 WUV983279" xr:uid="{0947A96B-7455-4439-8AB7-08D7D86F74FB}">
      <formula1>IJ65824:IJ65837</formula1>
    </dataValidation>
    <dataValidation type="list" allowBlank="1" showInputMessage="1" showErrorMessage="1" sqref="II65775 SE65775 ACA65775 ALW65775 AVS65775 BFO65775 BPK65775 BZG65775 CJC65775 CSY65775 DCU65775 DMQ65775 DWM65775 EGI65775 EQE65775 FAA65775 FJW65775 FTS65775 GDO65775 GNK65775 GXG65775 HHC65775 HQY65775 IAU65775 IKQ65775 IUM65775 JEI65775 JOE65775 JYA65775 KHW65775 KRS65775 LBO65775 LLK65775 LVG65775 MFC65775 MOY65775 MYU65775 NIQ65775 NSM65775 OCI65775 OME65775 OWA65775 PFW65775 PPS65775 PZO65775 QJK65775 QTG65775 RDC65775 RMY65775 RWU65775 SGQ65775 SQM65775 TAI65775 TKE65775 TUA65775 UDW65775 UNS65775 UXO65775 VHK65775 VRG65775 WBC65775 WKY65775 WUU65775 II131311 SE131311 ACA131311 ALW131311 AVS131311 BFO131311 BPK131311 BZG131311 CJC131311 CSY131311 DCU131311 DMQ131311 DWM131311 EGI131311 EQE131311 FAA131311 FJW131311 FTS131311 GDO131311 GNK131311 GXG131311 HHC131311 HQY131311 IAU131311 IKQ131311 IUM131311 JEI131311 JOE131311 JYA131311 KHW131311 KRS131311 LBO131311 LLK131311 LVG131311 MFC131311 MOY131311 MYU131311 NIQ131311 NSM131311 OCI131311 OME131311 OWA131311 PFW131311 PPS131311 PZO131311 QJK131311 QTG131311 RDC131311 RMY131311 RWU131311 SGQ131311 SQM131311 TAI131311 TKE131311 TUA131311 UDW131311 UNS131311 UXO131311 VHK131311 VRG131311 WBC131311 WKY131311 WUU131311 II196847 SE196847 ACA196847 ALW196847 AVS196847 BFO196847 BPK196847 BZG196847 CJC196847 CSY196847 DCU196847 DMQ196847 DWM196847 EGI196847 EQE196847 FAA196847 FJW196847 FTS196847 GDO196847 GNK196847 GXG196847 HHC196847 HQY196847 IAU196847 IKQ196847 IUM196847 JEI196847 JOE196847 JYA196847 KHW196847 KRS196847 LBO196847 LLK196847 LVG196847 MFC196847 MOY196847 MYU196847 NIQ196847 NSM196847 OCI196847 OME196847 OWA196847 PFW196847 PPS196847 PZO196847 QJK196847 QTG196847 RDC196847 RMY196847 RWU196847 SGQ196847 SQM196847 TAI196847 TKE196847 TUA196847 UDW196847 UNS196847 UXO196847 VHK196847 VRG196847 WBC196847 WKY196847 WUU196847 II262383 SE262383 ACA262383 ALW262383 AVS262383 BFO262383 BPK262383 BZG262383 CJC262383 CSY262383 DCU262383 DMQ262383 DWM262383 EGI262383 EQE262383 FAA262383 FJW262383 FTS262383 GDO262383 GNK262383 GXG262383 HHC262383 HQY262383 IAU262383 IKQ262383 IUM262383 JEI262383 JOE262383 JYA262383 KHW262383 KRS262383 LBO262383 LLK262383 LVG262383 MFC262383 MOY262383 MYU262383 NIQ262383 NSM262383 OCI262383 OME262383 OWA262383 PFW262383 PPS262383 PZO262383 QJK262383 QTG262383 RDC262383 RMY262383 RWU262383 SGQ262383 SQM262383 TAI262383 TKE262383 TUA262383 UDW262383 UNS262383 UXO262383 VHK262383 VRG262383 WBC262383 WKY262383 WUU262383 II327919 SE327919 ACA327919 ALW327919 AVS327919 BFO327919 BPK327919 BZG327919 CJC327919 CSY327919 DCU327919 DMQ327919 DWM327919 EGI327919 EQE327919 FAA327919 FJW327919 FTS327919 GDO327919 GNK327919 GXG327919 HHC327919 HQY327919 IAU327919 IKQ327919 IUM327919 JEI327919 JOE327919 JYA327919 KHW327919 KRS327919 LBO327919 LLK327919 LVG327919 MFC327919 MOY327919 MYU327919 NIQ327919 NSM327919 OCI327919 OME327919 OWA327919 PFW327919 PPS327919 PZO327919 QJK327919 QTG327919 RDC327919 RMY327919 RWU327919 SGQ327919 SQM327919 TAI327919 TKE327919 TUA327919 UDW327919 UNS327919 UXO327919 VHK327919 VRG327919 WBC327919 WKY327919 WUU327919 II393455 SE393455 ACA393455 ALW393455 AVS393455 BFO393455 BPK393455 BZG393455 CJC393455 CSY393455 DCU393455 DMQ393455 DWM393455 EGI393455 EQE393455 FAA393455 FJW393455 FTS393455 GDO393455 GNK393455 GXG393455 HHC393455 HQY393455 IAU393455 IKQ393455 IUM393455 JEI393455 JOE393455 JYA393455 KHW393455 KRS393455 LBO393455 LLK393455 LVG393455 MFC393455 MOY393455 MYU393455 NIQ393455 NSM393455 OCI393455 OME393455 OWA393455 PFW393455 PPS393455 PZO393455 QJK393455 QTG393455 RDC393455 RMY393455 RWU393455 SGQ393455 SQM393455 TAI393455 TKE393455 TUA393455 UDW393455 UNS393455 UXO393455 VHK393455 VRG393455 WBC393455 WKY393455 WUU393455 II458991 SE458991 ACA458991 ALW458991 AVS458991 BFO458991 BPK458991 BZG458991 CJC458991 CSY458991 DCU458991 DMQ458991 DWM458991 EGI458991 EQE458991 FAA458991 FJW458991 FTS458991 GDO458991 GNK458991 GXG458991 HHC458991 HQY458991 IAU458991 IKQ458991 IUM458991 JEI458991 JOE458991 JYA458991 KHW458991 KRS458991 LBO458991 LLK458991 LVG458991 MFC458991 MOY458991 MYU458991 NIQ458991 NSM458991 OCI458991 OME458991 OWA458991 PFW458991 PPS458991 PZO458991 QJK458991 QTG458991 RDC458991 RMY458991 RWU458991 SGQ458991 SQM458991 TAI458991 TKE458991 TUA458991 UDW458991 UNS458991 UXO458991 VHK458991 VRG458991 WBC458991 WKY458991 WUU458991 II524527 SE524527 ACA524527 ALW524527 AVS524527 BFO524527 BPK524527 BZG524527 CJC524527 CSY524527 DCU524527 DMQ524527 DWM524527 EGI524527 EQE524527 FAA524527 FJW524527 FTS524527 GDO524527 GNK524527 GXG524527 HHC524527 HQY524527 IAU524527 IKQ524527 IUM524527 JEI524527 JOE524527 JYA524527 KHW524527 KRS524527 LBO524527 LLK524527 LVG524527 MFC524527 MOY524527 MYU524527 NIQ524527 NSM524527 OCI524527 OME524527 OWA524527 PFW524527 PPS524527 PZO524527 QJK524527 QTG524527 RDC524527 RMY524527 RWU524527 SGQ524527 SQM524527 TAI524527 TKE524527 TUA524527 UDW524527 UNS524527 UXO524527 VHK524527 VRG524527 WBC524527 WKY524527 WUU524527 II590063 SE590063 ACA590063 ALW590063 AVS590063 BFO590063 BPK590063 BZG590063 CJC590063 CSY590063 DCU590063 DMQ590063 DWM590063 EGI590063 EQE590063 FAA590063 FJW590063 FTS590063 GDO590063 GNK590063 GXG590063 HHC590063 HQY590063 IAU590063 IKQ590063 IUM590063 JEI590063 JOE590063 JYA590063 KHW590063 KRS590063 LBO590063 LLK590063 LVG590063 MFC590063 MOY590063 MYU590063 NIQ590063 NSM590063 OCI590063 OME590063 OWA590063 PFW590063 PPS590063 PZO590063 QJK590063 QTG590063 RDC590063 RMY590063 RWU590063 SGQ590063 SQM590063 TAI590063 TKE590063 TUA590063 UDW590063 UNS590063 UXO590063 VHK590063 VRG590063 WBC590063 WKY590063 WUU590063 II655599 SE655599 ACA655599 ALW655599 AVS655599 BFO655599 BPK655599 BZG655599 CJC655599 CSY655599 DCU655599 DMQ655599 DWM655599 EGI655599 EQE655599 FAA655599 FJW655599 FTS655599 GDO655599 GNK655599 GXG655599 HHC655599 HQY655599 IAU655599 IKQ655599 IUM655599 JEI655599 JOE655599 JYA655599 KHW655599 KRS655599 LBO655599 LLK655599 LVG655599 MFC655599 MOY655599 MYU655599 NIQ655599 NSM655599 OCI655599 OME655599 OWA655599 PFW655599 PPS655599 PZO655599 QJK655599 QTG655599 RDC655599 RMY655599 RWU655599 SGQ655599 SQM655599 TAI655599 TKE655599 TUA655599 UDW655599 UNS655599 UXO655599 VHK655599 VRG655599 WBC655599 WKY655599 WUU655599 II721135 SE721135 ACA721135 ALW721135 AVS721135 BFO721135 BPK721135 BZG721135 CJC721135 CSY721135 DCU721135 DMQ721135 DWM721135 EGI721135 EQE721135 FAA721135 FJW721135 FTS721135 GDO721135 GNK721135 GXG721135 HHC721135 HQY721135 IAU721135 IKQ721135 IUM721135 JEI721135 JOE721135 JYA721135 KHW721135 KRS721135 LBO721135 LLK721135 LVG721135 MFC721135 MOY721135 MYU721135 NIQ721135 NSM721135 OCI721135 OME721135 OWA721135 PFW721135 PPS721135 PZO721135 QJK721135 QTG721135 RDC721135 RMY721135 RWU721135 SGQ721135 SQM721135 TAI721135 TKE721135 TUA721135 UDW721135 UNS721135 UXO721135 VHK721135 VRG721135 WBC721135 WKY721135 WUU721135 II786671 SE786671 ACA786671 ALW786671 AVS786671 BFO786671 BPK786671 BZG786671 CJC786671 CSY786671 DCU786671 DMQ786671 DWM786671 EGI786671 EQE786671 FAA786671 FJW786671 FTS786671 GDO786671 GNK786671 GXG786671 HHC786671 HQY786671 IAU786671 IKQ786671 IUM786671 JEI786671 JOE786671 JYA786671 KHW786671 KRS786671 LBO786671 LLK786671 LVG786671 MFC786671 MOY786671 MYU786671 NIQ786671 NSM786671 OCI786671 OME786671 OWA786671 PFW786671 PPS786671 PZO786671 QJK786671 QTG786671 RDC786671 RMY786671 RWU786671 SGQ786671 SQM786671 TAI786671 TKE786671 TUA786671 UDW786671 UNS786671 UXO786671 VHK786671 VRG786671 WBC786671 WKY786671 WUU786671 II852207 SE852207 ACA852207 ALW852207 AVS852207 BFO852207 BPK852207 BZG852207 CJC852207 CSY852207 DCU852207 DMQ852207 DWM852207 EGI852207 EQE852207 FAA852207 FJW852207 FTS852207 GDO852207 GNK852207 GXG852207 HHC852207 HQY852207 IAU852207 IKQ852207 IUM852207 JEI852207 JOE852207 JYA852207 KHW852207 KRS852207 LBO852207 LLK852207 LVG852207 MFC852207 MOY852207 MYU852207 NIQ852207 NSM852207 OCI852207 OME852207 OWA852207 PFW852207 PPS852207 PZO852207 QJK852207 QTG852207 RDC852207 RMY852207 RWU852207 SGQ852207 SQM852207 TAI852207 TKE852207 TUA852207 UDW852207 UNS852207 UXO852207 VHK852207 VRG852207 WBC852207 WKY852207 WUU852207 II917743 SE917743 ACA917743 ALW917743 AVS917743 BFO917743 BPK917743 BZG917743 CJC917743 CSY917743 DCU917743 DMQ917743 DWM917743 EGI917743 EQE917743 FAA917743 FJW917743 FTS917743 GDO917743 GNK917743 GXG917743 HHC917743 HQY917743 IAU917743 IKQ917743 IUM917743 JEI917743 JOE917743 JYA917743 KHW917743 KRS917743 LBO917743 LLK917743 LVG917743 MFC917743 MOY917743 MYU917743 NIQ917743 NSM917743 OCI917743 OME917743 OWA917743 PFW917743 PPS917743 PZO917743 QJK917743 QTG917743 RDC917743 RMY917743 RWU917743 SGQ917743 SQM917743 TAI917743 TKE917743 TUA917743 UDW917743 UNS917743 UXO917743 VHK917743 VRG917743 WBC917743 WKY917743 WUU917743 II983279 SE983279 ACA983279 ALW983279 AVS983279 BFO983279 BPK983279 BZG983279 CJC983279 CSY983279 DCU983279 DMQ983279 DWM983279 EGI983279 EQE983279 FAA983279 FJW983279 FTS983279 GDO983279 GNK983279 GXG983279 HHC983279 HQY983279 IAU983279 IKQ983279 IUM983279 JEI983279 JOE983279 JYA983279 KHW983279 KRS983279 LBO983279 LLK983279 LVG983279 MFC983279 MOY983279 MYU983279 NIQ983279 NSM983279 OCI983279 OME983279 OWA983279 PFW983279 PPS983279 PZO983279 QJK983279 QTG983279 RDC983279 RMY983279 RWU983279 SGQ983279 SQM983279 TAI983279 TKE983279 TUA983279 UDW983279 UNS983279 UXO983279 VHK983279 VRG983279 WBC983279 WKY983279 WUU983279" xr:uid="{48CAB088-4350-4598-8EA1-7D6E931D1CC2}">
      <formula1>II65824:II65826</formula1>
    </dataValidation>
    <dataValidation type="list" allowBlank="1" showInputMessage="1" showErrorMessage="1" sqref="IF65775 SB65775 ABX65775 ALT65775 AVP65775 BFL65775 BPH65775 BZD65775 CIZ65775 CSV65775 DCR65775 DMN65775 DWJ65775 EGF65775 EQB65775 EZX65775 FJT65775 FTP65775 GDL65775 GNH65775 GXD65775 HGZ65775 HQV65775 IAR65775 IKN65775 IUJ65775 JEF65775 JOB65775 JXX65775 KHT65775 KRP65775 LBL65775 LLH65775 LVD65775 MEZ65775 MOV65775 MYR65775 NIN65775 NSJ65775 OCF65775 OMB65775 OVX65775 PFT65775 PPP65775 PZL65775 QJH65775 QTD65775 RCZ65775 RMV65775 RWR65775 SGN65775 SQJ65775 TAF65775 TKB65775 TTX65775 UDT65775 UNP65775 UXL65775 VHH65775 VRD65775 WAZ65775 WKV65775 WUR65775 IF131311 SB131311 ABX131311 ALT131311 AVP131311 BFL131311 BPH131311 BZD131311 CIZ131311 CSV131311 DCR131311 DMN131311 DWJ131311 EGF131311 EQB131311 EZX131311 FJT131311 FTP131311 GDL131311 GNH131311 GXD131311 HGZ131311 HQV131311 IAR131311 IKN131311 IUJ131311 JEF131311 JOB131311 JXX131311 KHT131311 KRP131311 LBL131311 LLH131311 LVD131311 MEZ131311 MOV131311 MYR131311 NIN131311 NSJ131311 OCF131311 OMB131311 OVX131311 PFT131311 PPP131311 PZL131311 QJH131311 QTD131311 RCZ131311 RMV131311 RWR131311 SGN131311 SQJ131311 TAF131311 TKB131311 TTX131311 UDT131311 UNP131311 UXL131311 VHH131311 VRD131311 WAZ131311 WKV131311 WUR131311 IF196847 SB196847 ABX196847 ALT196847 AVP196847 BFL196847 BPH196847 BZD196847 CIZ196847 CSV196847 DCR196847 DMN196847 DWJ196847 EGF196847 EQB196847 EZX196847 FJT196847 FTP196847 GDL196847 GNH196847 GXD196847 HGZ196847 HQV196847 IAR196847 IKN196847 IUJ196847 JEF196847 JOB196847 JXX196847 KHT196847 KRP196847 LBL196847 LLH196847 LVD196847 MEZ196847 MOV196847 MYR196847 NIN196847 NSJ196847 OCF196847 OMB196847 OVX196847 PFT196847 PPP196847 PZL196847 QJH196847 QTD196847 RCZ196847 RMV196847 RWR196847 SGN196847 SQJ196847 TAF196847 TKB196847 TTX196847 UDT196847 UNP196847 UXL196847 VHH196847 VRD196847 WAZ196847 WKV196847 WUR196847 IF262383 SB262383 ABX262383 ALT262383 AVP262383 BFL262383 BPH262383 BZD262383 CIZ262383 CSV262383 DCR262383 DMN262383 DWJ262383 EGF262383 EQB262383 EZX262383 FJT262383 FTP262383 GDL262383 GNH262383 GXD262383 HGZ262383 HQV262383 IAR262383 IKN262383 IUJ262383 JEF262383 JOB262383 JXX262383 KHT262383 KRP262383 LBL262383 LLH262383 LVD262383 MEZ262383 MOV262383 MYR262383 NIN262383 NSJ262383 OCF262383 OMB262383 OVX262383 PFT262383 PPP262383 PZL262383 QJH262383 QTD262383 RCZ262383 RMV262383 RWR262383 SGN262383 SQJ262383 TAF262383 TKB262383 TTX262383 UDT262383 UNP262383 UXL262383 VHH262383 VRD262383 WAZ262383 WKV262383 WUR262383 IF327919 SB327919 ABX327919 ALT327919 AVP327919 BFL327919 BPH327919 BZD327919 CIZ327919 CSV327919 DCR327919 DMN327919 DWJ327919 EGF327919 EQB327919 EZX327919 FJT327919 FTP327919 GDL327919 GNH327919 GXD327919 HGZ327919 HQV327919 IAR327919 IKN327919 IUJ327919 JEF327919 JOB327919 JXX327919 KHT327919 KRP327919 LBL327919 LLH327919 LVD327919 MEZ327919 MOV327919 MYR327919 NIN327919 NSJ327919 OCF327919 OMB327919 OVX327919 PFT327919 PPP327919 PZL327919 QJH327919 QTD327919 RCZ327919 RMV327919 RWR327919 SGN327919 SQJ327919 TAF327919 TKB327919 TTX327919 UDT327919 UNP327919 UXL327919 VHH327919 VRD327919 WAZ327919 WKV327919 WUR327919 IF393455 SB393455 ABX393455 ALT393455 AVP393455 BFL393455 BPH393455 BZD393455 CIZ393455 CSV393455 DCR393455 DMN393455 DWJ393455 EGF393455 EQB393455 EZX393455 FJT393455 FTP393455 GDL393455 GNH393455 GXD393455 HGZ393455 HQV393455 IAR393455 IKN393455 IUJ393455 JEF393455 JOB393455 JXX393455 KHT393455 KRP393455 LBL393455 LLH393455 LVD393455 MEZ393455 MOV393455 MYR393455 NIN393455 NSJ393455 OCF393455 OMB393455 OVX393455 PFT393455 PPP393455 PZL393455 QJH393455 QTD393455 RCZ393455 RMV393455 RWR393455 SGN393455 SQJ393455 TAF393455 TKB393455 TTX393455 UDT393455 UNP393455 UXL393455 VHH393455 VRD393455 WAZ393455 WKV393455 WUR393455 IF458991 SB458991 ABX458991 ALT458991 AVP458991 BFL458991 BPH458991 BZD458991 CIZ458991 CSV458991 DCR458991 DMN458991 DWJ458991 EGF458991 EQB458991 EZX458991 FJT458991 FTP458991 GDL458991 GNH458991 GXD458991 HGZ458991 HQV458991 IAR458991 IKN458991 IUJ458991 JEF458991 JOB458991 JXX458991 KHT458991 KRP458991 LBL458991 LLH458991 LVD458991 MEZ458991 MOV458991 MYR458991 NIN458991 NSJ458991 OCF458991 OMB458991 OVX458991 PFT458991 PPP458991 PZL458991 QJH458991 QTD458991 RCZ458991 RMV458991 RWR458991 SGN458991 SQJ458991 TAF458991 TKB458991 TTX458991 UDT458991 UNP458991 UXL458991 VHH458991 VRD458991 WAZ458991 WKV458991 WUR458991 IF524527 SB524527 ABX524527 ALT524527 AVP524527 BFL524527 BPH524527 BZD524527 CIZ524527 CSV524527 DCR524527 DMN524527 DWJ524527 EGF524527 EQB524527 EZX524527 FJT524527 FTP524527 GDL524527 GNH524527 GXD524527 HGZ524527 HQV524527 IAR524527 IKN524527 IUJ524527 JEF524527 JOB524527 JXX524527 KHT524527 KRP524527 LBL524527 LLH524527 LVD524527 MEZ524527 MOV524527 MYR524527 NIN524527 NSJ524527 OCF524527 OMB524527 OVX524527 PFT524527 PPP524527 PZL524527 QJH524527 QTD524527 RCZ524527 RMV524527 RWR524527 SGN524527 SQJ524527 TAF524527 TKB524527 TTX524527 UDT524527 UNP524527 UXL524527 VHH524527 VRD524527 WAZ524527 WKV524527 WUR524527 IF590063 SB590063 ABX590063 ALT590063 AVP590063 BFL590063 BPH590063 BZD590063 CIZ590063 CSV590063 DCR590063 DMN590063 DWJ590063 EGF590063 EQB590063 EZX590063 FJT590063 FTP590063 GDL590063 GNH590063 GXD590063 HGZ590063 HQV590063 IAR590063 IKN590063 IUJ590063 JEF590063 JOB590063 JXX590063 KHT590063 KRP590063 LBL590063 LLH590063 LVD590063 MEZ590063 MOV590063 MYR590063 NIN590063 NSJ590063 OCF590063 OMB590063 OVX590063 PFT590063 PPP590063 PZL590063 QJH590063 QTD590063 RCZ590063 RMV590063 RWR590063 SGN590063 SQJ590063 TAF590063 TKB590063 TTX590063 UDT590063 UNP590063 UXL590063 VHH590063 VRD590063 WAZ590063 WKV590063 WUR590063 IF655599 SB655599 ABX655599 ALT655599 AVP655599 BFL655599 BPH655599 BZD655599 CIZ655599 CSV655599 DCR655599 DMN655599 DWJ655599 EGF655599 EQB655599 EZX655599 FJT655599 FTP655599 GDL655599 GNH655599 GXD655599 HGZ655599 HQV655599 IAR655599 IKN655599 IUJ655599 JEF655599 JOB655599 JXX655599 KHT655599 KRP655599 LBL655599 LLH655599 LVD655599 MEZ655599 MOV655599 MYR655599 NIN655599 NSJ655599 OCF655599 OMB655599 OVX655599 PFT655599 PPP655599 PZL655599 QJH655599 QTD655599 RCZ655599 RMV655599 RWR655599 SGN655599 SQJ655599 TAF655599 TKB655599 TTX655599 UDT655599 UNP655599 UXL655599 VHH655599 VRD655599 WAZ655599 WKV655599 WUR655599 IF721135 SB721135 ABX721135 ALT721135 AVP721135 BFL721135 BPH721135 BZD721135 CIZ721135 CSV721135 DCR721135 DMN721135 DWJ721135 EGF721135 EQB721135 EZX721135 FJT721135 FTP721135 GDL721135 GNH721135 GXD721135 HGZ721135 HQV721135 IAR721135 IKN721135 IUJ721135 JEF721135 JOB721135 JXX721135 KHT721135 KRP721135 LBL721135 LLH721135 LVD721135 MEZ721135 MOV721135 MYR721135 NIN721135 NSJ721135 OCF721135 OMB721135 OVX721135 PFT721135 PPP721135 PZL721135 QJH721135 QTD721135 RCZ721135 RMV721135 RWR721135 SGN721135 SQJ721135 TAF721135 TKB721135 TTX721135 UDT721135 UNP721135 UXL721135 VHH721135 VRD721135 WAZ721135 WKV721135 WUR721135 IF786671 SB786671 ABX786671 ALT786671 AVP786671 BFL786671 BPH786671 BZD786671 CIZ786671 CSV786671 DCR786671 DMN786671 DWJ786671 EGF786671 EQB786671 EZX786671 FJT786671 FTP786671 GDL786671 GNH786671 GXD786671 HGZ786671 HQV786671 IAR786671 IKN786671 IUJ786671 JEF786671 JOB786671 JXX786671 KHT786671 KRP786671 LBL786671 LLH786671 LVD786671 MEZ786671 MOV786671 MYR786671 NIN786671 NSJ786671 OCF786671 OMB786671 OVX786671 PFT786671 PPP786671 PZL786671 QJH786671 QTD786671 RCZ786671 RMV786671 RWR786671 SGN786671 SQJ786671 TAF786671 TKB786671 TTX786671 UDT786671 UNP786671 UXL786671 VHH786671 VRD786671 WAZ786671 WKV786671 WUR786671 IF852207 SB852207 ABX852207 ALT852207 AVP852207 BFL852207 BPH852207 BZD852207 CIZ852207 CSV852207 DCR852207 DMN852207 DWJ852207 EGF852207 EQB852207 EZX852207 FJT852207 FTP852207 GDL852207 GNH852207 GXD852207 HGZ852207 HQV852207 IAR852207 IKN852207 IUJ852207 JEF852207 JOB852207 JXX852207 KHT852207 KRP852207 LBL852207 LLH852207 LVD852207 MEZ852207 MOV852207 MYR852207 NIN852207 NSJ852207 OCF852207 OMB852207 OVX852207 PFT852207 PPP852207 PZL852207 QJH852207 QTD852207 RCZ852207 RMV852207 RWR852207 SGN852207 SQJ852207 TAF852207 TKB852207 TTX852207 UDT852207 UNP852207 UXL852207 VHH852207 VRD852207 WAZ852207 WKV852207 WUR852207 IF917743 SB917743 ABX917743 ALT917743 AVP917743 BFL917743 BPH917743 BZD917743 CIZ917743 CSV917743 DCR917743 DMN917743 DWJ917743 EGF917743 EQB917743 EZX917743 FJT917743 FTP917743 GDL917743 GNH917743 GXD917743 HGZ917743 HQV917743 IAR917743 IKN917743 IUJ917743 JEF917743 JOB917743 JXX917743 KHT917743 KRP917743 LBL917743 LLH917743 LVD917743 MEZ917743 MOV917743 MYR917743 NIN917743 NSJ917743 OCF917743 OMB917743 OVX917743 PFT917743 PPP917743 PZL917743 QJH917743 QTD917743 RCZ917743 RMV917743 RWR917743 SGN917743 SQJ917743 TAF917743 TKB917743 TTX917743 UDT917743 UNP917743 UXL917743 VHH917743 VRD917743 WAZ917743 WKV917743 WUR917743 IF983279 SB983279 ABX983279 ALT983279 AVP983279 BFL983279 BPH983279 BZD983279 CIZ983279 CSV983279 DCR983279 DMN983279 DWJ983279 EGF983279 EQB983279 EZX983279 FJT983279 FTP983279 GDL983279 GNH983279 GXD983279 HGZ983279 HQV983279 IAR983279 IKN983279 IUJ983279 JEF983279 JOB983279 JXX983279 KHT983279 KRP983279 LBL983279 LLH983279 LVD983279 MEZ983279 MOV983279 MYR983279 NIN983279 NSJ983279 OCF983279 OMB983279 OVX983279 PFT983279 PPP983279 PZL983279 QJH983279 QTD983279 RCZ983279 RMV983279 RWR983279 SGN983279 SQJ983279 TAF983279 TKB983279 TTX983279 UDT983279 UNP983279 UXL983279 VHH983279 VRD983279 WAZ983279 WKV983279 WUR983279" xr:uid="{593817D9-9792-49AF-B7D5-A6AEEAB391FD}">
      <formula1>IF65825:IF65836</formula1>
    </dataValidation>
    <dataValidation type="list" allowBlank="1" showInputMessage="1" showErrorMessage="1" sqref="IM65760 SI65760 ACE65760 AMA65760 AVW65760 BFS65760 BPO65760 BZK65760 CJG65760 CTC65760 DCY65760 DMU65760 DWQ65760 EGM65760 EQI65760 FAE65760 FKA65760 FTW65760 GDS65760 GNO65760 GXK65760 HHG65760 HRC65760 IAY65760 IKU65760 IUQ65760 JEM65760 JOI65760 JYE65760 KIA65760 KRW65760 LBS65760 LLO65760 LVK65760 MFG65760 MPC65760 MYY65760 NIU65760 NSQ65760 OCM65760 OMI65760 OWE65760 PGA65760 PPW65760 PZS65760 QJO65760 QTK65760 RDG65760 RNC65760 RWY65760 SGU65760 SQQ65760 TAM65760 TKI65760 TUE65760 UEA65760 UNW65760 UXS65760 VHO65760 VRK65760 WBG65760 WLC65760 WUY65760 IM131296 SI131296 ACE131296 AMA131296 AVW131296 BFS131296 BPO131296 BZK131296 CJG131296 CTC131296 DCY131296 DMU131296 DWQ131296 EGM131296 EQI131296 FAE131296 FKA131296 FTW131296 GDS131296 GNO131296 GXK131296 HHG131296 HRC131296 IAY131296 IKU131296 IUQ131296 JEM131296 JOI131296 JYE131296 KIA131296 KRW131296 LBS131296 LLO131296 LVK131296 MFG131296 MPC131296 MYY131296 NIU131296 NSQ131296 OCM131296 OMI131296 OWE131296 PGA131296 PPW131296 PZS131296 QJO131296 QTK131296 RDG131296 RNC131296 RWY131296 SGU131296 SQQ131296 TAM131296 TKI131296 TUE131296 UEA131296 UNW131296 UXS131296 VHO131296 VRK131296 WBG131296 WLC131296 WUY131296 IM196832 SI196832 ACE196832 AMA196832 AVW196832 BFS196832 BPO196832 BZK196832 CJG196832 CTC196832 DCY196832 DMU196832 DWQ196832 EGM196832 EQI196832 FAE196832 FKA196832 FTW196832 GDS196832 GNO196832 GXK196832 HHG196832 HRC196832 IAY196832 IKU196832 IUQ196832 JEM196832 JOI196832 JYE196832 KIA196832 KRW196832 LBS196832 LLO196832 LVK196832 MFG196832 MPC196832 MYY196832 NIU196832 NSQ196832 OCM196832 OMI196832 OWE196832 PGA196832 PPW196832 PZS196832 QJO196832 QTK196832 RDG196832 RNC196832 RWY196832 SGU196832 SQQ196832 TAM196832 TKI196832 TUE196832 UEA196832 UNW196832 UXS196832 VHO196832 VRK196832 WBG196832 WLC196832 WUY196832 IM262368 SI262368 ACE262368 AMA262368 AVW262368 BFS262368 BPO262368 BZK262368 CJG262368 CTC262368 DCY262368 DMU262368 DWQ262368 EGM262368 EQI262368 FAE262368 FKA262368 FTW262368 GDS262368 GNO262368 GXK262368 HHG262368 HRC262368 IAY262368 IKU262368 IUQ262368 JEM262368 JOI262368 JYE262368 KIA262368 KRW262368 LBS262368 LLO262368 LVK262368 MFG262368 MPC262368 MYY262368 NIU262368 NSQ262368 OCM262368 OMI262368 OWE262368 PGA262368 PPW262368 PZS262368 QJO262368 QTK262368 RDG262368 RNC262368 RWY262368 SGU262368 SQQ262368 TAM262368 TKI262368 TUE262368 UEA262368 UNW262368 UXS262368 VHO262368 VRK262368 WBG262368 WLC262368 WUY262368 IM327904 SI327904 ACE327904 AMA327904 AVW327904 BFS327904 BPO327904 BZK327904 CJG327904 CTC327904 DCY327904 DMU327904 DWQ327904 EGM327904 EQI327904 FAE327904 FKA327904 FTW327904 GDS327904 GNO327904 GXK327904 HHG327904 HRC327904 IAY327904 IKU327904 IUQ327904 JEM327904 JOI327904 JYE327904 KIA327904 KRW327904 LBS327904 LLO327904 LVK327904 MFG327904 MPC327904 MYY327904 NIU327904 NSQ327904 OCM327904 OMI327904 OWE327904 PGA327904 PPW327904 PZS327904 QJO327904 QTK327904 RDG327904 RNC327904 RWY327904 SGU327904 SQQ327904 TAM327904 TKI327904 TUE327904 UEA327904 UNW327904 UXS327904 VHO327904 VRK327904 WBG327904 WLC327904 WUY327904 IM393440 SI393440 ACE393440 AMA393440 AVW393440 BFS393440 BPO393440 BZK393440 CJG393440 CTC393440 DCY393440 DMU393440 DWQ393440 EGM393440 EQI393440 FAE393440 FKA393440 FTW393440 GDS393440 GNO393440 GXK393440 HHG393440 HRC393440 IAY393440 IKU393440 IUQ393440 JEM393440 JOI393440 JYE393440 KIA393440 KRW393440 LBS393440 LLO393440 LVK393440 MFG393440 MPC393440 MYY393440 NIU393440 NSQ393440 OCM393440 OMI393440 OWE393440 PGA393440 PPW393440 PZS393440 QJO393440 QTK393440 RDG393440 RNC393440 RWY393440 SGU393440 SQQ393440 TAM393440 TKI393440 TUE393440 UEA393440 UNW393440 UXS393440 VHO393440 VRK393440 WBG393440 WLC393440 WUY393440 IM458976 SI458976 ACE458976 AMA458976 AVW458976 BFS458976 BPO458976 BZK458976 CJG458976 CTC458976 DCY458976 DMU458976 DWQ458976 EGM458976 EQI458976 FAE458976 FKA458976 FTW458976 GDS458976 GNO458976 GXK458976 HHG458976 HRC458976 IAY458976 IKU458976 IUQ458976 JEM458976 JOI458976 JYE458976 KIA458976 KRW458976 LBS458976 LLO458976 LVK458976 MFG458976 MPC458976 MYY458976 NIU458976 NSQ458976 OCM458976 OMI458976 OWE458976 PGA458976 PPW458976 PZS458976 QJO458976 QTK458976 RDG458976 RNC458976 RWY458976 SGU458976 SQQ458976 TAM458976 TKI458976 TUE458976 UEA458976 UNW458976 UXS458976 VHO458976 VRK458976 WBG458976 WLC458976 WUY458976 IM524512 SI524512 ACE524512 AMA524512 AVW524512 BFS524512 BPO524512 BZK524512 CJG524512 CTC524512 DCY524512 DMU524512 DWQ524512 EGM524512 EQI524512 FAE524512 FKA524512 FTW524512 GDS524512 GNO524512 GXK524512 HHG524512 HRC524512 IAY524512 IKU524512 IUQ524512 JEM524512 JOI524512 JYE524512 KIA524512 KRW524512 LBS524512 LLO524512 LVK524512 MFG524512 MPC524512 MYY524512 NIU524512 NSQ524512 OCM524512 OMI524512 OWE524512 PGA524512 PPW524512 PZS524512 QJO524512 QTK524512 RDG524512 RNC524512 RWY524512 SGU524512 SQQ524512 TAM524512 TKI524512 TUE524512 UEA524512 UNW524512 UXS524512 VHO524512 VRK524512 WBG524512 WLC524512 WUY524512 IM590048 SI590048 ACE590048 AMA590048 AVW590048 BFS590048 BPO590048 BZK590048 CJG590048 CTC590048 DCY590048 DMU590048 DWQ590048 EGM590048 EQI590048 FAE590048 FKA590048 FTW590048 GDS590048 GNO590048 GXK590048 HHG590048 HRC590048 IAY590048 IKU590048 IUQ590048 JEM590048 JOI590048 JYE590048 KIA590048 KRW590048 LBS590048 LLO590048 LVK590048 MFG590048 MPC590048 MYY590048 NIU590048 NSQ590048 OCM590048 OMI590048 OWE590048 PGA590048 PPW590048 PZS590048 QJO590048 QTK590048 RDG590048 RNC590048 RWY590048 SGU590048 SQQ590048 TAM590048 TKI590048 TUE590048 UEA590048 UNW590048 UXS590048 VHO590048 VRK590048 WBG590048 WLC590048 WUY590048 IM655584 SI655584 ACE655584 AMA655584 AVW655584 BFS655584 BPO655584 BZK655584 CJG655584 CTC655584 DCY655584 DMU655584 DWQ655584 EGM655584 EQI655584 FAE655584 FKA655584 FTW655584 GDS655584 GNO655584 GXK655584 HHG655584 HRC655584 IAY655584 IKU655584 IUQ655584 JEM655584 JOI655584 JYE655584 KIA655584 KRW655584 LBS655584 LLO655584 LVK655584 MFG655584 MPC655584 MYY655584 NIU655584 NSQ655584 OCM655584 OMI655584 OWE655584 PGA655584 PPW655584 PZS655584 QJO655584 QTK655584 RDG655584 RNC655584 RWY655584 SGU655584 SQQ655584 TAM655584 TKI655584 TUE655584 UEA655584 UNW655584 UXS655584 VHO655584 VRK655584 WBG655584 WLC655584 WUY655584 IM721120 SI721120 ACE721120 AMA721120 AVW721120 BFS721120 BPO721120 BZK721120 CJG721120 CTC721120 DCY721120 DMU721120 DWQ721120 EGM721120 EQI721120 FAE721120 FKA721120 FTW721120 GDS721120 GNO721120 GXK721120 HHG721120 HRC721120 IAY721120 IKU721120 IUQ721120 JEM721120 JOI721120 JYE721120 KIA721120 KRW721120 LBS721120 LLO721120 LVK721120 MFG721120 MPC721120 MYY721120 NIU721120 NSQ721120 OCM721120 OMI721120 OWE721120 PGA721120 PPW721120 PZS721120 QJO721120 QTK721120 RDG721120 RNC721120 RWY721120 SGU721120 SQQ721120 TAM721120 TKI721120 TUE721120 UEA721120 UNW721120 UXS721120 VHO721120 VRK721120 WBG721120 WLC721120 WUY721120 IM786656 SI786656 ACE786656 AMA786656 AVW786656 BFS786656 BPO786656 BZK786656 CJG786656 CTC786656 DCY786656 DMU786656 DWQ786656 EGM786656 EQI786656 FAE786656 FKA786656 FTW786656 GDS786656 GNO786656 GXK786656 HHG786656 HRC786656 IAY786656 IKU786656 IUQ786656 JEM786656 JOI786656 JYE786656 KIA786656 KRW786656 LBS786656 LLO786656 LVK786656 MFG786656 MPC786656 MYY786656 NIU786656 NSQ786656 OCM786656 OMI786656 OWE786656 PGA786656 PPW786656 PZS786656 QJO786656 QTK786656 RDG786656 RNC786656 RWY786656 SGU786656 SQQ786656 TAM786656 TKI786656 TUE786656 UEA786656 UNW786656 UXS786656 VHO786656 VRK786656 WBG786656 WLC786656 WUY786656 IM852192 SI852192 ACE852192 AMA852192 AVW852192 BFS852192 BPO852192 BZK852192 CJG852192 CTC852192 DCY852192 DMU852192 DWQ852192 EGM852192 EQI852192 FAE852192 FKA852192 FTW852192 GDS852192 GNO852192 GXK852192 HHG852192 HRC852192 IAY852192 IKU852192 IUQ852192 JEM852192 JOI852192 JYE852192 KIA852192 KRW852192 LBS852192 LLO852192 LVK852192 MFG852192 MPC852192 MYY852192 NIU852192 NSQ852192 OCM852192 OMI852192 OWE852192 PGA852192 PPW852192 PZS852192 QJO852192 QTK852192 RDG852192 RNC852192 RWY852192 SGU852192 SQQ852192 TAM852192 TKI852192 TUE852192 UEA852192 UNW852192 UXS852192 VHO852192 VRK852192 WBG852192 WLC852192 WUY852192 IM917728 SI917728 ACE917728 AMA917728 AVW917728 BFS917728 BPO917728 BZK917728 CJG917728 CTC917728 DCY917728 DMU917728 DWQ917728 EGM917728 EQI917728 FAE917728 FKA917728 FTW917728 GDS917728 GNO917728 GXK917728 HHG917728 HRC917728 IAY917728 IKU917728 IUQ917728 JEM917728 JOI917728 JYE917728 KIA917728 KRW917728 LBS917728 LLO917728 LVK917728 MFG917728 MPC917728 MYY917728 NIU917728 NSQ917728 OCM917728 OMI917728 OWE917728 PGA917728 PPW917728 PZS917728 QJO917728 QTK917728 RDG917728 RNC917728 RWY917728 SGU917728 SQQ917728 TAM917728 TKI917728 TUE917728 UEA917728 UNW917728 UXS917728 VHO917728 VRK917728 WBG917728 WLC917728 WUY917728 IM983264 SI983264 ACE983264 AMA983264 AVW983264 BFS983264 BPO983264 BZK983264 CJG983264 CTC983264 DCY983264 DMU983264 DWQ983264 EGM983264 EQI983264 FAE983264 FKA983264 FTW983264 GDS983264 GNO983264 GXK983264 HHG983264 HRC983264 IAY983264 IKU983264 IUQ983264 JEM983264 JOI983264 JYE983264 KIA983264 KRW983264 LBS983264 LLO983264 LVK983264 MFG983264 MPC983264 MYY983264 NIU983264 NSQ983264 OCM983264 OMI983264 OWE983264 PGA983264 PPW983264 PZS983264 QJO983264 QTK983264 RDG983264 RNC983264 RWY983264 SGU983264 SQQ983264 TAM983264 TKI983264 TUE983264 UEA983264 UNW983264 UXS983264 VHO983264 VRK983264 WBG983264 WLC983264 WUY983264" xr:uid="{34374258-9A45-4C4D-B34D-EA4DAA676C82}">
      <formula1>IM65806:IM65809</formula1>
    </dataValidation>
    <dataValidation type="list" allowBlank="1" showInputMessage="1" showErrorMessage="1" sqref="IJ65760 SF65760 ACB65760 ALX65760 AVT65760 BFP65760 BPL65760 BZH65760 CJD65760 CSZ65760 DCV65760 DMR65760 DWN65760 EGJ65760 EQF65760 FAB65760 FJX65760 FTT65760 GDP65760 GNL65760 GXH65760 HHD65760 HQZ65760 IAV65760 IKR65760 IUN65760 JEJ65760 JOF65760 JYB65760 KHX65760 KRT65760 LBP65760 LLL65760 LVH65760 MFD65760 MOZ65760 MYV65760 NIR65760 NSN65760 OCJ65760 OMF65760 OWB65760 PFX65760 PPT65760 PZP65760 QJL65760 QTH65760 RDD65760 RMZ65760 RWV65760 SGR65760 SQN65760 TAJ65760 TKF65760 TUB65760 UDX65760 UNT65760 UXP65760 VHL65760 VRH65760 WBD65760 WKZ65760 WUV65760 IJ131296 SF131296 ACB131296 ALX131296 AVT131296 BFP131296 BPL131296 BZH131296 CJD131296 CSZ131296 DCV131296 DMR131296 DWN131296 EGJ131296 EQF131296 FAB131296 FJX131296 FTT131296 GDP131296 GNL131296 GXH131296 HHD131296 HQZ131296 IAV131296 IKR131296 IUN131296 JEJ131296 JOF131296 JYB131296 KHX131296 KRT131296 LBP131296 LLL131296 LVH131296 MFD131296 MOZ131296 MYV131296 NIR131296 NSN131296 OCJ131296 OMF131296 OWB131296 PFX131296 PPT131296 PZP131296 QJL131296 QTH131296 RDD131296 RMZ131296 RWV131296 SGR131296 SQN131296 TAJ131296 TKF131296 TUB131296 UDX131296 UNT131296 UXP131296 VHL131296 VRH131296 WBD131296 WKZ131296 WUV131296 IJ196832 SF196832 ACB196832 ALX196832 AVT196832 BFP196832 BPL196832 BZH196832 CJD196832 CSZ196832 DCV196832 DMR196832 DWN196832 EGJ196832 EQF196832 FAB196832 FJX196832 FTT196832 GDP196832 GNL196832 GXH196832 HHD196832 HQZ196832 IAV196832 IKR196832 IUN196832 JEJ196832 JOF196832 JYB196832 KHX196832 KRT196832 LBP196832 LLL196832 LVH196832 MFD196832 MOZ196832 MYV196832 NIR196832 NSN196832 OCJ196832 OMF196832 OWB196832 PFX196832 PPT196832 PZP196832 QJL196832 QTH196832 RDD196832 RMZ196832 RWV196832 SGR196832 SQN196832 TAJ196832 TKF196832 TUB196832 UDX196832 UNT196832 UXP196832 VHL196832 VRH196832 WBD196832 WKZ196832 WUV196832 IJ262368 SF262368 ACB262368 ALX262368 AVT262368 BFP262368 BPL262368 BZH262368 CJD262368 CSZ262368 DCV262368 DMR262368 DWN262368 EGJ262368 EQF262368 FAB262368 FJX262368 FTT262368 GDP262368 GNL262368 GXH262368 HHD262368 HQZ262368 IAV262368 IKR262368 IUN262368 JEJ262368 JOF262368 JYB262368 KHX262368 KRT262368 LBP262368 LLL262368 LVH262368 MFD262368 MOZ262368 MYV262368 NIR262368 NSN262368 OCJ262368 OMF262368 OWB262368 PFX262368 PPT262368 PZP262368 QJL262368 QTH262368 RDD262368 RMZ262368 RWV262368 SGR262368 SQN262368 TAJ262368 TKF262368 TUB262368 UDX262368 UNT262368 UXP262368 VHL262368 VRH262368 WBD262368 WKZ262368 WUV262368 IJ327904 SF327904 ACB327904 ALX327904 AVT327904 BFP327904 BPL327904 BZH327904 CJD327904 CSZ327904 DCV327904 DMR327904 DWN327904 EGJ327904 EQF327904 FAB327904 FJX327904 FTT327904 GDP327904 GNL327904 GXH327904 HHD327904 HQZ327904 IAV327904 IKR327904 IUN327904 JEJ327904 JOF327904 JYB327904 KHX327904 KRT327904 LBP327904 LLL327904 LVH327904 MFD327904 MOZ327904 MYV327904 NIR327904 NSN327904 OCJ327904 OMF327904 OWB327904 PFX327904 PPT327904 PZP327904 QJL327904 QTH327904 RDD327904 RMZ327904 RWV327904 SGR327904 SQN327904 TAJ327904 TKF327904 TUB327904 UDX327904 UNT327904 UXP327904 VHL327904 VRH327904 WBD327904 WKZ327904 WUV327904 IJ393440 SF393440 ACB393440 ALX393440 AVT393440 BFP393440 BPL393440 BZH393440 CJD393440 CSZ393440 DCV393440 DMR393440 DWN393440 EGJ393440 EQF393440 FAB393440 FJX393440 FTT393440 GDP393440 GNL393440 GXH393440 HHD393440 HQZ393440 IAV393440 IKR393440 IUN393440 JEJ393440 JOF393440 JYB393440 KHX393440 KRT393440 LBP393440 LLL393440 LVH393440 MFD393440 MOZ393440 MYV393440 NIR393440 NSN393440 OCJ393440 OMF393440 OWB393440 PFX393440 PPT393440 PZP393440 QJL393440 QTH393440 RDD393440 RMZ393440 RWV393440 SGR393440 SQN393440 TAJ393440 TKF393440 TUB393440 UDX393440 UNT393440 UXP393440 VHL393440 VRH393440 WBD393440 WKZ393440 WUV393440 IJ458976 SF458976 ACB458976 ALX458976 AVT458976 BFP458976 BPL458976 BZH458976 CJD458976 CSZ458976 DCV458976 DMR458976 DWN458976 EGJ458976 EQF458976 FAB458976 FJX458976 FTT458976 GDP458976 GNL458976 GXH458976 HHD458976 HQZ458976 IAV458976 IKR458976 IUN458976 JEJ458976 JOF458976 JYB458976 KHX458976 KRT458976 LBP458976 LLL458976 LVH458976 MFD458976 MOZ458976 MYV458976 NIR458976 NSN458976 OCJ458976 OMF458976 OWB458976 PFX458976 PPT458976 PZP458976 QJL458976 QTH458976 RDD458976 RMZ458976 RWV458976 SGR458976 SQN458976 TAJ458976 TKF458976 TUB458976 UDX458976 UNT458976 UXP458976 VHL458976 VRH458976 WBD458976 WKZ458976 WUV458976 IJ524512 SF524512 ACB524512 ALX524512 AVT524512 BFP524512 BPL524512 BZH524512 CJD524512 CSZ524512 DCV524512 DMR524512 DWN524512 EGJ524512 EQF524512 FAB524512 FJX524512 FTT524512 GDP524512 GNL524512 GXH524512 HHD524512 HQZ524512 IAV524512 IKR524512 IUN524512 JEJ524512 JOF524512 JYB524512 KHX524512 KRT524512 LBP524512 LLL524512 LVH524512 MFD524512 MOZ524512 MYV524512 NIR524512 NSN524512 OCJ524512 OMF524512 OWB524512 PFX524512 PPT524512 PZP524512 QJL524512 QTH524512 RDD524512 RMZ524512 RWV524512 SGR524512 SQN524512 TAJ524512 TKF524512 TUB524512 UDX524512 UNT524512 UXP524512 VHL524512 VRH524512 WBD524512 WKZ524512 WUV524512 IJ590048 SF590048 ACB590048 ALX590048 AVT590048 BFP590048 BPL590048 BZH590048 CJD590048 CSZ590048 DCV590048 DMR590048 DWN590048 EGJ590048 EQF590048 FAB590048 FJX590048 FTT590048 GDP590048 GNL590048 GXH590048 HHD590048 HQZ590048 IAV590048 IKR590048 IUN590048 JEJ590048 JOF590048 JYB590048 KHX590048 KRT590048 LBP590048 LLL590048 LVH590048 MFD590048 MOZ590048 MYV590048 NIR590048 NSN590048 OCJ590048 OMF590048 OWB590048 PFX590048 PPT590048 PZP590048 QJL590048 QTH590048 RDD590048 RMZ590048 RWV590048 SGR590048 SQN590048 TAJ590048 TKF590048 TUB590048 UDX590048 UNT590048 UXP590048 VHL590048 VRH590048 WBD590048 WKZ590048 WUV590048 IJ655584 SF655584 ACB655584 ALX655584 AVT655584 BFP655584 BPL655584 BZH655584 CJD655584 CSZ655584 DCV655584 DMR655584 DWN655584 EGJ655584 EQF655584 FAB655584 FJX655584 FTT655584 GDP655584 GNL655584 GXH655584 HHD655584 HQZ655584 IAV655584 IKR655584 IUN655584 JEJ655584 JOF655584 JYB655584 KHX655584 KRT655584 LBP655584 LLL655584 LVH655584 MFD655584 MOZ655584 MYV655584 NIR655584 NSN655584 OCJ655584 OMF655584 OWB655584 PFX655584 PPT655584 PZP655584 QJL655584 QTH655584 RDD655584 RMZ655584 RWV655584 SGR655584 SQN655584 TAJ655584 TKF655584 TUB655584 UDX655584 UNT655584 UXP655584 VHL655584 VRH655584 WBD655584 WKZ655584 WUV655584 IJ721120 SF721120 ACB721120 ALX721120 AVT721120 BFP721120 BPL721120 BZH721120 CJD721120 CSZ721120 DCV721120 DMR721120 DWN721120 EGJ721120 EQF721120 FAB721120 FJX721120 FTT721120 GDP721120 GNL721120 GXH721120 HHD721120 HQZ721120 IAV721120 IKR721120 IUN721120 JEJ721120 JOF721120 JYB721120 KHX721120 KRT721120 LBP721120 LLL721120 LVH721120 MFD721120 MOZ721120 MYV721120 NIR721120 NSN721120 OCJ721120 OMF721120 OWB721120 PFX721120 PPT721120 PZP721120 QJL721120 QTH721120 RDD721120 RMZ721120 RWV721120 SGR721120 SQN721120 TAJ721120 TKF721120 TUB721120 UDX721120 UNT721120 UXP721120 VHL721120 VRH721120 WBD721120 WKZ721120 WUV721120 IJ786656 SF786656 ACB786656 ALX786656 AVT786656 BFP786656 BPL786656 BZH786656 CJD786656 CSZ786656 DCV786656 DMR786656 DWN786656 EGJ786656 EQF786656 FAB786656 FJX786656 FTT786656 GDP786656 GNL786656 GXH786656 HHD786656 HQZ786656 IAV786656 IKR786656 IUN786656 JEJ786656 JOF786656 JYB786656 KHX786656 KRT786656 LBP786656 LLL786656 LVH786656 MFD786656 MOZ786656 MYV786656 NIR786656 NSN786656 OCJ786656 OMF786656 OWB786656 PFX786656 PPT786656 PZP786656 QJL786656 QTH786656 RDD786656 RMZ786656 RWV786656 SGR786656 SQN786656 TAJ786656 TKF786656 TUB786656 UDX786656 UNT786656 UXP786656 VHL786656 VRH786656 WBD786656 WKZ786656 WUV786656 IJ852192 SF852192 ACB852192 ALX852192 AVT852192 BFP852192 BPL852192 BZH852192 CJD852192 CSZ852192 DCV852192 DMR852192 DWN852192 EGJ852192 EQF852192 FAB852192 FJX852192 FTT852192 GDP852192 GNL852192 GXH852192 HHD852192 HQZ852192 IAV852192 IKR852192 IUN852192 JEJ852192 JOF852192 JYB852192 KHX852192 KRT852192 LBP852192 LLL852192 LVH852192 MFD852192 MOZ852192 MYV852192 NIR852192 NSN852192 OCJ852192 OMF852192 OWB852192 PFX852192 PPT852192 PZP852192 QJL852192 QTH852192 RDD852192 RMZ852192 RWV852192 SGR852192 SQN852192 TAJ852192 TKF852192 TUB852192 UDX852192 UNT852192 UXP852192 VHL852192 VRH852192 WBD852192 WKZ852192 WUV852192 IJ917728 SF917728 ACB917728 ALX917728 AVT917728 BFP917728 BPL917728 BZH917728 CJD917728 CSZ917728 DCV917728 DMR917728 DWN917728 EGJ917728 EQF917728 FAB917728 FJX917728 FTT917728 GDP917728 GNL917728 GXH917728 HHD917728 HQZ917728 IAV917728 IKR917728 IUN917728 JEJ917728 JOF917728 JYB917728 KHX917728 KRT917728 LBP917728 LLL917728 LVH917728 MFD917728 MOZ917728 MYV917728 NIR917728 NSN917728 OCJ917728 OMF917728 OWB917728 PFX917728 PPT917728 PZP917728 QJL917728 QTH917728 RDD917728 RMZ917728 RWV917728 SGR917728 SQN917728 TAJ917728 TKF917728 TUB917728 UDX917728 UNT917728 UXP917728 VHL917728 VRH917728 WBD917728 WKZ917728 WUV917728 IJ983264 SF983264 ACB983264 ALX983264 AVT983264 BFP983264 BPL983264 BZH983264 CJD983264 CSZ983264 DCV983264 DMR983264 DWN983264 EGJ983264 EQF983264 FAB983264 FJX983264 FTT983264 GDP983264 GNL983264 GXH983264 HHD983264 HQZ983264 IAV983264 IKR983264 IUN983264 JEJ983264 JOF983264 JYB983264 KHX983264 KRT983264 LBP983264 LLL983264 LVH983264 MFD983264 MOZ983264 MYV983264 NIR983264 NSN983264 OCJ983264 OMF983264 OWB983264 PFX983264 PPT983264 PZP983264 QJL983264 QTH983264 RDD983264 RMZ983264 RWV983264 SGR983264 SQN983264 TAJ983264 TKF983264 TUB983264 UDX983264 UNT983264 UXP983264 VHL983264 VRH983264 WBD983264 WKZ983264 WUV983264" xr:uid="{B8918430-B7C5-48D3-88C8-89D43E575353}">
      <formula1>IJ65806:IJ65819</formula1>
    </dataValidation>
    <dataValidation type="list" allowBlank="1" showInputMessage="1" showErrorMessage="1" sqref="II65760 SE65760 ACA65760 ALW65760 AVS65760 BFO65760 BPK65760 BZG65760 CJC65760 CSY65760 DCU65760 DMQ65760 DWM65760 EGI65760 EQE65760 FAA65760 FJW65760 FTS65760 GDO65760 GNK65760 GXG65760 HHC65760 HQY65760 IAU65760 IKQ65760 IUM65760 JEI65760 JOE65760 JYA65760 KHW65760 KRS65760 LBO65760 LLK65760 LVG65760 MFC65760 MOY65760 MYU65760 NIQ65760 NSM65760 OCI65760 OME65760 OWA65760 PFW65760 PPS65760 PZO65760 QJK65760 QTG65760 RDC65760 RMY65760 RWU65760 SGQ65760 SQM65760 TAI65760 TKE65760 TUA65760 UDW65760 UNS65760 UXO65760 VHK65760 VRG65760 WBC65760 WKY65760 WUU65760 II131296 SE131296 ACA131296 ALW131296 AVS131296 BFO131296 BPK131296 BZG131296 CJC131296 CSY131296 DCU131296 DMQ131296 DWM131296 EGI131296 EQE131296 FAA131296 FJW131296 FTS131296 GDO131296 GNK131296 GXG131296 HHC131296 HQY131296 IAU131296 IKQ131296 IUM131296 JEI131296 JOE131296 JYA131296 KHW131296 KRS131296 LBO131296 LLK131296 LVG131296 MFC131296 MOY131296 MYU131296 NIQ131296 NSM131296 OCI131296 OME131296 OWA131296 PFW131296 PPS131296 PZO131296 QJK131296 QTG131296 RDC131296 RMY131296 RWU131296 SGQ131296 SQM131296 TAI131296 TKE131296 TUA131296 UDW131296 UNS131296 UXO131296 VHK131296 VRG131296 WBC131296 WKY131296 WUU131296 II196832 SE196832 ACA196832 ALW196832 AVS196832 BFO196832 BPK196832 BZG196832 CJC196832 CSY196832 DCU196832 DMQ196832 DWM196832 EGI196832 EQE196832 FAA196832 FJW196832 FTS196832 GDO196832 GNK196832 GXG196832 HHC196832 HQY196832 IAU196832 IKQ196832 IUM196832 JEI196832 JOE196832 JYA196832 KHW196832 KRS196832 LBO196832 LLK196832 LVG196832 MFC196832 MOY196832 MYU196832 NIQ196832 NSM196832 OCI196832 OME196832 OWA196832 PFW196832 PPS196832 PZO196832 QJK196832 QTG196832 RDC196832 RMY196832 RWU196832 SGQ196832 SQM196832 TAI196832 TKE196832 TUA196832 UDW196832 UNS196832 UXO196832 VHK196832 VRG196832 WBC196832 WKY196832 WUU196832 II262368 SE262368 ACA262368 ALW262368 AVS262368 BFO262368 BPK262368 BZG262368 CJC262368 CSY262368 DCU262368 DMQ262368 DWM262368 EGI262368 EQE262368 FAA262368 FJW262368 FTS262368 GDO262368 GNK262368 GXG262368 HHC262368 HQY262368 IAU262368 IKQ262368 IUM262368 JEI262368 JOE262368 JYA262368 KHW262368 KRS262368 LBO262368 LLK262368 LVG262368 MFC262368 MOY262368 MYU262368 NIQ262368 NSM262368 OCI262368 OME262368 OWA262368 PFW262368 PPS262368 PZO262368 QJK262368 QTG262368 RDC262368 RMY262368 RWU262368 SGQ262368 SQM262368 TAI262368 TKE262368 TUA262368 UDW262368 UNS262368 UXO262368 VHK262368 VRG262368 WBC262368 WKY262368 WUU262368 II327904 SE327904 ACA327904 ALW327904 AVS327904 BFO327904 BPK327904 BZG327904 CJC327904 CSY327904 DCU327904 DMQ327904 DWM327904 EGI327904 EQE327904 FAA327904 FJW327904 FTS327904 GDO327904 GNK327904 GXG327904 HHC327904 HQY327904 IAU327904 IKQ327904 IUM327904 JEI327904 JOE327904 JYA327904 KHW327904 KRS327904 LBO327904 LLK327904 LVG327904 MFC327904 MOY327904 MYU327904 NIQ327904 NSM327904 OCI327904 OME327904 OWA327904 PFW327904 PPS327904 PZO327904 QJK327904 QTG327904 RDC327904 RMY327904 RWU327904 SGQ327904 SQM327904 TAI327904 TKE327904 TUA327904 UDW327904 UNS327904 UXO327904 VHK327904 VRG327904 WBC327904 WKY327904 WUU327904 II393440 SE393440 ACA393440 ALW393440 AVS393440 BFO393440 BPK393440 BZG393440 CJC393440 CSY393440 DCU393440 DMQ393440 DWM393440 EGI393440 EQE393440 FAA393440 FJW393440 FTS393440 GDO393440 GNK393440 GXG393440 HHC393440 HQY393440 IAU393440 IKQ393440 IUM393440 JEI393440 JOE393440 JYA393440 KHW393440 KRS393440 LBO393440 LLK393440 LVG393440 MFC393440 MOY393440 MYU393440 NIQ393440 NSM393440 OCI393440 OME393440 OWA393440 PFW393440 PPS393440 PZO393440 QJK393440 QTG393440 RDC393440 RMY393440 RWU393440 SGQ393440 SQM393440 TAI393440 TKE393440 TUA393440 UDW393440 UNS393440 UXO393440 VHK393440 VRG393440 WBC393440 WKY393440 WUU393440 II458976 SE458976 ACA458976 ALW458976 AVS458976 BFO458976 BPK458976 BZG458976 CJC458976 CSY458976 DCU458976 DMQ458976 DWM458976 EGI458976 EQE458976 FAA458976 FJW458976 FTS458976 GDO458976 GNK458976 GXG458976 HHC458976 HQY458976 IAU458976 IKQ458976 IUM458976 JEI458976 JOE458976 JYA458976 KHW458976 KRS458976 LBO458976 LLK458976 LVG458976 MFC458976 MOY458976 MYU458976 NIQ458976 NSM458976 OCI458976 OME458976 OWA458976 PFW458976 PPS458976 PZO458976 QJK458976 QTG458976 RDC458976 RMY458976 RWU458976 SGQ458976 SQM458976 TAI458976 TKE458976 TUA458976 UDW458976 UNS458976 UXO458976 VHK458976 VRG458976 WBC458976 WKY458976 WUU458976 II524512 SE524512 ACA524512 ALW524512 AVS524512 BFO524512 BPK524512 BZG524512 CJC524512 CSY524512 DCU524512 DMQ524512 DWM524512 EGI524512 EQE524512 FAA524512 FJW524512 FTS524512 GDO524512 GNK524512 GXG524512 HHC524512 HQY524512 IAU524512 IKQ524512 IUM524512 JEI524512 JOE524512 JYA524512 KHW524512 KRS524512 LBO524512 LLK524512 LVG524512 MFC524512 MOY524512 MYU524512 NIQ524512 NSM524512 OCI524512 OME524512 OWA524512 PFW524512 PPS524512 PZO524512 QJK524512 QTG524512 RDC524512 RMY524512 RWU524512 SGQ524512 SQM524512 TAI524512 TKE524512 TUA524512 UDW524512 UNS524512 UXO524512 VHK524512 VRG524512 WBC524512 WKY524512 WUU524512 II590048 SE590048 ACA590048 ALW590048 AVS590048 BFO590048 BPK590048 BZG590048 CJC590048 CSY590048 DCU590048 DMQ590048 DWM590048 EGI590048 EQE590048 FAA590048 FJW590048 FTS590048 GDO590048 GNK590048 GXG590048 HHC590048 HQY590048 IAU590048 IKQ590048 IUM590048 JEI590048 JOE590048 JYA590048 KHW590048 KRS590048 LBO590048 LLK590048 LVG590048 MFC590048 MOY590048 MYU590048 NIQ590048 NSM590048 OCI590048 OME590048 OWA590048 PFW590048 PPS590048 PZO590048 QJK590048 QTG590048 RDC590048 RMY590048 RWU590048 SGQ590048 SQM590048 TAI590048 TKE590048 TUA590048 UDW590048 UNS590048 UXO590048 VHK590048 VRG590048 WBC590048 WKY590048 WUU590048 II655584 SE655584 ACA655584 ALW655584 AVS655584 BFO655584 BPK655584 BZG655584 CJC655584 CSY655584 DCU655584 DMQ655584 DWM655584 EGI655584 EQE655584 FAA655584 FJW655584 FTS655584 GDO655584 GNK655584 GXG655584 HHC655584 HQY655584 IAU655584 IKQ655584 IUM655584 JEI655584 JOE655584 JYA655584 KHW655584 KRS655584 LBO655584 LLK655584 LVG655584 MFC655584 MOY655584 MYU655584 NIQ655584 NSM655584 OCI655584 OME655584 OWA655584 PFW655584 PPS655584 PZO655584 QJK655584 QTG655584 RDC655584 RMY655584 RWU655584 SGQ655584 SQM655584 TAI655584 TKE655584 TUA655584 UDW655584 UNS655584 UXO655584 VHK655584 VRG655584 WBC655584 WKY655584 WUU655584 II721120 SE721120 ACA721120 ALW721120 AVS721120 BFO721120 BPK721120 BZG721120 CJC721120 CSY721120 DCU721120 DMQ721120 DWM721120 EGI721120 EQE721120 FAA721120 FJW721120 FTS721120 GDO721120 GNK721120 GXG721120 HHC721120 HQY721120 IAU721120 IKQ721120 IUM721120 JEI721120 JOE721120 JYA721120 KHW721120 KRS721120 LBO721120 LLK721120 LVG721120 MFC721120 MOY721120 MYU721120 NIQ721120 NSM721120 OCI721120 OME721120 OWA721120 PFW721120 PPS721120 PZO721120 QJK721120 QTG721120 RDC721120 RMY721120 RWU721120 SGQ721120 SQM721120 TAI721120 TKE721120 TUA721120 UDW721120 UNS721120 UXO721120 VHK721120 VRG721120 WBC721120 WKY721120 WUU721120 II786656 SE786656 ACA786656 ALW786656 AVS786656 BFO786656 BPK786656 BZG786656 CJC786656 CSY786656 DCU786656 DMQ786656 DWM786656 EGI786656 EQE786656 FAA786656 FJW786656 FTS786656 GDO786656 GNK786656 GXG786656 HHC786656 HQY786656 IAU786656 IKQ786656 IUM786656 JEI786656 JOE786656 JYA786656 KHW786656 KRS786656 LBO786656 LLK786656 LVG786656 MFC786656 MOY786656 MYU786656 NIQ786656 NSM786656 OCI786656 OME786656 OWA786656 PFW786656 PPS786656 PZO786656 QJK786656 QTG786656 RDC786656 RMY786656 RWU786656 SGQ786656 SQM786656 TAI786656 TKE786656 TUA786656 UDW786656 UNS786656 UXO786656 VHK786656 VRG786656 WBC786656 WKY786656 WUU786656 II852192 SE852192 ACA852192 ALW852192 AVS852192 BFO852192 BPK852192 BZG852192 CJC852192 CSY852192 DCU852192 DMQ852192 DWM852192 EGI852192 EQE852192 FAA852192 FJW852192 FTS852192 GDO852192 GNK852192 GXG852192 HHC852192 HQY852192 IAU852192 IKQ852192 IUM852192 JEI852192 JOE852192 JYA852192 KHW852192 KRS852192 LBO852192 LLK852192 LVG852192 MFC852192 MOY852192 MYU852192 NIQ852192 NSM852192 OCI852192 OME852192 OWA852192 PFW852192 PPS852192 PZO852192 QJK852192 QTG852192 RDC852192 RMY852192 RWU852192 SGQ852192 SQM852192 TAI852192 TKE852192 TUA852192 UDW852192 UNS852192 UXO852192 VHK852192 VRG852192 WBC852192 WKY852192 WUU852192 II917728 SE917728 ACA917728 ALW917728 AVS917728 BFO917728 BPK917728 BZG917728 CJC917728 CSY917728 DCU917728 DMQ917728 DWM917728 EGI917728 EQE917728 FAA917728 FJW917728 FTS917728 GDO917728 GNK917728 GXG917728 HHC917728 HQY917728 IAU917728 IKQ917728 IUM917728 JEI917728 JOE917728 JYA917728 KHW917728 KRS917728 LBO917728 LLK917728 LVG917728 MFC917728 MOY917728 MYU917728 NIQ917728 NSM917728 OCI917728 OME917728 OWA917728 PFW917728 PPS917728 PZO917728 QJK917728 QTG917728 RDC917728 RMY917728 RWU917728 SGQ917728 SQM917728 TAI917728 TKE917728 TUA917728 UDW917728 UNS917728 UXO917728 VHK917728 VRG917728 WBC917728 WKY917728 WUU917728 II983264 SE983264 ACA983264 ALW983264 AVS983264 BFO983264 BPK983264 BZG983264 CJC983264 CSY983264 DCU983264 DMQ983264 DWM983264 EGI983264 EQE983264 FAA983264 FJW983264 FTS983264 GDO983264 GNK983264 GXG983264 HHC983264 HQY983264 IAU983264 IKQ983264 IUM983264 JEI983264 JOE983264 JYA983264 KHW983264 KRS983264 LBO983264 LLK983264 LVG983264 MFC983264 MOY983264 MYU983264 NIQ983264 NSM983264 OCI983264 OME983264 OWA983264 PFW983264 PPS983264 PZO983264 QJK983264 QTG983264 RDC983264 RMY983264 RWU983264 SGQ983264 SQM983264 TAI983264 TKE983264 TUA983264 UDW983264 UNS983264 UXO983264 VHK983264 VRG983264 WBC983264 WKY983264 WUU983264" xr:uid="{4EDB19B2-94E3-4F49-923E-BAC891930939}">
      <formula1>IK65806:IK65808</formula1>
    </dataValidation>
    <dataValidation type="list" allowBlank="1" showInputMessage="1" showErrorMessage="1" sqref="IF65760 SB65760 ABX65760 ALT65760 AVP65760 BFL65760 BPH65760 BZD65760 CIZ65760 CSV65760 DCR65760 DMN65760 DWJ65760 EGF65760 EQB65760 EZX65760 FJT65760 FTP65760 GDL65760 GNH65760 GXD65760 HGZ65760 HQV65760 IAR65760 IKN65760 IUJ65760 JEF65760 JOB65760 JXX65760 KHT65760 KRP65760 LBL65760 LLH65760 LVD65760 MEZ65760 MOV65760 MYR65760 NIN65760 NSJ65760 OCF65760 OMB65760 OVX65760 PFT65760 PPP65760 PZL65760 QJH65760 QTD65760 RCZ65760 RMV65760 RWR65760 SGN65760 SQJ65760 TAF65760 TKB65760 TTX65760 UDT65760 UNP65760 UXL65760 VHH65760 VRD65760 WAZ65760 WKV65760 WUR65760 IF131296 SB131296 ABX131296 ALT131296 AVP131296 BFL131296 BPH131296 BZD131296 CIZ131296 CSV131296 DCR131296 DMN131296 DWJ131296 EGF131296 EQB131296 EZX131296 FJT131296 FTP131296 GDL131296 GNH131296 GXD131296 HGZ131296 HQV131296 IAR131296 IKN131296 IUJ131296 JEF131296 JOB131296 JXX131296 KHT131296 KRP131296 LBL131296 LLH131296 LVD131296 MEZ131296 MOV131296 MYR131296 NIN131296 NSJ131296 OCF131296 OMB131296 OVX131296 PFT131296 PPP131296 PZL131296 QJH131296 QTD131296 RCZ131296 RMV131296 RWR131296 SGN131296 SQJ131296 TAF131296 TKB131296 TTX131296 UDT131296 UNP131296 UXL131296 VHH131296 VRD131296 WAZ131296 WKV131296 WUR131296 IF196832 SB196832 ABX196832 ALT196832 AVP196832 BFL196832 BPH196832 BZD196832 CIZ196832 CSV196832 DCR196832 DMN196832 DWJ196832 EGF196832 EQB196832 EZX196832 FJT196832 FTP196832 GDL196832 GNH196832 GXD196832 HGZ196832 HQV196832 IAR196832 IKN196832 IUJ196832 JEF196832 JOB196832 JXX196832 KHT196832 KRP196832 LBL196832 LLH196832 LVD196832 MEZ196832 MOV196832 MYR196832 NIN196832 NSJ196832 OCF196832 OMB196832 OVX196832 PFT196832 PPP196832 PZL196832 QJH196832 QTD196832 RCZ196832 RMV196832 RWR196832 SGN196832 SQJ196832 TAF196832 TKB196832 TTX196832 UDT196832 UNP196832 UXL196832 VHH196832 VRD196832 WAZ196832 WKV196832 WUR196832 IF262368 SB262368 ABX262368 ALT262368 AVP262368 BFL262368 BPH262368 BZD262368 CIZ262368 CSV262368 DCR262368 DMN262368 DWJ262368 EGF262368 EQB262368 EZX262368 FJT262368 FTP262368 GDL262368 GNH262368 GXD262368 HGZ262368 HQV262368 IAR262368 IKN262368 IUJ262368 JEF262368 JOB262368 JXX262368 KHT262368 KRP262368 LBL262368 LLH262368 LVD262368 MEZ262368 MOV262368 MYR262368 NIN262368 NSJ262368 OCF262368 OMB262368 OVX262368 PFT262368 PPP262368 PZL262368 QJH262368 QTD262368 RCZ262368 RMV262368 RWR262368 SGN262368 SQJ262368 TAF262368 TKB262368 TTX262368 UDT262368 UNP262368 UXL262368 VHH262368 VRD262368 WAZ262368 WKV262368 WUR262368 IF327904 SB327904 ABX327904 ALT327904 AVP327904 BFL327904 BPH327904 BZD327904 CIZ327904 CSV327904 DCR327904 DMN327904 DWJ327904 EGF327904 EQB327904 EZX327904 FJT327904 FTP327904 GDL327904 GNH327904 GXD327904 HGZ327904 HQV327904 IAR327904 IKN327904 IUJ327904 JEF327904 JOB327904 JXX327904 KHT327904 KRP327904 LBL327904 LLH327904 LVD327904 MEZ327904 MOV327904 MYR327904 NIN327904 NSJ327904 OCF327904 OMB327904 OVX327904 PFT327904 PPP327904 PZL327904 QJH327904 QTD327904 RCZ327904 RMV327904 RWR327904 SGN327904 SQJ327904 TAF327904 TKB327904 TTX327904 UDT327904 UNP327904 UXL327904 VHH327904 VRD327904 WAZ327904 WKV327904 WUR327904 IF393440 SB393440 ABX393440 ALT393440 AVP393440 BFL393440 BPH393440 BZD393440 CIZ393440 CSV393440 DCR393440 DMN393440 DWJ393440 EGF393440 EQB393440 EZX393440 FJT393440 FTP393440 GDL393440 GNH393440 GXD393440 HGZ393440 HQV393440 IAR393440 IKN393440 IUJ393440 JEF393440 JOB393440 JXX393440 KHT393440 KRP393440 LBL393440 LLH393440 LVD393440 MEZ393440 MOV393440 MYR393440 NIN393440 NSJ393440 OCF393440 OMB393440 OVX393440 PFT393440 PPP393440 PZL393440 QJH393440 QTD393440 RCZ393440 RMV393440 RWR393440 SGN393440 SQJ393440 TAF393440 TKB393440 TTX393440 UDT393440 UNP393440 UXL393440 VHH393440 VRD393440 WAZ393440 WKV393440 WUR393440 IF458976 SB458976 ABX458976 ALT458976 AVP458976 BFL458976 BPH458976 BZD458976 CIZ458976 CSV458976 DCR458976 DMN458976 DWJ458976 EGF458976 EQB458976 EZX458976 FJT458976 FTP458976 GDL458976 GNH458976 GXD458976 HGZ458976 HQV458976 IAR458976 IKN458976 IUJ458976 JEF458976 JOB458976 JXX458976 KHT458976 KRP458976 LBL458976 LLH458976 LVD458976 MEZ458976 MOV458976 MYR458976 NIN458976 NSJ458976 OCF458976 OMB458976 OVX458976 PFT458976 PPP458976 PZL458976 QJH458976 QTD458976 RCZ458976 RMV458976 RWR458976 SGN458976 SQJ458976 TAF458976 TKB458976 TTX458976 UDT458976 UNP458976 UXL458976 VHH458976 VRD458976 WAZ458976 WKV458976 WUR458976 IF524512 SB524512 ABX524512 ALT524512 AVP524512 BFL524512 BPH524512 BZD524512 CIZ524512 CSV524512 DCR524512 DMN524512 DWJ524512 EGF524512 EQB524512 EZX524512 FJT524512 FTP524512 GDL524512 GNH524512 GXD524512 HGZ524512 HQV524512 IAR524512 IKN524512 IUJ524512 JEF524512 JOB524512 JXX524512 KHT524512 KRP524512 LBL524512 LLH524512 LVD524512 MEZ524512 MOV524512 MYR524512 NIN524512 NSJ524512 OCF524512 OMB524512 OVX524512 PFT524512 PPP524512 PZL524512 QJH524512 QTD524512 RCZ524512 RMV524512 RWR524512 SGN524512 SQJ524512 TAF524512 TKB524512 TTX524512 UDT524512 UNP524512 UXL524512 VHH524512 VRD524512 WAZ524512 WKV524512 WUR524512 IF590048 SB590048 ABX590048 ALT590048 AVP590048 BFL590048 BPH590048 BZD590048 CIZ590048 CSV590048 DCR590048 DMN590048 DWJ590048 EGF590048 EQB590048 EZX590048 FJT590048 FTP590048 GDL590048 GNH590048 GXD590048 HGZ590048 HQV590048 IAR590048 IKN590048 IUJ590048 JEF590048 JOB590048 JXX590048 KHT590048 KRP590048 LBL590048 LLH590048 LVD590048 MEZ590048 MOV590048 MYR590048 NIN590048 NSJ590048 OCF590048 OMB590048 OVX590048 PFT590048 PPP590048 PZL590048 QJH590048 QTD590048 RCZ590048 RMV590048 RWR590048 SGN590048 SQJ590048 TAF590048 TKB590048 TTX590048 UDT590048 UNP590048 UXL590048 VHH590048 VRD590048 WAZ590048 WKV590048 WUR590048 IF655584 SB655584 ABX655584 ALT655584 AVP655584 BFL655584 BPH655584 BZD655584 CIZ655584 CSV655584 DCR655584 DMN655584 DWJ655584 EGF655584 EQB655584 EZX655584 FJT655584 FTP655584 GDL655584 GNH655584 GXD655584 HGZ655584 HQV655584 IAR655584 IKN655584 IUJ655584 JEF655584 JOB655584 JXX655584 KHT655584 KRP655584 LBL655584 LLH655584 LVD655584 MEZ655584 MOV655584 MYR655584 NIN655584 NSJ655584 OCF655584 OMB655584 OVX655584 PFT655584 PPP655584 PZL655584 QJH655584 QTD655584 RCZ655584 RMV655584 RWR655584 SGN655584 SQJ655584 TAF655584 TKB655584 TTX655584 UDT655584 UNP655584 UXL655584 VHH655584 VRD655584 WAZ655584 WKV655584 WUR655584 IF721120 SB721120 ABX721120 ALT721120 AVP721120 BFL721120 BPH721120 BZD721120 CIZ721120 CSV721120 DCR721120 DMN721120 DWJ721120 EGF721120 EQB721120 EZX721120 FJT721120 FTP721120 GDL721120 GNH721120 GXD721120 HGZ721120 HQV721120 IAR721120 IKN721120 IUJ721120 JEF721120 JOB721120 JXX721120 KHT721120 KRP721120 LBL721120 LLH721120 LVD721120 MEZ721120 MOV721120 MYR721120 NIN721120 NSJ721120 OCF721120 OMB721120 OVX721120 PFT721120 PPP721120 PZL721120 QJH721120 QTD721120 RCZ721120 RMV721120 RWR721120 SGN721120 SQJ721120 TAF721120 TKB721120 TTX721120 UDT721120 UNP721120 UXL721120 VHH721120 VRD721120 WAZ721120 WKV721120 WUR721120 IF786656 SB786656 ABX786656 ALT786656 AVP786656 BFL786656 BPH786656 BZD786656 CIZ786656 CSV786656 DCR786656 DMN786656 DWJ786656 EGF786656 EQB786656 EZX786656 FJT786656 FTP786656 GDL786656 GNH786656 GXD786656 HGZ786656 HQV786656 IAR786656 IKN786656 IUJ786656 JEF786656 JOB786656 JXX786656 KHT786656 KRP786656 LBL786656 LLH786656 LVD786656 MEZ786656 MOV786656 MYR786656 NIN786656 NSJ786656 OCF786656 OMB786656 OVX786656 PFT786656 PPP786656 PZL786656 QJH786656 QTD786656 RCZ786656 RMV786656 RWR786656 SGN786656 SQJ786656 TAF786656 TKB786656 TTX786656 UDT786656 UNP786656 UXL786656 VHH786656 VRD786656 WAZ786656 WKV786656 WUR786656 IF852192 SB852192 ABX852192 ALT852192 AVP852192 BFL852192 BPH852192 BZD852192 CIZ852192 CSV852192 DCR852192 DMN852192 DWJ852192 EGF852192 EQB852192 EZX852192 FJT852192 FTP852192 GDL852192 GNH852192 GXD852192 HGZ852192 HQV852192 IAR852192 IKN852192 IUJ852192 JEF852192 JOB852192 JXX852192 KHT852192 KRP852192 LBL852192 LLH852192 LVD852192 MEZ852192 MOV852192 MYR852192 NIN852192 NSJ852192 OCF852192 OMB852192 OVX852192 PFT852192 PPP852192 PZL852192 QJH852192 QTD852192 RCZ852192 RMV852192 RWR852192 SGN852192 SQJ852192 TAF852192 TKB852192 TTX852192 UDT852192 UNP852192 UXL852192 VHH852192 VRD852192 WAZ852192 WKV852192 WUR852192 IF917728 SB917728 ABX917728 ALT917728 AVP917728 BFL917728 BPH917728 BZD917728 CIZ917728 CSV917728 DCR917728 DMN917728 DWJ917728 EGF917728 EQB917728 EZX917728 FJT917728 FTP917728 GDL917728 GNH917728 GXD917728 HGZ917728 HQV917728 IAR917728 IKN917728 IUJ917728 JEF917728 JOB917728 JXX917728 KHT917728 KRP917728 LBL917728 LLH917728 LVD917728 MEZ917728 MOV917728 MYR917728 NIN917728 NSJ917728 OCF917728 OMB917728 OVX917728 PFT917728 PPP917728 PZL917728 QJH917728 QTD917728 RCZ917728 RMV917728 RWR917728 SGN917728 SQJ917728 TAF917728 TKB917728 TTX917728 UDT917728 UNP917728 UXL917728 VHH917728 VRD917728 WAZ917728 WKV917728 WUR917728 IF983264 SB983264 ABX983264 ALT983264 AVP983264 BFL983264 BPH983264 BZD983264 CIZ983264 CSV983264 DCR983264 DMN983264 DWJ983264 EGF983264 EQB983264 EZX983264 FJT983264 FTP983264 GDL983264 GNH983264 GXD983264 HGZ983264 HQV983264 IAR983264 IKN983264 IUJ983264 JEF983264 JOB983264 JXX983264 KHT983264 KRP983264 LBL983264 LLH983264 LVD983264 MEZ983264 MOV983264 MYR983264 NIN983264 NSJ983264 OCF983264 OMB983264 OVX983264 PFT983264 PPP983264 PZL983264 QJH983264 QTD983264 RCZ983264 RMV983264 RWR983264 SGN983264 SQJ983264 TAF983264 TKB983264 TTX983264 UDT983264 UNP983264 UXL983264 VHH983264 VRD983264 WAZ983264 WKV983264 WUR983264" xr:uid="{7D358B54-A6A7-4B50-B181-0DDF0C1D7C0B}">
      <formula1>IF65815:IF65818</formula1>
    </dataValidation>
    <dataValidation type="list" allowBlank="1" showInputMessage="1" showErrorMessage="1" sqref="IM65793 SI65793 ACE65793 AMA65793 AVW65793 BFS65793 BPO65793 BZK65793 CJG65793 CTC65793 DCY65793 DMU65793 DWQ65793 EGM65793 EQI65793 FAE65793 FKA65793 FTW65793 GDS65793 GNO65793 GXK65793 HHG65793 HRC65793 IAY65793 IKU65793 IUQ65793 JEM65793 JOI65793 JYE65793 KIA65793 KRW65793 LBS65793 LLO65793 LVK65793 MFG65793 MPC65793 MYY65793 NIU65793 NSQ65793 OCM65793 OMI65793 OWE65793 PGA65793 PPW65793 PZS65793 QJO65793 QTK65793 RDG65793 RNC65793 RWY65793 SGU65793 SQQ65793 TAM65793 TKI65793 TUE65793 UEA65793 UNW65793 UXS65793 VHO65793 VRK65793 WBG65793 WLC65793 WUY65793 IM131329 SI131329 ACE131329 AMA131329 AVW131329 BFS131329 BPO131329 BZK131329 CJG131329 CTC131329 DCY131329 DMU131329 DWQ131329 EGM131329 EQI131329 FAE131329 FKA131329 FTW131329 GDS131329 GNO131329 GXK131329 HHG131329 HRC131329 IAY131329 IKU131329 IUQ131329 JEM131329 JOI131329 JYE131329 KIA131329 KRW131329 LBS131329 LLO131329 LVK131329 MFG131329 MPC131329 MYY131329 NIU131329 NSQ131329 OCM131329 OMI131329 OWE131329 PGA131329 PPW131329 PZS131329 QJO131329 QTK131329 RDG131329 RNC131329 RWY131329 SGU131329 SQQ131329 TAM131329 TKI131329 TUE131329 UEA131329 UNW131329 UXS131329 VHO131329 VRK131329 WBG131329 WLC131329 WUY131329 IM196865 SI196865 ACE196865 AMA196865 AVW196865 BFS196865 BPO196865 BZK196865 CJG196865 CTC196865 DCY196865 DMU196865 DWQ196865 EGM196865 EQI196865 FAE196865 FKA196865 FTW196865 GDS196865 GNO196865 GXK196865 HHG196865 HRC196865 IAY196865 IKU196865 IUQ196865 JEM196865 JOI196865 JYE196865 KIA196865 KRW196865 LBS196865 LLO196865 LVK196865 MFG196865 MPC196865 MYY196865 NIU196865 NSQ196865 OCM196865 OMI196865 OWE196865 PGA196865 PPW196865 PZS196865 QJO196865 QTK196865 RDG196865 RNC196865 RWY196865 SGU196865 SQQ196865 TAM196865 TKI196865 TUE196865 UEA196865 UNW196865 UXS196865 VHO196865 VRK196865 WBG196865 WLC196865 WUY196865 IM262401 SI262401 ACE262401 AMA262401 AVW262401 BFS262401 BPO262401 BZK262401 CJG262401 CTC262401 DCY262401 DMU262401 DWQ262401 EGM262401 EQI262401 FAE262401 FKA262401 FTW262401 GDS262401 GNO262401 GXK262401 HHG262401 HRC262401 IAY262401 IKU262401 IUQ262401 JEM262401 JOI262401 JYE262401 KIA262401 KRW262401 LBS262401 LLO262401 LVK262401 MFG262401 MPC262401 MYY262401 NIU262401 NSQ262401 OCM262401 OMI262401 OWE262401 PGA262401 PPW262401 PZS262401 QJO262401 QTK262401 RDG262401 RNC262401 RWY262401 SGU262401 SQQ262401 TAM262401 TKI262401 TUE262401 UEA262401 UNW262401 UXS262401 VHO262401 VRK262401 WBG262401 WLC262401 WUY262401 IM327937 SI327937 ACE327937 AMA327937 AVW327937 BFS327937 BPO327937 BZK327937 CJG327937 CTC327937 DCY327937 DMU327937 DWQ327937 EGM327937 EQI327937 FAE327937 FKA327937 FTW327937 GDS327937 GNO327937 GXK327937 HHG327937 HRC327937 IAY327937 IKU327937 IUQ327937 JEM327937 JOI327937 JYE327937 KIA327937 KRW327937 LBS327937 LLO327937 LVK327937 MFG327937 MPC327937 MYY327937 NIU327937 NSQ327937 OCM327937 OMI327937 OWE327937 PGA327937 PPW327937 PZS327937 QJO327937 QTK327937 RDG327937 RNC327937 RWY327937 SGU327937 SQQ327937 TAM327937 TKI327937 TUE327937 UEA327937 UNW327937 UXS327937 VHO327937 VRK327937 WBG327937 WLC327937 WUY327937 IM393473 SI393473 ACE393473 AMA393473 AVW393473 BFS393473 BPO393473 BZK393473 CJG393473 CTC393473 DCY393473 DMU393473 DWQ393473 EGM393473 EQI393473 FAE393473 FKA393473 FTW393473 GDS393473 GNO393473 GXK393473 HHG393473 HRC393473 IAY393473 IKU393473 IUQ393473 JEM393473 JOI393473 JYE393473 KIA393473 KRW393473 LBS393473 LLO393473 LVK393473 MFG393473 MPC393473 MYY393473 NIU393473 NSQ393473 OCM393473 OMI393473 OWE393473 PGA393473 PPW393473 PZS393473 QJO393473 QTK393473 RDG393473 RNC393473 RWY393473 SGU393473 SQQ393473 TAM393473 TKI393473 TUE393473 UEA393473 UNW393473 UXS393473 VHO393473 VRK393473 WBG393473 WLC393473 WUY393473 IM459009 SI459009 ACE459009 AMA459009 AVW459009 BFS459009 BPO459009 BZK459009 CJG459009 CTC459009 DCY459009 DMU459009 DWQ459009 EGM459009 EQI459009 FAE459009 FKA459009 FTW459009 GDS459009 GNO459009 GXK459009 HHG459009 HRC459009 IAY459009 IKU459009 IUQ459009 JEM459009 JOI459009 JYE459009 KIA459009 KRW459009 LBS459009 LLO459009 LVK459009 MFG459009 MPC459009 MYY459009 NIU459009 NSQ459009 OCM459009 OMI459009 OWE459009 PGA459009 PPW459009 PZS459009 QJO459009 QTK459009 RDG459009 RNC459009 RWY459009 SGU459009 SQQ459009 TAM459009 TKI459009 TUE459009 UEA459009 UNW459009 UXS459009 VHO459009 VRK459009 WBG459009 WLC459009 WUY459009 IM524545 SI524545 ACE524545 AMA524545 AVW524545 BFS524545 BPO524545 BZK524545 CJG524545 CTC524545 DCY524545 DMU524545 DWQ524545 EGM524545 EQI524545 FAE524545 FKA524545 FTW524545 GDS524545 GNO524545 GXK524545 HHG524545 HRC524545 IAY524545 IKU524545 IUQ524545 JEM524545 JOI524545 JYE524545 KIA524545 KRW524545 LBS524545 LLO524545 LVK524545 MFG524545 MPC524545 MYY524545 NIU524545 NSQ524545 OCM524545 OMI524545 OWE524545 PGA524545 PPW524545 PZS524545 QJO524545 QTK524545 RDG524545 RNC524545 RWY524545 SGU524545 SQQ524545 TAM524545 TKI524545 TUE524545 UEA524545 UNW524545 UXS524545 VHO524545 VRK524545 WBG524545 WLC524545 WUY524545 IM590081 SI590081 ACE590081 AMA590081 AVW590081 BFS590081 BPO590081 BZK590081 CJG590081 CTC590081 DCY590081 DMU590081 DWQ590081 EGM590081 EQI590081 FAE590081 FKA590081 FTW590081 GDS590081 GNO590081 GXK590081 HHG590081 HRC590081 IAY590081 IKU590081 IUQ590081 JEM590081 JOI590081 JYE590081 KIA590081 KRW590081 LBS590081 LLO590081 LVK590081 MFG590081 MPC590081 MYY590081 NIU590081 NSQ590081 OCM590081 OMI590081 OWE590081 PGA590081 PPW590081 PZS590081 QJO590081 QTK590081 RDG590081 RNC590081 RWY590081 SGU590081 SQQ590081 TAM590081 TKI590081 TUE590081 UEA590081 UNW590081 UXS590081 VHO590081 VRK590081 WBG590081 WLC590081 WUY590081 IM655617 SI655617 ACE655617 AMA655617 AVW655617 BFS655617 BPO655617 BZK655617 CJG655617 CTC655617 DCY655617 DMU655617 DWQ655617 EGM655617 EQI655617 FAE655617 FKA655617 FTW655617 GDS655617 GNO655617 GXK655617 HHG655617 HRC655617 IAY655617 IKU655617 IUQ655617 JEM655617 JOI655617 JYE655617 KIA655617 KRW655617 LBS655617 LLO655617 LVK655617 MFG655617 MPC655617 MYY655617 NIU655617 NSQ655617 OCM655617 OMI655617 OWE655617 PGA655617 PPW655617 PZS655617 QJO655617 QTK655617 RDG655617 RNC655617 RWY655617 SGU655617 SQQ655617 TAM655617 TKI655617 TUE655617 UEA655617 UNW655617 UXS655617 VHO655617 VRK655617 WBG655617 WLC655617 WUY655617 IM721153 SI721153 ACE721153 AMA721153 AVW721153 BFS721153 BPO721153 BZK721153 CJG721153 CTC721153 DCY721153 DMU721153 DWQ721153 EGM721153 EQI721153 FAE721153 FKA721153 FTW721153 GDS721153 GNO721153 GXK721153 HHG721153 HRC721153 IAY721153 IKU721153 IUQ721153 JEM721153 JOI721153 JYE721153 KIA721153 KRW721153 LBS721153 LLO721153 LVK721153 MFG721153 MPC721153 MYY721153 NIU721153 NSQ721153 OCM721153 OMI721153 OWE721153 PGA721153 PPW721153 PZS721153 QJO721153 QTK721153 RDG721153 RNC721153 RWY721153 SGU721153 SQQ721153 TAM721153 TKI721153 TUE721153 UEA721153 UNW721153 UXS721153 VHO721153 VRK721153 WBG721153 WLC721153 WUY721153 IM786689 SI786689 ACE786689 AMA786689 AVW786689 BFS786689 BPO786689 BZK786689 CJG786689 CTC786689 DCY786689 DMU786689 DWQ786689 EGM786689 EQI786689 FAE786689 FKA786689 FTW786689 GDS786689 GNO786689 GXK786689 HHG786689 HRC786689 IAY786689 IKU786689 IUQ786689 JEM786689 JOI786689 JYE786689 KIA786689 KRW786689 LBS786689 LLO786689 LVK786689 MFG786689 MPC786689 MYY786689 NIU786689 NSQ786689 OCM786689 OMI786689 OWE786689 PGA786689 PPW786689 PZS786689 QJO786689 QTK786689 RDG786689 RNC786689 RWY786689 SGU786689 SQQ786689 TAM786689 TKI786689 TUE786689 UEA786689 UNW786689 UXS786689 VHO786689 VRK786689 WBG786689 WLC786689 WUY786689 IM852225 SI852225 ACE852225 AMA852225 AVW852225 BFS852225 BPO852225 BZK852225 CJG852225 CTC852225 DCY852225 DMU852225 DWQ852225 EGM852225 EQI852225 FAE852225 FKA852225 FTW852225 GDS852225 GNO852225 GXK852225 HHG852225 HRC852225 IAY852225 IKU852225 IUQ852225 JEM852225 JOI852225 JYE852225 KIA852225 KRW852225 LBS852225 LLO852225 LVK852225 MFG852225 MPC852225 MYY852225 NIU852225 NSQ852225 OCM852225 OMI852225 OWE852225 PGA852225 PPW852225 PZS852225 QJO852225 QTK852225 RDG852225 RNC852225 RWY852225 SGU852225 SQQ852225 TAM852225 TKI852225 TUE852225 UEA852225 UNW852225 UXS852225 VHO852225 VRK852225 WBG852225 WLC852225 WUY852225 IM917761 SI917761 ACE917761 AMA917761 AVW917761 BFS917761 BPO917761 BZK917761 CJG917761 CTC917761 DCY917761 DMU917761 DWQ917761 EGM917761 EQI917761 FAE917761 FKA917761 FTW917761 GDS917761 GNO917761 GXK917761 HHG917761 HRC917761 IAY917761 IKU917761 IUQ917761 JEM917761 JOI917761 JYE917761 KIA917761 KRW917761 LBS917761 LLO917761 LVK917761 MFG917761 MPC917761 MYY917761 NIU917761 NSQ917761 OCM917761 OMI917761 OWE917761 PGA917761 PPW917761 PZS917761 QJO917761 QTK917761 RDG917761 RNC917761 RWY917761 SGU917761 SQQ917761 TAM917761 TKI917761 TUE917761 UEA917761 UNW917761 UXS917761 VHO917761 VRK917761 WBG917761 WLC917761 WUY917761 IM983297 SI983297 ACE983297 AMA983297 AVW983297 BFS983297 BPO983297 BZK983297 CJG983297 CTC983297 DCY983297 DMU983297 DWQ983297 EGM983297 EQI983297 FAE983297 FKA983297 FTW983297 GDS983297 GNO983297 GXK983297 HHG983297 HRC983297 IAY983297 IKU983297 IUQ983297 JEM983297 JOI983297 JYE983297 KIA983297 KRW983297 LBS983297 LLO983297 LVK983297 MFG983297 MPC983297 MYY983297 NIU983297 NSQ983297 OCM983297 OMI983297 OWE983297 PGA983297 PPW983297 PZS983297 QJO983297 QTK983297 RDG983297 RNC983297 RWY983297 SGU983297 SQQ983297 TAM983297 TKI983297 TUE983297 UEA983297 UNW983297 UXS983297 VHO983297 VRK983297 WBG983297 WLC983297 WUY983297" xr:uid="{180A0837-C033-40BE-B8AC-8AF5EAFD3EA0}">
      <formula1>IM65841:IM65844</formula1>
    </dataValidation>
    <dataValidation type="list" allowBlank="1" showInputMessage="1" showErrorMessage="1" sqref="IJ65793 SF65793 ACB65793 ALX65793 AVT65793 BFP65793 BPL65793 BZH65793 CJD65793 CSZ65793 DCV65793 DMR65793 DWN65793 EGJ65793 EQF65793 FAB65793 FJX65793 FTT65793 GDP65793 GNL65793 GXH65793 HHD65793 HQZ65793 IAV65793 IKR65793 IUN65793 JEJ65793 JOF65793 JYB65793 KHX65793 KRT65793 LBP65793 LLL65793 LVH65793 MFD65793 MOZ65793 MYV65793 NIR65793 NSN65793 OCJ65793 OMF65793 OWB65793 PFX65793 PPT65793 PZP65793 QJL65793 QTH65793 RDD65793 RMZ65793 RWV65793 SGR65793 SQN65793 TAJ65793 TKF65793 TUB65793 UDX65793 UNT65793 UXP65793 VHL65793 VRH65793 WBD65793 WKZ65793 WUV65793 IJ131329 SF131329 ACB131329 ALX131329 AVT131329 BFP131329 BPL131329 BZH131329 CJD131329 CSZ131329 DCV131329 DMR131329 DWN131329 EGJ131329 EQF131329 FAB131329 FJX131329 FTT131329 GDP131329 GNL131329 GXH131329 HHD131329 HQZ131329 IAV131329 IKR131329 IUN131329 JEJ131329 JOF131329 JYB131329 KHX131329 KRT131329 LBP131329 LLL131329 LVH131329 MFD131329 MOZ131329 MYV131329 NIR131329 NSN131329 OCJ131329 OMF131329 OWB131329 PFX131329 PPT131329 PZP131329 QJL131329 QTH131329 RDD131329 RMZ131329 RWV131329 SGR131329 SQN131329 TAJ131329 TKF131329 TUB131329 UDX131329 UNT131329 UXP131329 VHL131329 VRH131329 WBD131329 WKZ131329 WUV131329 IJ196865 SF196865 ACB196865 ALX196865 AVT196865 BFP196865 BPL196865 BZH196865 CJD196865 CSZ196865 DCV196865 DMR196865 DWN196865 EGJ196865 EQF196865 FAB196865 FJX196865 FTT196865 GDP196865 GNL196865 GXH196865 HHD196865 HQZ196865 IAV196865 IKR196865 IUN196865 JEJ196865 JOF196865 JYB196865 KHX196865 KRT196865 LBP196865 LLL196865 LVH196865 MFD196865 MOZ196865 MYV196865 NIR196865 NSN196865 OCJ196865 OMF196865 OWB196865 PFX196865 PPT196865 PZP196865 QJL196865 QTH196865 RDD196865 RMZ196865 RWV196865 SGR196865 SQN196865 TAJ196865 TKF196865 TUB196865 UDX196865 UNT196865 UXP196865 VHL196865 VRH196865 WBD196865 WKZ196865 WUV196865 IJ262401 SF262401 ACB262401 ALX262401 AVT262401 BFP262401 BPL262401 BZH262401 CJD262401 CSZ262401 DCV262401 DMR262401 DWN262401 EGJ262401 EQF262401 FAB262401 FJX262401 FTT262401 GDP262401 GNL262401 GXH262401 HHD262401 HQZ262401 IAV262401 IKR262401 IUN262401 JEJ262401 JOF262401 JYB262401 KHX262401 KRT262401 LBP262401 LLL262401 LVH262401 MFD262401 MOZ262401 MYV262401 NIR262401 NSN262401 OCJ262401 OMF262401 OWB262401 PFX262401 PPT262401 PZP262401 QJL262401 QTH262401 RDD262401 RMZ262401 RWV262401 SGR262401 SQN262401 TAJ262401 TKF262401 TUB262401 UDX262401 UNT262401 UXP262401 VHL262401 VRH262401 WBD262401 WKZ262401 WUV262401 IJ327937 SF327937 ACB327937 ALX327937 AVT327937 BFP327937 BPL327937 BZH327937 CJD327937 CSZ327937 DCV327937 DMR327937 DWN327937 EGJ327937 EQF327937 FAB327937 FJX327937 FTT327937 GDP327937 GNL327937 GXH327937 HHD327937 HQZ327937 IAV327937 IKR327937 IUN327937 JEJ327937 JOF327937 JYB327937 KHX327937 KRT327937 LBP327937 LLL327937 LVH327937 MFD327937 MOZ327937 MYV327937 NIR327937 NSN327937 OCJ327937 OMF327937 OWB327937 PFX327937 PPT327937 PZP327937 QJL327937 QTH327937 RDD327937 RMZ327937 RWV327937 SGR327937 SQN327937 TAJ327937 TKF327937 TUB327937 UDX327937 UNT327937 UXP327937 VHL327937 VRH327937 WBD327937 WKZ327937 WUV327937 IJ393473 SF393473 ACB393473 ALX393473 AVT393473 BFP393473 BPL393473 BZH393473 CJD393473 CSZ393473 DCV393473 DMR393473 DWN393473 EGJ393473 EQF393473 FAB393473 FJX393473 FTT393473 GDP393473 GNL393473 GXH393473 HHD393473 HQZ393473 IAV393473 IKR393473 IUN393473 JEJ393473 JOF393473 JYB393473 KHX393473 KRT393473 LBP393473 LLL393473 LVH393473 MFD393473 MOZ393473 MYV393473 NIR393473 NSN393473 OCJ393473 OMF393473 OWB393473 PFX393473 PPT393473 PZP393473 QJL393473 QTH393473 RDD393473 RMZ393473 RWV393473 SGR393473 SQN393473 TAJ393473 TKF393473 TUB393473 UDX393473 UNT393473 UXP393473 VHL393473 VRH393473 WBD393473 WKZ393473 WUV393473 IJ459009 SF459009 ACB459009 ALX459009 AVT459009 BFP459009 BPL459009 BZH459009 CJD459009 CSZ459009 DCV459009 DMR459009 DWN459009 EGJ459009 EQF459009 FAB459009 FJX459009 FTT459009 GDP459009 GNL459009 GXH459009 HHD459009 HQZ459009 IAV459009 IKR459009 IUN459009 JEJ459009 JOF459009 JYB459009 KHX459009 KRT459009 LBP459009 LLL459009 LVH459009 MFD459009 MOZ459009 MYV459009 NIR459009 NSN459009 OCJ459009 OMF459009 OWB459009 PFX459009 PPT459009 PZP459009 QJL459009 QTH459009 RDD459009 RMZ459009 RWV459009 SGR459009 SQN459009 TAJ459009 TKF459009 TUB459009 UDX459009 UNT459009 UXP459009 VHL459009 VRH459009 WBD459009 WKZ459009 WUV459009 IJ524545 SF524545 ACB524545 ALX524545 AVT524545 BFP524545 BPL524545 BZH524545 CJD524545 CSZ524545 DCV524545 DMR524545 DWN524545 EGJ524545 EQF524545 FAB524545 FJX524545 FTT524545 GDP524545 GNL524545 GXH524545 HHD524545 HQZ524545 IAV524545 IKR524545 IUN524545 JEJ524545 JOF524545 JYB524545 KHX524545 KRT524545 LBP524545 LLL524545 LVH524545 MFD524545 MOZ524545 MYV524545 NIR524545 NSN524545 OCJ524545 OMF524545 OWB524545 PFX524545 PPT524545 PZP524545 QJL524545 QTH524545 RDD524545 RMZ524545 RWV524545 SGR524545 SQN524545 TAJ524545 TKF524545 TUB524545 UDX524545 UNT524545 UXP524545 VHL524545 VRH524545 WBD524545 WKZ524545 WUV524545 IJ590081 SF590081 ACB590081 ALX590081 AVT590081 BFP590081 BPL590081 BZH590081 CJD590081 CSZ590081 DCV590081 DMR590081 DWN590081 EGJ590081 EQF590081 FAB590081 FJX590081 FTT590081 GDP590081 GNL590081 GXH590081 HHD590081 HQZ590081 IAV590081 IKR590081 IUN590081 JEJ590081 JOF590081 JYB590081 KHX590081 KRT590081 LBP590081 LLL590081 LVH590081 MFD590081 MOZ590081 MYV590081 NIR590081 NSN590081 OCJ590081 OMF590081 OWB590081 PFX590081 PPT590081 PZP590081 QJL590081 QTH590081 RDD590081 RMZ590081 RWV590081 SGR590081 SQN590081 TAJ590081 TKF590081 TUB590081 UDX590081 UNT590081 UXP590081 VHL590081 VRH590081 WBD590081 WKZ590081 WUV590081 IJ655617 SF655617 ACB655617 ALX655617 AVT655617 BFP655617 BPL655617 BZH655617 CJD655617 CSZ655617 DCV655617 DMR655617 DWN655617 EGJ655617 EQF655617 FAB655617 FJX655617 FTT655617 GDP655617 GNL655617 GXH655617 HHD655617 HQZ655617 IAV655617 IKR655617 IUN655617 JEJ655617 JOF655617 JYB655617 KHX655617 KRT655617 LBP655617 LLL655617 LVH655617 MFD655617 MOZ655617 MYV655617 NIR655617 NSN655617 OCJ655617 OMF655617 OWB655617 PFX655617 PPT655617 PZP655617 QJL655617 QTH655617 RDD655617 RMZ655617 RWV655617 SGR655617 SQN655617 TAJ655617 TKF655617 TUB655617 UDX655617 UNT655617 UXP655617 VHL655617 VRH655617 WBD655617 WKZ655617 WUV655617 IJ721153 SF721153 ACB721153 ALX721153 AVT721153 BFP721153 BPL721153 BZH721153 CJD721153 CSZ721153 DCV721153 DMR721153 DWN721153 EGJ721153 EQF721153 FAB721153 FJX721153 FTT721153 GDP721153 GNL721153 GXH721153 HHD721153 HQZ721153 IAV721153 IKR721153 IUN721153 JEJ721153 JOF721153 JYB721153 KHX721153 KRT721153 LBP721153 LLL721153 LVH721153 MFD721153 MOZ721153 MYV721153 NIR721153 NSN721153 OCJ721153 OMF721153 OWB721153 PFX721153 PPT721153 PZP721153 QJL721153 QTH721153 RDD721153 RMZ721153 RWV721153 SGR721153 SQN721153 TAJ721153 TKF721153 TUB721153 UDX721153 UNT721153 UXP721153 VHL721153 VRH721153 WBD721153 WKZ721153 WUV721153 IJ786689 SF786689 ACB786689 ALX786689 AVT786689 BFP786689 BPL786689 BZH786689 CJD786689 CSZ786689 DCV786689 DMR786689 DWN786689 EGJ786689 EQF786689 FAB786689 FJX786689 FTT786689 GDP786689 GNL786689 GXH786689 HHD786689 HQZ786689 IAV786689 IKR786689 IUN786689 JEJ786689 JOF786689 JYB786689 KHX786689 KRT786689 LBP786689 LLL786689 LVH786689 MFD786689 MOZ786689 MYV786689 NIR786689 NSN786689 OCJ786689 OMF786689 OWB786689 PFX786689 PPT786689 PZP786689 QJL786689 QTH786689 RDD786689 RMZ786689 RWV786689 SGR786689 SQN786689 TAJ786689 TKF786689 TUB786689 UDX786689 UNT786689 UXP786689 VHL786689 VRH786689 WBD786689 WKZ786689 WUV786689 IJ852225 SF852225 ACB852225 ALX852225 AVT852225 BFP852225 BPL852225 BZH852225 CJD852225 CSZ852225 DCV852225 DMR852225 DWN852225 EGJ852225 EQF852225 FAB852225 FJX852225 FTT852225 GDP852225 GNL852225 GXH852225 HHD852225 HQZ852225 IAV852225 IKR852225 IUN852225 JEJ852225 JOF852225 JYB852225 KHX852225 KRT852225 LBP852225 LLL852225 LVH852225 MFD852225 MOZ852225 MYV852225 NIR852225 NSN852225 OCJ852225 OMF852225 OWB852225 PFX852225 PPT852225 PZP852225 QJL852225 QTH852225 RDD852225 RMZ852225 RWV852225 SGR852225 SQN852225 TAJ852225 TKF852225 TUB852225 UDX852225 UNT852225 UXP852225 VHL852225 VRH852225 WBD852225 WKZ852225 WUV852225 IJ917761 SF917761 ACB917761 ALX917761 AVT917761 BFP917761 BPL917761 BZH917761 CJD917761 CSZ917761 DCV917761 DMR917761 DWN917761 EGJ917761 EQF917761 FAB917761 FJX917761 FTT917761 GDP917761 GNL917761 GXH917761 HHD917761 HQZ917761 IAV917761 IKR917761 IUN917761 JEJ917761 JOF917761 JYB917761 KHX917761 KRT917761 LBP917761 LLL917761 LVH917761 MFD917761 MOZ917761 MYV917761 NIR917761 NSN917761 OCJ917761 OMF917761 OWB917761 PFX917761 PPT917761 PZP917761 QJL917761 QTH917761 RDD917761 RMZ917761 RWV917761 SGR917761 SQN917761 TAJ917761 TKF917761 TUB917761 UDX917761 UNT917761 UXP917761 VHL917761 VRH917761 WBD917761 WKZ917761 WUV917761 IJ983297 SF983297 ACB983297 ALX983297 AVT983297 BFP983297 BPL983297 BZH983297 CJD983297 CSZ983297 DCV983297 DMR983297 DWN983297 EGJ983297 EQF983297 FAB983297 FJX983297 FTT983297 GDP983297 GNL983297 GXH983297 HHD983297 HQZ983297 IAV983297 IKR983297 IUN983297 JEJ983297 JOF983297 JYB983297 KHX983297 KRT983297 LBP983297 LLL983297 LVH983297 MFD983297 MOZ983297 MYV983297 NIR983297 NSN983297 OCJ983297 OMF983297 OWB983297 PFX983297 PPT983297 PZP983297 QJL983297 QTH983297 RDD983297 RMZ983297 RWV983297 SGR983297 SQN983297 TAJ983297 TKF983297 TUB983297 UDX983297 UNT983297 UXP983297 VHL983297 VRH983297 WBD983297 WKZ983297 WUV983297" xr:uid="{BF6C516B-2FDB-4527-A41A-D47E7FB94B5C}">
      <formula1>IJ65841:IJ65854</formula1>
    </dataValidation>
    <dataValidation type="list" allowBlank="1" showInputMessage="1" showErrorMessage="1" sqref="II65793 SE65793 ACA65793 ALW65793 AVS65793 BFO65793 BPK65793 BZG65793 CJC65793 CSY65793 DCU65793 DMQ65793 DWM65793 EGI65793 EQE65793 FAA65793 FJW65793 FTS65793 GDO65793 GNK65793 GXG65793 HHC65793 HQY65793 IAU65793 IKQ65793 IUM65793 JEI65793 JOE65793 JYA65793 KHW65793 KRS65793 LBO65793 LLK65793 LVG65793 MFC65793 MOY65793 MYU65793 NIQ65793 NSM65793 OCI65793 OME65793 OWA65793 PFW65793 PPS65793 PZO65793 QJK65793 QTG65793 RDC65793 RMY65793 RWU65793 SGQ65793 SQM65793 TAI65793 TKE65793 TUA65793 UDW65793 UNS65793 UXO65793 VHK65793 VRG65793 WBC65793 WKY65793 WUU65793 II131329 SE131329 ACA131329 ALW131329 AVS131329 BFO131329 BPK131329 BZG131329 CJC131329 CSY131329 DCU131329 DMQ131329 DWM131329 EGI131329 EQE131329 FAA131329 FJW131329 FTS131329 GDO131329 GNK131329 GXG131329 HHC131329 HQY131329 IAU131329 IKQ131329 IUM131329 JEI131329 JOE131329 JYA131329 KHW131329 KRS131329 LBO131329 LLK131329 LVG131329 MFC131329 MOY131329 MYU131329 NIQ131329 NSM131329 OCI131329 OME131329 OWA131329 PFW131329 PPS131329 PZO131329 QJK131329 QTG131329 RDC131329 RMY131329 RWU131329 SGQ131329 SQM131329 TAI131329 TKE131329 TUA131329 UDW131329 UNS131329 UXO131329 VHK131329 VRG131329 WBC131329 WKY131329 WUU131329 II196865 SE196865 ACA196865 ALW196865 AVS196865 BFO196865 BPK196865 BZG196865 CJC196865 CSY196865 DCU196865 DMQ196865 DWM196865 EGI196865 EQE196865 FAA196865 FJW196865 FTS196865 GDO196865 GNK196865 GXG196865 HHC196865 HQY196865 IAU196865 IKQ196865 IUM196865 JEI196865 JOE196865 JYA196865 KHW196865 KRS196865 LBO196865 LLK196865 LVG196865 MFC196865 MOY196865 MYU196865 NIQ196865 NSM196865 OCI196865 OME196865 OWA196865 PFW196865 PPS196865 PZO196865 QJK196865 QTG196865 RDC196865 RMY196865 RWU196865 SGQ196865 SQM196865 TAI196865 TKE196865 TUA196865 UDW196865 UNS196865 UXO196865 VHK196865 VRG196865 WBC196865 WKY196865 WUU196865 II262401 SE262401 ACA262401 ALW262401 AVS262401 BFO262401 BPK262401 BZG262401 CJC262401 CSY262401 DCU262401 DMQ262401 DWM262401 EGI262401 EQE262401 FAA262401 FJW262401 FTS262401 GDO262401 GNK262401 GXG262401 HHC262401 HQY262401 IAU262401 IKQ262401 IUM262401 JEI262401 JOE262401 JYA262401 KHW262401 KRS262401 LBO262401 LLK262401 LVG262401 MFC262401 MOY262401 MYU262401 NIQ262401 NSM262401 OCI262401 OME262401 OWA262401 PFW262401 PPS262401 PZO262401 QJK262401 QTG262401 RDC262401 RMY262401 RWU262401 SGQ262401 SQM262401 TAI262401 TKE262401 TUA262401 UDW262401 UNS262401 UXO262401 VHK262401 VRG262401 WBC262401 WKY262401 WUU262401 II327937 SE327937 ACA327937 ALW327937 AVS327937 BFO327937 BPK327937 BZG327937 CJC327937 CSY327937 DCU327937 DMQ327937 DWM327937 EGI327937 EQE327937 FAA327937 FJW327937 FTS327937 GDO327937 GNK327937 GXG327937 HHC327937 HQY327937 IAU327937 IKQ327937 IUM327937 JEI327937 JOE327937 JYA327937 KHW327937 KRS327937 LBO327937 LLK327937 LVG327937 MFC327937 MOY327937 MYU327937 NIQ327937 NSM327937 OCI327937 OME327937 OWA327937 PFW327937 PPS327937 PZO327937 QJK327937 QTG327937 RDC327937 RMY327937 RWU327937 SGQ327937 SQM327937 TAI327937 TKE327937 TUA327937 UDW327937 UNS327937 UXO327937 VHK327937 VRG327937 WBC327937 WKY327937 WUU327937 II393473 SE393473 ACA393473 ALW393473 AVS393473 BFO393473 BPK393473 BZG393473 CJC393473 CSY393473 DCU393473 DMQ393473 DWM393473 EGI393473 EQE393473 FAA393473 FJW393473 FTS393473 GDO393473 GNK393473 GXG393473 HHC393473 HQY393473 IAU393473 IKQ393473 IUM393473 JEI393473 JOE393473 JYA393473 KHW393473 KRS393473 LBO393473 LLK393473 LVG393473 MFC393473 MOY393473 MYU393473 NIQ393473 NSM393473 OCI393473 OME393473 OWA393473 PFW393473 PPS393473 PZO393473 QJK393473 QTG393473 RDC393473 RMY393473 RWU393473 SGQ393473 SQM393473 TAI393473 TKE393473 TUA393473 UDW393473 UNS393473 UXO393473 VHK393473 VRG393473 WBC393473 WKY393473 WUU393473 II459009 SE459009 ACA459009 ALW459009 AVS459009 BFO459009 BPK459009 BZG459009 CJC459009 CSY459009 DCU459009 DMQ459009 DWM459009 EGI459009 EQE459009 FAA459009 FJW459009 FTS459009 GDO459009 GNK459009 GXG459009 HHC459009 HQY459009 IAU459009 IKQ459009 IUM459009 JEI459009 JOE459009 JYA459009 KHW459009 KRS459009 LBO459009 LLK459009 LVG459009 MFC459009 MOY459009 MYU459009 NIQ459009 NSM459009 OCI459009 OME459009 OWA459009 PFW459009 PPS459009 PZO459009 QJK459009 QTG459009 RDC459009 RMY459009 RWU459009 SGQ459009 SQM459009 TAI459009 TKE459009 TUA459009 UDW459009 UNS459009 UXO459009 VHK459009 VRG459009 WBC459009 WKY459009 WUU459009 II524545 SE524545 ACA524545 ALW524545 AVS524545 BFO524545 BPK524545 BZG524545 CJC524545 CSY524545 DCU524545 DMQ524545 DWM524545 EGI524545 EQE524545 FAA524545 FJW524545 FTS524545 GDO524545 GNK524545 GXG524545 HHC524545 HQY524545 IAU524545 IKQ524545 IUM524545 JEI524545 JOE524545 JYA524545 KHW524545 KRS524545 LBO524545 LLK524545 LVG524545 MFC524545 MOY524545 MYU524545 NIQ524545 NSM524545 OCI524545 OME524545 OWA524545 PFW524545 PPS524545 PZO524545 QJK524545 QTG524545 RDC524545 RMY524545 RWU524545 SGQ524545 SQM524545 TAI524545 TKE524545 TUA524545 UDW524545 UNS524545 UXO524545 VHK524545 VRG524545 WBC524545 WKY524545 WUU524545 II590081 SE590081 ACA590081 ALW590081 AVS590081 BFO590081 BPK590081 BZG590081 CJC590081 CSY590081 DCU590081 DMQ590081 DWM590081 EGI590081 EQE590081 FAA590081 FJW590081 FTS590081 GDO590081 GNK590081 GXG590081 HHC590081 HQY590081 IAU590081 IKQ590081 IUM590081 JEI590081 JOE590081 JYA590081 KHW590081 KRS590081 LBO590081 LLK590081 LVG590081 MFC590081 MOY590081 MYU590081 NIQ590081 NSM590081 OCI590081 OME590081 OWA590081 PFW590081 PPS590081 PZO590081 QJK590081 QTG590081 RDC590081 RMY590081 RWU590081 SGQ590081 SQM590081 TAI590081 TKE590081 TUA590081 UDW590081 UNS590081 UXO590081 VHK590081 VRG590081 WBC590081 WKY590081 WUU590081 II655617 SE655617 ACA655617 ALW655617 AVS655617 BFO655617 BPK655617 BZG655617 CJC655617 CSY655617 DCU655617 DMQ655617 DWM655617 EGI655617 EQE655617 FAA655617 FJW655617 FTS655617 GDO655617 GNK655617 GXG655617 HHC655617 HQY655617 IAU655617 IKQ655617 IUM655617 JEI655617 JOE655617 JYA655617 KHW655617 KRS655617 LBO655617 LLK655617 LVG655617 MFC655617 MOY655617 MYU655617 NIQ655617 NSM655617 OCI655617 OME655617 OWA655617 PFW655617 PPS655617 PZO655617 QJK655617 QTG655617 RDC655617 RMY655617 RWU655617 SGQ655617 SQM655617 TAI655617 TKE655617 TUA655617 UDW655617 UNS655617 UXO655617 VHK655617 VRG655617 WBC655617 WKY655617 WUU655617 II721153 SE721153 ACA721153 ALW721153 AVS721153 BFO721153 BPK721153 BZG721153 CJC721153 CSY721153 DCU721153 DMQ721153 DWM721153 EGI721153 EQE721153 FAA721153 FJW721153 FTS721153 GDO721153 GNK721153 GXG721153 HHC721153 HQY721153 IAU721153 IKQ721153 IUM721153 JEI721153 JOE721153 JYA721153 KHW721153 KRS721153 LBO721153 LLK721153 LVG721153 MFC721153 MOY721153 MYU721153 NIQ721153 NSM721153 OCI721153 OME721153 OWA721153 PFW721153 PPS721153 PZO721153 QJK721153 QTG721153 RDC721153 RMY721153 RWU721153 SGQ721153 SQM721153 TAI721153 TKE721153 TUA721153 UDW721153 UNS721153 UXO721153 VHK721153 VRG721153 WBC721153 WKY721153 WUU721153 II786689 SE786689 ACA786689 ALW786689 AVS786689 BFO786689 BPK786689 BZG786689 CJC786689 CSY786689 DCU786689 DMQ786689 DWM786689 EGI786689 EQE786689 FAA786689 FJW786689 FTS786689 GDO786689 GNK786689 GXG786689 HHC786689 HQY786689 IAU786689 IKQ786689 IUM786689 JEI786689 JOE786689 JYA786689 KHW786689 KRS786689 LBO786689 LLK786689 LVG786689 MFC786689 MOY786689 MYU786689 NIQ786689 NSM786689 OCI786689 OME786689 OWA786689 PFW786689 PPS786689 PZO786689 QJK786689 QTG786689 RDC786689 RMY786689 RWU786689 SGQ786689 SQM786689 TAI786689 TKE786689 TUA786689 UDW786689 UNS786689 UXO786689 VHK786689 VRG786689 WBC786689 WKY786689 WUU786689 II852225 SE852225 ACA852225 ALW852225 AVS852225 BFO852225 BPK852225 BZG852225 CJC852225 CSY852225 DCU852225 DMQ852225 DWM852225 EGI852225 EQE852225 FAA852225 FJW852225 FTS852225 GDO852225 GNK852225 GXG852225 HHC852225 HQY852225 IAU852225 IKQ852225 IUM852225 JEI852225 JOE852225 JYA852225 KHW852225 KRS852225 LBO852225 LLK852225 LVG852225 MFC852225 MOY852225 MYU852225 NIQ852225 NSM852225 OCI852225 OME852225 OWA852225 PFW852225 PPS852225 PZO852225 QJK852225 QTG852225 RDC852225 RMY852225 RWU852225 SGQ852225 SQM852225 TAI852225 TKE852225 TUA852225 UDW852225 UNS852225 UXO852225 VHK852225 VRG852225 WBC852225 WKY852225 WUU852225 II917761 SE917761 ACA917761 ALW917761 AVS917761 BFO917761 BPK917761 BZG917761 CJC917761 CSY917761 DCU917761 DMQ917761 DWM917761 EGI917761 EQE917761 FAA917761 FJW917761 FTS917761 GDO917761 GNK917761 GXG917761 HHC917761 HQY917761 IAU917761 IKQ917761 IUM917761 JEI917761 JOE917761 JYA917761 KHW917761 KRS917761 LBO917761 LLK917761 LVG917761 MFC917761 MOY917761 MYU917761 NIQ917761 NSM917761 OCI917761 OME917761 OWA917761 PFW917761 PPS917761 PZO917761 QJK917761 QTG917761 RDC917761 RMY917761 RWU917761 SGQ917761 SQM917761 TAI917761 TKE917761 TUA917761 UDW917761 UNS917761 UXO917761 VHK917761 VRG917761 WBC917761 WKY917761 WUU917761 II983297 SE983297 ACA983297 ALW983297 AVS983297 BFO983297 BPK983297 BZG983297 CJC983297 CSY983297 DCU983297 DMQ983297 DWM983297 EGI983297 EQE983297 FAA983297 FJW983297 FTS983297 GDO983297 GNK983297 GXG983297 HHC983297 HQY983297 IAU983297 IKQ983297 IUM983297 JEI983297 JOE983297 JYA983297 KHW983297 KRS983297 LBO983297 LLK983297 LVG983297 MFC983297 MOY983297 MYU983297 NIQ983297 NSM983297 OCI983297 OME983297 OWA983297 PFW983297 PPS983297 PZO983297 QJK983297 QTG983297 RDC983297 RMY983297 RWU983297 SGQ983297 SQM983297 TAI983297 TKE983297 TUA983297 UDW983297 UNS983297 UXO983297 VHK983297 VRG983297 WBC983297 WKY983297 WUU983297" xr:uid="{C5A96443-B142-47A4-972C-0B0A6CD0F0B3}">
      <formula1>II65841:II65843</formula1>
    </dataValidation>
    <dataValidation type="list" allowBlank="1" showInputMessage="1" showErrorMessage="1" sqref="IF65793 SB65793 ABX65793 ALT65793 AVP65793 BFL65793 BPH65793 BZD65793 CIZ65793 CSV65793 DCR65793 DMN65793 DWJ65793 EGF65793 EQB65793 EZX65793 FJT65793 FTP65793 GDL65793 GNH65793 GXD65793 HGZ65793 HQV65793 IAR65793 IKN65793 IUJ65793 JEF65793 JOB65793 JXX65793 KHT65793 KRP65793 LBL65793 LLH65793 LVD65793 MEZ65793 MOV65793 MYR65793 NIN65793 NSJ65793 OCF65793 OMB65793 OVX65793 PFT65793 PPP65793 PZL65793 QJH65793 QTD65793 RCZ65793 RMV65793 RWR65793 SGN65793 SQJ65793 TAF65793 TKB65793 TTX65793 UDT65793 UNP65793 UXL65793 VHH65793 VRD65793 WAZ65793 WKV65793 WUR65793 IF131329 SB131329 ABX131329 ALT131329 AVP131329 BFL131329 BPH131329 BZD131329 CIZ131329 CSV131329 DCR131329 DMN131329 DWJ131329 EGF131329 EQB131329 EZX131329 FJT131329 FTP131329 GDL131329 GNH131329 GXD131329 HGZ131329 HQV131329 IAR131329 IKN131329 IUJ131329 JEF131329 JOB131329 JXX131329 KHT131329 KRP131329 LBL131329 LLH131329 LVD131329 MEZ131329 MOV131329 MYR131329 NIN131329 NSJ131329 OCF131329 OMB131329 OVX131329 PFT131329 PPP131329 PZL131329 QJH131329 QTD131329 RCZ131329 RMV131329 RWR131329 SGN131329 SQJ131329 TAF131329 TKB131329 TTX131329 UDT131329 UNP131329 UXL131329 VHH131329 VRD131329 WAZ131329 WKV131329 WUR131329 IF196865 SB196865 ABX196865 ALT196865 AVP196865 BFL196865 BPH196865 BZD196865 CIZ196865 CSV196865 DCR196865 DMN196865 DWJ196865 EGF196865 EQB196865 EZX196865 FJT196865 FTP196865 GDL196865 GNH196865 GXD196865 HGZ196865 HQV196865 IAR196865 IKN196865 IUJ196865 JEF196865 JOB196865 JXX196865 KHT196865 KRP196865 LBL196865 LLH196865 LVD196865 MEZ196865 MOV196865 MYR196865 NIN196865 NSJ196865 OCF196865 OMB196865 OVX196865 PFT196865 PPP196865 PZL196865 QJH196865 QTD196865 RCZ196865 RMV196865 RWR196865 SGN196865 SQJ196865 TAF196865 TKB196865 TTX196865 UDT196865 UNP196865 UXL196865 VHH196865 VRD196865 WAZ196865 WKV196865 WUR196865 IF262401 SB262401 ABX262401 ALT262401 AVP262401 BFL262401 BPH262401 BZD262401 CIZ262401 CSV262401 DCR262401 DMN262401 DWJ262401 EGF262401 EQB262401 EZX262401 FJT262401 FTP262401 GDL262401 GNH262401 GXD262401 HGZ262401 HQV262401 IAR262401 IKN262401 IUJ262401 JEF262401 JOB262401 JXX262401 KHT262401 KRP262401 LBL262401 LLH262401 LVD262401 MEZ262401 MOV262401 MYR262401 NIN262401 NSJ262401 OCF262401 OMB262401 OVX262401 PFT262401 PPP262401 PZL262401 QJH262401 QTD262401 RCZ262401 RMV262401 RWR262401 SGN262401 SQJ262401 TAF262401 TKB262401 TTX262401 UDT262401 UNP262401 UXL262401 VHH262401 VRD262401 WAZ262401 WKV262401 WUR262401 IF327937 SB327937 ABX327937 ALT327937 AVP327937 BFL327937 BPH327937 BZD327937 CIZ327937 CSV327937 DCR327937 DMN327937 DWJ327937 EGF327937 EQB327937 EZX327937 FJT327937 FTP327937 GDL327937 GNH327937 GXD327937 HGZ327937 HQV327937 IAR327937 IKN327937 IUJ327937 JEF327937 JOB327937 JXX327937 KHT327937 KRP327937 LBL327937 LLH327937 LVD327937 MEZ327937 MOV327937 MYR327937 NIN327937 NSJ327937 OCF327937 OMB327937 OVX327937 PFT327937 PPP327937 PZL327937 QJH327937 QTD327937 RCZ327937 RMV327937 RWR327937 SGN327937 SQJ327937 TAF327937 TKB327937 TTX327937 UDT327937 UNP327937 UXL327937 VHH327937 VRD327937 WAZ327937 WKV327937 WUR327937 IF393473 SB393473 ABX393473 ALT393473 AVP393473 BFL393473 BPH393473 BZD393473 CIZ393473 CSV393473 DCR393473 DMN393473 DWJ393473 EGF393473 EQB393473 EZX393473 FJT393473 FTP393473 GDL393473 GNH393473 GXD393473 HGZ393473 HQV393473 IAR393473 IKN393473 IUJ393473 JEF393473 JOB393473 JXX393473 KHT393473 KRP393473 LBL393473 LLH393473 LVD393473 MEZ393473 MOV393473 MYR393473 NIN393473 NSJ393473 OCF393473 OMB393473 OVX393473 PFT393473 PPP393473 PZL393473 QJH393473 QTD393473 RCZ393473 RMV393473 RWR393473 SGN393473 SQJ393473 TAF393473 TKB393473 TTX393473 UDT393473 UNP393473 UXL393473 VHH393473 VRD393473 WAZ393473 WKV393473 WUR393473 IF459009 SB459009 ABX459009 ALT459009 AVP459009 BFL459009 BPH459009 BZD459009 CIZ459009 CSV459009 DCR459009 DMN459009 DWJ459009 EGF459009 EQB459009 EZX459009 FJT459009 FTP459009 GDL459009 GNH459009 GXD459009 HGZ459009 HQV459009 IAR459009 IKN459009 IUJ459009 JEF459009 JOB459009 JXX459009 KHT459009 KRP459009 LBL459009 LLH459009 LVD459009 MEZ459009 MOV459009 MYR459009 NIN459009 NSJ459009 OCF459009 OMB459009 OVX459009 PFT459009 PPP459009 PZL459009 QJH459009 QTD459009 RCZ459009 RMV459009 RWR459009 SGN459009 SQJ459009 TAF459009 TKB459009 TTX459009 UDT459009 UNP459009 UXL459009 VHH459009 VRD459009 WAZ459009 WKV459009 WUR459009 IF524545 SB524545 ABX524545 ALT524545 AVP524545 BFL524545 BPH524545 BZD524545 CIZ524545 CSV524545 DCR524545 DMN524545 DWJ524545 EGF524545 EQB524545 EZX524545 FJT524545 FTP524545 GDL524545 GNH524545 GXD524545 HGZ524545 HQV524545 IAR524545 IKN524545 IUJ524545 JEF524545 JOB524545 JXX524545 KHT524545 KRP524545 LBL524545 LLH524545 LVD524545 MEZ524545 MOV524545 MYR524545 NIN524545 NSJ524545 OCF524545 OMB524545 OVX524545 PFT524545 PPP524545 PZL524545 QJH524545 QTD524545 RCZ524545 RMV524545 RWR524545 SGN524545 SQJ524545 TAF524545 TKB524545 TTX524545 UDT524545 UNP524545 UXL524545 VHH524545 VRD524545 WAZ524545 WKV524545 WUR524545 IF590081 SB590081 ABX590081 ALT590081 AVP590081 BFL590081 BPH590081 BZD590081 CIZ590081 CSV590081 DCR590081 DMN590081 DWJ590081 EGF590081 EQB590081 EZX590081 FJT590081 FTP590081 GDL590081 GNH590081 GXD590081 HGZ590081 HQV590081 IAR590081 IKN590081 IUJ590081 JEF590081 JOB590081 JXX590081 KHT590081 KRP590081 LBL590081 LLH590081 LVD590081 MEZ590081 MOV590081 MYR590081 NIN590081 NSJ590081 OCF590081 OMB590081 OVX590081 PFT590081 PPP590081 PZL590081 QJH590081 QTD590081 RCZ590081 RMV590081 RWR590081 SGN590081 SQJ590081 TAF590081 TKB590081 TTX590081 UDT590081 UNP590081 UXL590081 VHH590081 VRD590081 WAZ590081 WKV590081 WUR590081 IF655617 SB655617 ABX655617 ALT655617 AVP655617 BFL655617 BPH655617 BZD655617 CIZ655617 CSV655617 DCR655617 DMN655617 DWJ655617 EGF655617 EQB655617 EZX655617 FJT655617 FTP655617 GDL655617 GNH655617 GXD655617 HGZ655617 HQV655617 IAR655617 IKN655617 IUJ655617 JEF655617 JOB655617 JXX655617 KHT655617 KRP655617 LBL655617 LLH655617 LVD655617 MEZ655617 MOV655617 MYR655617 NIN655617 NSJ655617 OCF655617 OMB655617 OVX655617 PFT655617 PPP655617 PZL655617 QJH655617 QTD655617 RCZ655617 RMV655617 RWR655617 SGN655617 SQJ655617 TAF655617 TKB655617 TTX655617 UDT655617 UNP655617 UXL655617 VHH655617 VRD655617 WAZ655617 WKV655617 WUR655617 IF721153 SB721153 ABX721153 ALT721153 AVP721153 BFL721153 BPH721153 BZD721153 CIZ721153 CSV721153 DCR721153 DMN721153 DWJ721153 EGF721153 EQB721153 EZX721153 FJT721153 FTP721153 GDL721153 GNH721153 GXD721153 HGZ721153 HQV721153 IAR721153 IKN721153 IUJ721153 JEF721153 JOB721153 JXX721153 KHT721153 KRP721153 LBL721153 LLH721153 LVD721153 MEZ721153 MOV721153 MYR721153 NIN721153 NSJ721153 OCF721153 OMB721153 OVX721153 PFT721153 PPP721153 PZL721153 QJH721153 QTD721153 RCZ721153 RMV721153 RWR721153 SGN721153 SQJ721153 TAF721153 TKB721153 TTX721153 UDT721153 UNP721153 UXL721153 VHH721153 VRD721153 WAZ721153 WKV721153 WUR721153 IF786689 SB786689 ABX786689 ALT786689 AVP786689 BFL786689 BPH786689 BZD786689 CIZ786689 CSV786689 DCR786689 DMN786689 DWJ786689 EGF786689 EQB786689 EZX786689 FJT786689 FTP786689 GDL786689 GNH786689 GXD786689 HGZ786689 HQV786689 IAR786689 IKN786689 IUJ786689 JEF786689 JOB786689 JXX786689 KHT786689 KRP786689 LBL786689 LLH786689 LVD786689 MEZ786689 MOV786689 MYR786689 NIN786689 NSJ786689 OCF786689 OMB786689 OVX786689 PFT786689 PPP786689 PZL786689 QJH786689 QTD786689 RCZ786689 RMV786689 RWR786689 SGN786689 SQJ786689 TAF786689 TKB786689 TTX786689 UDT786689 UNP786689 UXL786689 VHH786689 VRD786689 WAZ786689 WKV786689 WUR786689 IF852225 SB852225 ABX852225 ALT852225 AVP852225 BFL852225 BPH852225 BZD852225 CIZ852225 CSV852225 DCR852225 DMN852225 DWJ852225 EGF852225 EQB852225 EZX852225 FJT852225 FTP852225 GDL852225 GNH852225 GXD852225 HGZ852225 HQV852225 IAR852225 IKN852225 IUJ852225 JEF852225 JOB852225 JXX852225 KHT852225 KRP852225 LBL852225 LLH852225 LVD852225 MEZ852225 MOV852225 MYR852225 NIN852225 NSJ852225 OCF852225 OMB852225 OVX852225 PFT852225 PPP852225 PZL852225 QJH852225 QTD852225 RCZ852225 RMV852225 RWR852225 SGN852225 SQJ852225 TAF852225 TKB852225 TTX852225 UDT852225 UNP852225 UXL852225 VHH852225 VRD852225 WAZ852225 WKV852225 WUR852225 IF917761 SB917761 ABX917761 ALT917761 AVP917761 BFL917761 BPH917761 BZD917761 CIZ917761 CSV917761 DCR917761 DMN917761 DWJ917761 EGF917761 EQB917761 EZX917761 FJT917761 FTP917761 GDL917761 GNH917761 GXD917761 HGZ917761 HQV917761 IAR917761 IKN917761 IUJ917761 JEF917761 JOB917761 JXX917761 KHT917761 KRP917761 LBL917761 LLH917761 LVD917761 MEZ917761 MOV917761 MYR917761 NIN917761 NSJ917761 OCF917761 OMB917761 OVX917761 PFT917761 PPP917761 PZL917761 QJH917761 QTD917761 RCZ917761 RMV917761 RWR917761 SGN917761 SQJ917761 TAF917761 TKB917761 TTX917761 UDT917761 UNP917761 UXL917761 VHH917761 VRD917761 WAZ917761 WKV917761 WUR917761 IF983297 SB983297 ABX983297 ALT983297 AVP983297 BFL983297 BPH983297 BZD983297 CIZ983297 CSV983297 DCR983297 DMN983297 DWJ983297 EGF983297 EQB983297 EZX983297 FJT983297 FTP983297 GDL983297 GNH983297 GXD983297 HGZ983297 HQV983297 IAR983297 IKN983297 IUJ983297 JEF983297 JOB983297 JXX983297 KHT983297 KRP983297 LBL983297 LLH983297 LVD983297 MEZ983297 MOV983297 MYR983297 NIN983297 NSJ983297 OCF983297 OMB983297 OVX983297 PFT983297 PPP983297 PZL983297 QJH983297 QTD983297 RCZ983297 RMV983297 RWR983297 SGN983297 SQJ983297 TAF983297 TKB983297 TTX983297 UDT983297 UNP983297 UXL983297 VHH983297 VRD983297 WAZ983297 WKV983297 WUR983297" xr:uid="{240D2591-D4EC-47CA-9E72-8F3C876F7E80}">
      <formula1>IF65842:IF65853</formula1>
    </dataValidation>
    <dataValidation type="list" allowBlank="1" showInputMessage="1" showErrorMessage="1" sqref="WBH72:WBH73 VRL72:VRL73 VHP72:VHP73 UXT72:UXT73 UNX72:UNX73 UEB72:UEB73 TUF72:TUF73 TKJ72:TKJ73 TAN72:TAN73 SQR72:SQR73 SGV72:SGV73 RWZ72:RWZ73 RND72:RND73 RDH72:RDH73 QTL72:QTL73 QJP72:QJP73 PZT72:PZT73 PPX72:PPX73 PGB72:PGB73 OWF72:OWF73 OMJ72:OMJ73 OCN72:OCN73 NSR72:NSR73 NIV72:NIV73 MYZ72:MYZ73 MPD72:MPD73 MFH72:MFH73 LVL72:LVL73 LLP72:LLP73 LBT72:LBT73 KRX72:KRX73 KIB72:KIB73 JYF72:JYF73 JOJ72:JOJ73 JEN72:JEN73 IUR72:IUR73 IKV72:IKV73 IAZ72:IAZ73 HRD72:HRD73 HHH72:HHH73 GXL72:GXL73 GNP72:GNP73 GDT72:GDT73 FTX72:FTX73 FKB72:FKB73 FAF72:FAF73 EQJ72:EQJ73 EGN72:EGN73 DWR72:DWR73 DMV72:DMV73 DCZ72:DCZ73 CTD72:CTD73 CJH72:CJH73 BZL72:BZL73 BPP72:BPP73 BFT72:BFT73 AVX72:AVX73 AMB72:AMB73 ACF72:ACF73 SJ72:SJ73 IN72:IN73 WUZ72:WUZ73 WLD72:WLD73" xr:uid="{4AC3304F-BBC7-4756-AB26-5A87FD6F1DE8}">
      <formula1>IQ305:IQ308</formula1>
    </dataValidation>
    <dataValidation type="list" allowBlank="1" showInputMessage="1" showErrorMessage="1" sqref="WBE72:WBE73 VRI72:VRI73 VHM72:VHM73 UXQ72:UXQ73 UNU72:UNU73 UDY72:UDY73 TUC72:TUC73 TKG72:TKG73 TAK72:TAK73 SQO72:SQO73 SGS72:SGS73 RWW72:RWW73 RNA72:RNA73 RDE72:RDE73 QTI72:QTI73 QJM72:QJM73 PZQ72:PZQ73 PPU72:PPU73 PFY72:PFY73 OWC72:OWC73 OMG72:OMG73 OCK72:OCK73 NSO72:NSO73 NIS72:NIS73 MYW72:MYW73 MPA72:MPA73 MFE72:MFE73 LVI72:LVI73 LLM72:LLM73 LBQ72:LBQ73 KRU72:KRU73 KHY72:KHY73 JYC72:JYC73 JOG72:JOG73 JEK72:JEK73 IUO72:IUO73 IKS72:IKS73 IAW72:IAW73 HRA72:HRA73 HHE72:HHE73 GXI72:GXI73 GNM72:GNM73 GDQ72:GDQ73 FTU72:FTU73 FJY72:FJY73 FAC72:FAC73 EQG72:EQG73 EGK72:EGK73 DWO72:DWO73 DMS72:DMS73 DCW72:DCW73 CTA72:CTA73 CJE72:CJE73 BZI72:BZI73 BPM72:BPM73 BFQ72:BFQ73 AVU72:AVU73 ALY72:ALY73 ACC72:ACC73 SG72:SG73 IK72:IK73 WUW72:WUW73 WLA72:WLA73" xr:uid="{E51B7F5A-7668-4618-88C6-21A99E3291B7}">
      <formula1>IN305:IN318</formula1>
    </dataValidation>
    <dataValidation type="list" allowBlank="1" showInputMessage="1" showErrorMessage="1" sqref="WBD72:WBD73 VRH72:VRH73 VHL72:VHL73 UXP72:UXP73 UNT72:UNT73 UDX72:UDX73 TUB72:TUB73 TKF72:TKF73 TAJ72:TAJ73 SQN72:SQN73 SGR72:SGR73 RWV72:RWV73 RMZ72:RMZ73 RDD72:RDD73 QTH72:QTH73 QJL72:QJL73 PZP72:PZP73 PPT72:PPT73 PFX72:PFX73 OWB72:OWB73 OMF72:OMF73 OCJ72:OCJ73 NSN72:NSN73 NIR72:NIR73 MYV72:MYV73 MOZ72:MOZ73 MFD72:MFD73 LVH72:LVH73 LLL72:LLL73 LBP72:LBP73 KRT72:KRT73 KHX72:KHX73 JYB72:JYB73 JOF72:JOF73 JEJ72:JEJ73 IUN72:IUN73 IKR72:IKR73 IAV72:IAV73 HQZ72:HQZ73 HHD72:HHD73 GXH72:GXH73 GNL72:GNL73 GDP72:GDP73 FTT72:FTT73 FJX72:FJX73 FAB72:FAB73 EQF72:EQF73 EGJ72:EGJ73 DWN72:DWN73 DMR72:DMR73 DCV72:DCV73 CSZ72:CSZ73 CJD72:CJD73 BZH72:BZH73 BPL72:BPL73 BFP72:BFP73 AVT72:AVT73 ALX72:ALX73 ACB72:ACB73 SF72:SF73 IJ72:IJ73 WUV72:WUV73 WKZ72:WKZ73" xr:uid="{67D9E16B-095D-4BEE-84B3-C7CCE58265CC}">
      <formula1>IM305:IM307</formula1>
    </dataValidation>
    <dataValidation type="list" allowBlank="1" showInputMessage="1" showErrorMessage="1" sqref="WBA72:WBA73 VRE72:VRE73 VHI72:VHI73 UXM72:UXM73 UNQ72:UNQ73 UDU72:UDU73 TTY72:TTY73 TKC72:TKC73 TAG72:TAG73 SQK72:SQK73 SGO72:SGO73 RWS72:RWS73 RMW72:RMW73 RDA72:RDA73 QTE72:QTE73 QJI72:QJI73 PZM72:PZM73 PPQ72:PPQ73 PFU72:PFU73 OVY72:OVY73 OMC72:OMC73 OCG72:OCG73 NSK72:NSK73 NIO72:NIO73 MYS72:MYS73 MOW72:MOW73 MFA72:MFA73 LVE72:LVE73 LLI72:LLI73 LBM72:LBM73 KRQ72:KRQ73 KHU72:KHU73 JXY72:JXY73 JOC72:JOC73 JEG72:JEG73 IUK72:IUK73 IKO72:IKO73 IAS72:IAS73 HQW72:HQW73 HHA72:HHA73 GXE72:GXE73 GNI72:GNI73 GDM72:GDM73 FTQ72:FTQ73 FJU72:FJU73 EZY72:EZY73 EQC72:EQC73 EGG72:EGG73 DWK72:DWK73 DMO72:DMO73 DCS72:DCS73 CSW72:CSW73 CJA72:CJA73 BZE72:BZE73 BPI72:BPI73 BFM72:BFM73 AVQ72:AVQ73 ALU72:ALU73 ABY72:ABY73 SC72:SC73 IG72:IG73 WUS72:WUS73 WKW72:WKW73" xr:uid="{DFCDE3CA-7F04-4FB1-8503-D2475BCDEF2D}">
      <formula1>IJ306:IJ317</formula1>
    </dataValidation>
    <dataValidation type="list" allowBlank="1" showInputMessage="1" showErrorMessage="1" sqref="IJ70 SF70 ACB70 ALX70 AVT70 BFP70 BPL70 BZH70 CJD70 CSZ70 DCV70 DMR70 DWN70 EGJ70 EQF70 FAB70 FJX70 FTT70 GDP70 GNL70 GXH70 HHD70 HQZ70 IAV70 IKR70 IUN70 JEJ70 JOF70 JYB70 KHX70 KRT70 LBP70 LLL70 LVH70 MFD70 MOZ70 MYV70 NIR70 NSN70 OCJ70 OMF70 OWB70 PFX70 PPT70 PZP70 QJL70 QTH70 RDD70 RMZ70 RWV70 SGR70 SQN70 TAJ70 TKF70 TUB70 UDX70 UNT70 UXP70 VHL70 VRH70 WBD70 WKZ70 WUV70" xr:uid="{8CA78CFA-AB8C-4790-8947-93AD49BB5579}">
      <formula1>IN288:IN290</formula1>
    </dataValidation>
  </dataValidations>
  <pageMargins left="0.25" right="0.25" top="0.75" bottom="0.75" header="0.3" footer="0.3"/>
  <pageSetup paperSize="8" scale="83" fitToHeight="0" orientation="landscape" r:id="rId1"/>
  <headerFooter>
    <oddHeader>&amp;C&amp;P/&amp;N&amp;RAssembly &amp; erection</oddHeader>
    <oddFooter>&amp;C&amp;P/&amp;N&amp;RAssembly &amp; Erection</oddFooter>
  </headerFooter>
  <rowBreaks count="6" manualBreakCount="6">
    <brk id="60" max="12" man="1"/>
    <brk id="94" max="12" man="1"/>
    <brk id="147" max="12" man="1"/>
    <brk id="198" max="12" man="1"/>
    <brk id="243" max="12" man="1"/>
    <brk id="454"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9AA120D-2F92-4C1C-B95B-F1368AB5C573}">
          <x14:formula1>
            <xm:f>#REF!</xm:f>
          </x14:formula1>
          <xm:sqref>WUY983265:WUY983278 WLC983265:WLC983278 WBG983265:WBG983278 VRK983265:VRK983278 VHO983265:VHO983278 UXS983265:UXS983278 UNW983265:UNW983278 UEA983265:UEA983278 TUE983265:TUE983278 TKI983265:TKI983278 TAM983265:TAM983278 SQQ983265:SQQ983278 SGU983265:SGU983278 RWY983265:RWY983278 RNC983265:RNC983278 RDG983265:RDG983278 QTK983265:QTK983278 QJO983265:QJO983278 PZS983265:PZS983278 PPW983265:PPW983278 PGA983265:PGA983278 OWE983265:OWE983278 OMI983265:OMI983278 OCM983265:OCM983278 NSQ983265:NSQ983278 NIU983265:NIU983278 MYY983265:MYY983278 MPC983265:MPC983278 MFG983265:MFG983278 LVK983265:LVK983278 LLO983265:LLO983278 LBS983265:LBS983278 KRW983265:KRW983278 KIA983265:KIA983278 JYE983265:JYE983278 JOI983265:JOI983278 JEM983265:JEM983278 IUQ983265:IUQ983278 IKU983265:IKU983278 IAY983265:IAY983278 HRC983265:HRC983278 HHG983265:HHG983278 GXK983265:GXK983278 GNO983265:GNO983278 GDS983265:GDS983278 FTW983265:FTW983278 FKA983265:FKA983278 FAE983265:FAE983278 EQI983265:EQI983278 EGM983265:EGM983278 DWQ983265:DWQ983278 DMU983265:DMU983278 DCY983265:DCY983278 CTC983265:CTC983278 CJG983265:CJG983278 BZK983265:BZK983278 BPO983265:BPO983278 BFS983265:BFS983278 AVW983265:AVW983278 AMA983265:AMA983278 ACE983265:ACE983278 SI983265:SI983278 IM983265:IM983278 WUY917729:WUY917742 WLC917729:WLC917742 WBG917729:WBG917742 VRK917729:VRK917742 VHO917729:VHO917742 UXS917729:UXS917742 UNW917729:UNW917742 UEA917729:UEA917742 TUE917729:TUE917742 TKI917729:TKI917742 TAM917729:TAM917742 SQQ917729:SQQ917742 SGU917729:SGU917742 RWY917729:RWY917742 RNC917729:RNC917742 RDG917729:RDG917742 QTK917729:QTK917742 QJO917729:QJO917742 PZS917729:PZS917742 PPW917729:PPW917742 PGA917729:PGA917742 OWE917729:OWE917742 OMI917729:OMI917742 OCM917729:OCM917742 NSQ917729:NSQ917742 NIU917729:NIU917742 MYY917729:MYY917742 MPC917729:MPC917742 MFG917729:MFG917742 LVK917729:LVK917742 LLO917729:LLO917742 LBS917729:LBS917742 KRW917729:KRW917742 KIA917729:KIA917742 JYE917729:JYE917742 JOI917729:JOI917742 JEM917729:JEM917742 IUQ917729:IUQ917742 IKU917729:IKU917742 IAY917729:IAY917742 HRC917729:HRC917742 HHG917729:HHG917742 GXK917729:GXK917742 GNO917729:GNO917742 GDS917729:GDS917742 FTW917729:FTW917742 FKA917729:FKA917742 FAE917729:FAE917742 EQI917729:EQI917742 EGM917729:EGM917742 DWQ917729:DWQ917742 DMU917729:DMU917742 DCY917729:DCY917742 CTC917729:CTC917742 CJG917729:CJG917742 BZK917729:BZK917742 BPO917729:BPO917742 BFS917729:BFS917742 AVW917729:AVW917742 AMA917729:AMA917742 ACE917729:ACE917742 SI917729:SI917742 IM917729:IM917742 WUY852193:WUY852206 WLC852193:WLC852206 WBG852193:WBG852206 VRK852193:VRK852206 VHO852193:VHO852206 UXS852193:UXS852206 UNW852193:UNW852206 UEA852193:UEA852206 TUE852193:TUE852206 TKI852193:TKI852206 TAM852193:TAM852206 SQQ852193:SQQ852206 SGU852193:SGU852206 RWY852193:RWY852206 RNC852193:RNC852206 RDG852193:RDG852206 QTK852193:QTK852206 QJO852193:QJO852206 PZS852193:PZS852206 PPW852193:PPW852206 PGA852193:PGA852206 OWE852193:OWE852206 OMI852193:OMI852206 OCM852193:OCM852206 NSQ852193:NSQ852206 NIU852193:NIU852206 MYY852193:MYY852206 MPC852193:MPC852206 MFG852193:MFG852206 LVK852193:LVK852206 LLO852193:LLO852206 LBS852193:LBS852206 KRW852193:KRW852206 KIA852193:KIA852206 JYE852193:JYE852206 JOI852193:JOI852206 JEM852193:JEM852206 IUQ852193:IUQ852206 IKU852193:IKU852206 IAY852193:IAY852206 HRC852193:HRC852206 HHG852193:HHG852206 GXK852193:GXK852206 GNO852193:GNO852206 GDS852193:GDS852206 FTW852193:FTW852206 FKA852193:FKA852206 FAE852193:FAE852206 EQI852193:EQI852206 EGM852193:EGM852206 DWQ852193:DWQ852206 DMU852193:DMU852206 DCY852193:DCY852206 CTC852193:CTC852206 CJG852193:CJG852206 BZK852193:BZK852206 BPO852193:BPO852206 BFS852193:BFS852206 AVW852193:AVW852206 AMA852193:AMA852206 ACE852193:ACE852206 SI852193:SI852206 IM852193:IM852206 WUY786657:WUY786670 WLC786657:WLC786670 WBG786657:WBG786670 VRK786657:VRK786670 VHO786657:VHO786670 UXS786657:UXS786670 UNW786657:UNW786670 UEA786657:UEA786670 TUE786657:TUE786670 TKI786657:TKI786670 TAM786657:TAM786670 SQQ786657:SQQ786670 SGU786657:SGU786670 RWY786657:RWY786670 RNC786657:RNC786670 RDG786657:RDG786670 QTK786657:QTK786670 QJO786657:QJO786670 PZS786657:PZS786670 PPW786657:PPW786670 PGA786657:PGA786670 OWE786657:OWE786670 OMI786657:OMI786670 OCM786657:OCM786670 NSQ786657:NSQ786670 NIU786657:NIU786670 MYY786657:MYY786670 MPC786657:MPC786670 MFG786657:MFG786670 LVK786657:LVK786670 LLO786657:LLO786670 LBS786657:LBS786670 KRW786657:KRW786670 KIA786657:KIA786670 JYE786657:JYE786670 JOI786657:JOI786670 JEM786657:JEM786670 IUQ786657:IUQ786670 IKU786657:IKU786670 IAY786657:IAY786670 HRC786657:HRC786670 HHG786657:HHG786670 GXK786657:GXK786670 GNO786657:GNO786670 GDS786657:GDS786670 FTW786657:FTW786670 FKA786657:FKA786670 FAE786657:FAE786670 EQI786657:EQI786670 EGM786657:EGM786670 DWQ786657:DWQ786670 DMU786657:DMU786670 DCY786657:DCY786670 CTC786657:CTC786670 CJG786657:CJG786670 BZK786657:BZK786670 BPO786657:BPO786670 BFS786657:BFS786670 AVW786657:AVW786670 AMA786657:AMA786670 ACE786657:ACE786670 SI786657:SI786670 IM786657:IM786670 WUY721121:WUY721134 WLC721121:WLC721134 WBG721121:WBG721134 VRK721121:VRK721134 VHO721121:VHO721134 UXS721121:UXS721134 UNW721121:UNW721134 UEA721121:UEA721134 TUE721121:TUE721134 TKI721121:TKI721134 TAM721121:TAM721134 SQQ721121:SQQ721134 SGU721121:SGU721134 RWY721121:RWY721134 RNC721121:RNC721134 RDG721121:RDG721134 QTK721121:QTK721134 QJO721121:QJO721134 PZS721121:PZS721134 PPW721121:PPW721134 PGA721121:PGA721134 OWE721121:OWE721134 OMI721121:OMI721134 OCM721121:OCM721134 NSQ721121:NSQ721134 NIU721121:NIU721134 MYY721121:MYY721134 MPC721121:MPC721134 MFG721121:MFG721134 LVK721121:LVK721134 LLO721121:LLO721134 LBS721121:LBS721134 KRW721121:KRW721134 KIA721121:KIA721134 JYE721121:JYE721134 JOI721121:JOI721134 JEM721121:JEM721134 IUQ721121:IUQ721134 IKU721121:IKU721134 IAY721121:IAY721134 HRC721121:HRC721134 HHG721121:HHG721134 GXK721121:GXK721134 GNO721121:GNO721134 GDS721121:GDS721134 FTW721121:FTW721134 FKA721121:FKA721134 FAE721121:FAE721134 EQI721121:EQI721134 EGM721121:EGM721134 DWQ721121:DWQ721134 DMU721121:DMU721134 DCY721121:DCY721134 CTC721121:CTC721134 CJG721121:CJG721134 BZK721121:BZK721134 BPO721121:BPO721134 BFS721121:BFS721134 AVW721121:AVW721134 AMA721121:AMA721134 ACE721121:ACE721134 SI721121:SI721134 IM721121:IM721134 WUY655585:WUY655598 WLC655585:WLC655598 WBG655585:WBG655598 VRK655585:VRK655598 VHO655585:VHO655598 UXS655585:UXS655598 UNW655585:UNW655598 UEA655585:UEA655598 TUE655585:TUE655598 TKI655585:TKI655598 TAM655585:TAM655598 SQQ655585:SQQ655598 SGU655585:SGU655598 RWY655585:RWY655598 RNC655585:RNC655598 RDG655585:RDG655598 QTK655585:QTK655598 QJO655585:QJO655598 PZS655585:PZS655598 PPW655585:PPW655598 PGA655585:PGA655598 OWE655585:OWE655598 OMI655585:OMI655598 OCM655585:OCM655598 NSQ655585:NSQ655598 NIU655585:NIU655598 MYY655585:MYY655598 MPC655585:MPC655598 MFG655585:MFG655598 LVK655585:LVK655598 LLO655585:LLO655598 LBS655585:LBS655598 KRW655585:KRW655598 KIA655585:KIA655598 JYE655585:JYE655598 JOI655585:JOI655598 JEM655585:JEM655598 IUQ655585:IUQ655598 IKU655585:IKU655598 IAY655585:IAY655598 HRC655585:HRC655598 HHG655585:HHG655598 GXK655585:GXK655598 GNO655585:GNO655598 GDS655585:GDS655598 FTW655585:FTW655598 FKA655585:FKA655598 FAE655585:FAE655598 EQI655585:EQI655598 EGM655585:EGM655598 DWQ655585:DWQ655598 DMU655585:DMU655598 DCY655585:DCY655598 CTC655585:CTC655598 CJG655585:CJG655598 BZK655585:BZK655598 BPO655585:BPO655598 BFS655585:BFS655598 AVW655585:AVW655598 AMA655585:AMA655598 ACE655585:ACE655598 SI655585:SI655598 IM655585:IM655598 WUY590049:WUY590062 WLC590049:WLC590062 WBG590049:WBG590062 VRK590049:VRK590062 VHO590049:VHO590062 UXS590049:UXS590062 UNW590049:UNW590062 UEA590049:UEA590062 TUE590049:TUE590062 TKI590049:TKI590062 TAM590049:TAM590062 SQQ590049:SQQ590062 SGU590049:SGU590062 RWY590049:RWY590062 RNC590049:RNC590062 RDG590049:RDG590062 QTK590049:QTK590062 QJO590049:QJO590062 PZS590049:PZS590062 PPW590049:PPW590062 PGA590049:PGA590062 OWE590049:OWE590062 OMI590049:OMI590062 OCM590049:OCM590062 NSQ590049:NSQ590062 NIU590049:NIU590062 MYY590049:MYY590062 MPC590049:MPC590062 MFG590049:MFG590062 LVK590049:LVK590062 LLO590049:LLO590062 LBS590049:LBS590062 KRW590049:KRW590062 KIA590049:KIA590062 JYE590049:JYE590062 JOI590049:JOI590062 JEM590049:JEM590062 IUQ590049:IUQ590062 IKU590049:IKU590062 IAY590049:IAY590062 HRC590049:HRC590062 HHG590049:HHG590062 GXK590049:GXK590062 GNO590049:GNO590062 GDS590049:GDS590062 FTW590049:FTW590062 FKA590049:FKA590062 FAE590049:FAE590062 EQI590049:EQI590062 EGM590049:EGM590062 DWQ590049:DWQ590062 DMU590049:DMU590062 DCY590049:DCY590062 CTC590049:CTC590062 CJG590049:CJG590062 BZK590049:BZK590062 BPO590049:BPO590062 BFS590049:BFS590062 AVW590049:AVW590062 AMA590049:AMA590062 ACE590049:ACE590062 SI590049:SI590062 IM590049:IM590062 WUY524513:WUY524526 WLC524513:WLC524526 WBG524513:WBG524526 VRK524513:VRK524526 VHO524513:VHO524526 UXS524513:UXS524526 UNW524513:UNW524526 UEA524513:UEA524526 TUE524513:TUE524526 TKI524513:TKI524526 TAM524513:TAM524526 SQQ524513:SQQ524526 SGU524513:SGU524526 RWY524513:RWY524526 RNC524513:RNC524526 RDG524513:RDG524526 QTK524513:QTK524526 QJO524513:QJO524526 PZS524513:PZS524526 PPW524513:PPW524526 PGA524513:PGA524526 OWE524513:OWE524526 OMI524513:OMI524526 OCM524513:OCM524526 NSQ524513:NSQ524526 NIU524513:NIU524526 MYY524513:MYY524526 MPC524513:MPC524526 MFG524513:MFG524526 LVK524513:LVK524526 LLO524513:LLO524526 LBS524513:LBS524526 KRW524513:KRW524526 KIA524513:KIA524526 JYE524513:JYE524526 JOI524513:JOI524526 JEM524513:JEM524526 IUQ524513:IUQ524526 IKU524513:IKU524526 IAY524513:IAY524526 HRC524513:HRC524526 HHG524513:HHG524526 GXK524513:GXK524526 GNO524513:GNO524526 GDS524513:GDS524526 FTW524513:FTW524526 FKA524513:FKA524526 FAE524513:FAE524526 EQI524513:EQI524526 EGM524513:EGM524526 DWQ524513:DWQ524526 DMU524513:DMU524526 DCY524513:DCY524526 CTC524513:CTC524526 CJG524513:CJG524526 BZK524513:BZK524526 BPO524513:BPO524526 BFS524513:BFS524526 AVW524513:AVW524526 AMA524513:AMA524526 ACE524513:ACE524526 SI524513:SI524526 IM524513:IM524526 WUY458977:WUY458990 WLC458977:WLC458990 WBG458977:WBG458990 VRK458977:VRK458990 VHO458977:VHO458990 UXS458977:UXS458990 UNW458977:UNW458990 UEA458977:UEA458990 TUE458977:TUE458990 TKI458977:TKI458990 TAM458977:TAM458990 SQQ458977:SQQ458990 SGU458977:SGU458990 RWY458977:RWY458990 RNC458977:RNC458990 RDG458977:RDG458990 QTK458977:QTK458990 QJO458977:QJO458990 PZS458977:PZS458990 PPW458977:PPW458990 PGA458977:PGA458990 OWE458977:OWE458990 OMI458977:OMI458990 OCM458977:OCM458990 NSQ458977:NSQ458990 NIU458977:NIU458990 MYY458977:MYY458990 MPC458977:MPC458990 MFG458977:MFG458990 LVK458977:LVK458990 LLO458977:LLO458990 LBS458977:LBS458990 KRW458977:KRW458990 KIA458977:KIA458990 JYE458977:JYE458990 JOI458977:JOI458990 JEM458977:JEM458990 IUQ458977:IUQ458990 IKU458977:IKU458990 IAY458977:IAY458990 HRC458977:HRC458990 HHG458977:HHG458990 GXK458977:GXK458990 GNO458977:GNO458990 GDS458977:GDS458990 FTW458977:FTW458990 FKA458977:FKA458990 FAE458977:FAE458990 EQI458977:EQI458990 EGM458977:EGM458990 DWQ458977:DWQ458990 DMU458977:DMU458990 DCY458977:DCY458990 CTC458977:CTC458990 CJG458977:CJG458990 BZK458977:BZK458990 BPO458977:BPO458990 BFS458977:BFS458990 AVW458977:AVW458990 AMA458977:AMA458990 ACE458977:ACE458990 SI458977:SI458990 IM458977:IM458990 WUY393441:WUY393454 WLC393441:WLC393454 WBG393441:WBG393454 VRK393441:VRK393454 VHO393441:VHO393454 UXS393441:UXS393454 UNW393441:UNW393454 UEA393441:UEA393454 TUE393441:TUE393454 TKI393441:TKI393454 TAM393441:TAM393454 SQQ393441:SQQ393454 SGU393441:SGU393454 RWY393441:RWY393454 RNC393441:RNC393454 RDG393441:RDG393454 QTK393441:QTK393454 QJO393441:QJO393454 PZS393441:PZS393454 PPW393441:PPW393454 PGA393441:PGA393454 OWE393441:OWE393454 OMI393441:OMI393454 OCM393441:OCM393454 NSQ393441:NSQ393454 NIU393441:NIU393454 MYY393441:MYY393454 MPC393441:MPC393454 MFG393441:MFG393454 LVK393441:LVK393454 LLO393441:LLO393454 LBS393441:LBS393454 KRW393441:KRW393454 KIA393441:KIA393454 JYE393441:JYE393454 JOI393441:JOI393454 JEM393441:JEM393454 IUQ393441:IUQ393454 IKU393441:IKU393454 IAY393441:IAY393454 HRC393441:HRC393454 HHG393441:HHG393454 GXK393441:GXK393454 GNO393441:GNO393454 GDS393441:GDS393454 FTW393441:FTW393454 FKA393441:FKA393454 FAE393441:FAE393454 EQI393441:EQI393454 EGM393441:EGM393454 DWQ393441:DWQ393454 DMU393441:DMU393454 DCY393441:DCY393454 CTC393441:CTC393454 CJG393441:CJG393454 BZK393441:BZK393454 BPO393441:BPO393454 BFS393441:BFS393454 AVW393441:AVW393454 AMA393441:AMA393454 ACE393441:ACE393454 SI393441:SI393454 IM393441:IM393454 WUY327905:WUY327918 WLC327905:WLC327918 WBG327905:WBG327918 VRK327905:VRK327918 VHO327905:VHO327918 UXS327905:UXS327918 UNW327905:UNW327918 UEA327905:UEA327918 TUE327905:TUE327918 TKI327905:TKI327918 TAM327905:TAM327918 SQQ327905:SQQ327918 SGU327905:SGU327918 RWY327905:RWY327918 RNC327905:RNC327918 RDG327905:RDG327918 QTK327905:QTK327918 QJO327905:QJO327918 PZS327905:PZS327918 PPW327905:PPW327918 PGA327905:PGA327918 OWE327905:OWE327918 OMI327905:OMI327918 OCM327905:OCM327918 NSQ327905:NSQ327918 NIU327905:NIU327918 MYY327905:MYY327918 MPC327905:MPC327918 MFG327905:MFG327918 LVK327905:LVK327918 LLO327905:LLO327918 LBS327905:LBS327918 KRW327905:KRW327918 KIA327905:KIA327918 JYE327905:JYE327918 JOI327905:JOI327918 JEM327905:JEM327918 IUQ327905:IUQ327918 IKU327905:IKU327918 IAY327905:IAY327918 HRC327905:HRC327918 HHG327905:HHG327918 GXK327905:GXK327918 GNO327905:GNO327918 GDS327905:GDS327918 FTW327905:FTW327918 FKA327905:FKA327918 FAE327905:FAE327918 EQI327905:EQI327918 EGM327905:EGM327918 DWQ327905:DWQ327918 DMU327905:DMU327918 DCY327905:DCY327918 CTC327905:CTC327918 CJG327905:CJG327918 BZK327905:BZK327918 BPO327905:BPO327918 BFS327905:BFS327918 AVW327905:AVW327918 AMA327905:AMA327918 ACE327905:ACE327918 SI327905:SI327918 IM327905:IM327918 WUY262369:WUY262382 WLC262369:WLC262382 WBG262369:WBG262382 VRK262369:VRK262382 VHO262369:VHO262382 UXS262369:UXS262382 UNW262369:UNW262382 UEA262369:UEA262382 TUE262369:TUE262382 TKI262369:TKI262382 TAM262369:TAM262382 SQQ262369:SQQ262382 SGU262369:SGU262382 RWY262369:RWY262382 RNC262369:RNC262382 RDG262369:RDG262382 QTK262369:QTK262382 QJO262369:QJO262382 PZS262369:PZS262382 PPW262369:PPW262382 PGA262369:PGA262382 OWE262369:OWE262382 OMI262369:OMI262382 OCM262369:OCM262382 NSQ262369:NSQ262382 NIU262369:NIU262382 MYY262369:MYY262382 MPC262369:MPC262382 MFG262369:MFG262382 LVK262369:LVK262382 LLO262369:LLO262382 LBS262369:LBS262382 KRW262369:KRW262382 KIA262369:KIA262382 JYE262369:JYE262382 JOI262369:JOI262382 JEM262369:JEM262382 IUQ262369:IUQ262382 IKU262369:IKU262382 IAY262369:IAY262382 HRC262369:HRC262382 HHG262369:HHG262382 GXK262369:GXK262382 GNO262369:GNO262382 GDS262369:GDS262382 FTW262369:FTW262382 FKA262369:FKA262382 FAE262369:FAE262382 EQI262369:EQI262382 EGM262369:EGM262382 DWQ262369:DWQ262382 DMU262369:DMU262382 DCY262369:DCY262382 CTC262369:CTC262382 CJG262369:CJG262382 BZK262369:BZK262382 BPO262369:BPO262382 BFS262369:BFS262382 AVW262369:AVW262382 AMA262369:AMA262382 ACE262369:ACE262382 SI262369:SI262382 IM262369:IM262382 WUY196833:WUY196846 WLC196833:WLC196846 WBG196833:WBG196846 VRK196833:VRK196846 VHO196833:VHO196846 UXS196833:UXS196846 UNW196833:UNW196846 UEA196833:UEA196846 TUE196833:TUE196846 TKI196833:TKI196846 TAM196833:TAM196846 SQQ196833:SQQ196846 SGU196833:SGU196846 RWY196833:RWY196846 RNC196833:RNC196846 RDG196833:RDG196846 QTK196833:QTK196846 QJO196833:QJO196846 PZS196833:PZS196846 PPW196833:PPW196846 PGA196833:PGA196846 OWE196833:OWE196846 OMI196833:OMI196846 OCM196833:OCM196846 NSQ196833:NSQ196846 NIU196833:NIU196846 MYY196833:MYY196846 MPC196833:MPC196846 MFG196833:MFG196846 LVK196833:LVK196846 LLO196833:LLO196846 LBS196833:LBS196846 KRW196833:KRW196846 KIA196833:KIA196846 JYE196833:JYE196846 JOI196833:JOI196846 JEM196833:JEM196846 IUQ196833:IUQ196846 IKU196833:IKU196846 IAY196833:IAY196846 HRC196833:HRC196846 HHG196833:HHG196846 GXK196833:GXK196846 GNO196833:GNO196846 GDS196833:GDS196846 FTW196833:FTW196846 FKA196833:FKA196846 FAE196833:FAE196846 EQI196833:EQI196846 EGM196833:EGM196846 DWQ196833:DWQ196846 DMU196833:DMU196846 DCY196833:DCY196846 CTC196833:CTC196846 CJG196833:CJG196846 BZK196833:BZK196846 BPO196833:BPO196846 BFS196833:BFS196846 AVW196833:AVW196846 AMA196833:AMA196846 ACE196833:ACE196846 SI196833:SI196846 IM196833:IM196846 WUY131297:WUY131310 WLC131297:WLC131310 WBG131297:WBG131310 VRK131297:VRK131310 VHO131297:VHO131310 UXS131297:UXS131310 UNW131297:UNW131310 UEA131297:UEA131310 TUE131297:TUE131310 TKI131297:TKI131310 TAM131297:TAM131310 SQQ131297:SQQ131310 SGU131297:SGU131310 RWY131297:RWY131310 RNC131297:RNC131310 RDG131297:RDG131310 QTK131297:QTK131310 QJO131297:QJO131310 PZS131297:PZS131310 PPW131297:PPW131310 PGA131297:PGA131310 OWE131297:OWE131310 OMI131297:OMI131310 OCM131297:OCM131310 NSQ131297:NSQ131310 NIU131297:NIU131310 MYY131297:MYY131310 MPC131297:MPC131310 MFG131297:MFG131310 LVK131297:LVK131310 LLO131297:LLO131310 LBS131297:LBS131310 KRW131297:KRW131310 KIA131297:KIA131310 JYE131297:JYE131310 JOI131297:JOI131310 JEM131297:JEM131310 IUQ131297:IUQ131310 IKU131297:IKU131310 IAY131297:IAY131310 HRC131297:HRC131310 HHG131297:HHG131310 GXK131297:GXK131310 GNO131297:GNO131310 GDS131297:GDS131310 FTW131297:FTW131310 FKA131297:FKA131310 FAE131297:FAE131310 EQI131297:EQI131310 EGM131297:EGM131310 DWQ131297:DWQ131310 DMU131297:DMU131310 DCY131297:DCY131310 CTC131297:CTC131310 CJG131297:CJG131310 BZK131297:BZK131310 BPO131297:BPO131310 BFS131297:BFS131310 AVW131297:AVW131310 AMA131297:AMA131310 ACE131297:ACE131310 SI131297:SI131310 IM131297:IM131310 WUY65761:WUY65774 WLC65761:WLC65774 WBG65761:WBG65774 VRK65761:VRK65774 VHO65761:VHO65774 UXS65761:UXS65774 UNW65761:UNW65774 UEA65761:UEA65774 TUE65761:TUE65774 TKI65761:TKI65774 TAM65761:TAM65774 SQQ65761:SQQ65774 SGU65761:SGU65774 RWY65761:RWY65774 RNC65761:RNC65774 RDG65761:RDG65774 QTK65761:QTK65774 QJO65761:QJO65774 PZS65761:PZS65774 PPW65761:PPW65774 PGA65761:PGA65774 OWE65761:OWE65774 OMI65761:OMI65774 OCM65761:OCM65774 NSQ65761:NSQ65774 NIU65761:NIU65774 MYY65761:MYY65774 MPC65761:MPC65774 MFG65761:MFG65774 LVK65761:LVK65774 LLO65761:LLO65774 LBS65761:LBS65774 KRW65761:KRW65774 KIA65761:KIA65774 JYE65761:JYE65774 JOI65761:JOI65774 JEM65761:JEM65774 IUQ65761:IUQ65774 IKU65761:IKU65774 IAY65761:IAY65774 HRC65761:HRC65774 HHG65761:HHG65774 GXK65761:GXK65774 GNO65761:GNO65774 GDS65761:GDS65774 FTW65761:FTW65774 FKA65761:FKA65774 FAE65761:FAE65774 EQI65761:EQI65774 EGM65761:EGM65774 DWQ65761:DWQ65774 DMU65761:DMU65774 DCY65761:DCY65774 CTC65761:CTC65774 CJG65761:CJG65774 BZK65761:BZK65774 BPO65761:BPO65774 BFS65761:BFS65774 AVW65761:AVW65774 AMA65761:AMA65774 ACE65761:ACE65774 SI65761:SI65774 IM65761:IM65774 WUY983280:WUY983296 WLC983280:WLC983296 WBG983280:WBG983296 VRK983280:VRK983296 VHO983280:VHO983296 UXS983280:UXS983296 UNW983280:UNW983296 UEA983280:UEA983296 TUE983280:TUE983296 TKI983280:TKI983296 TAM983280:TAM983296 SQQ983280:SQQ983296 SGU983280:SGU983296 RWY983280:RWY983296 RNC983280:RNC983296 RDG983280:RDG983296 QTK983280:QTK983296 QJO983280:QJO983296 PZS983280:PZS983296 PPW983280:PPW983296 PGA983280:PGA983296 OWE983280:OWE983296 OMI983280:OMI983296 OCM983280:OCM983296 NSQ983280:NSQ983296 NIU983280:NIU983296 MYY983280:MYY983296 MPC983280:MPC983296 MFG983280:MFG983296 LVK983280:LVK983296 LLO983280:LLO983296 LBS983280:LBS983296 KRW983280:KRW983296 KIA983280:KIA983296 JYE983280:JYE983296 JOI983280:JOI983296 JEM983280:JEM983296 IUQ983280:IUQ983296 IKU983280:IKU983296 IAY983280:IAY983296 HRC983280:HRC983296 HHG983280:HHG983296 GXK983280:GXK983296 GNO983280:GNO983296 GDS983280:GDS983296 FTW983280:FTW983296 FKA983280:FKA983296 FAE983280:FAE983296 EQI983280:EQI983296 EGM983280:EGM983296 DWQ983280:DWQ983296 DMU983280:DMU983296 DCY983280:DCY983296 CTC983280:CTC983296 CJG983280:CJG983296 BZK983280:BZK983296 BPO983280:BPO983296 BFS983280:BFS983296 AVW983280:AVW983296 AMA983280:AMA983296 ACE983280:ACE983296 SI983280:SI983296 IM983280:IM983296 WUY917744:WUY917760 WLC917744:WLC917760 WBG917744:WBG917760 VRK917744:VRK917760 VHO917744:VHO917760 UXS917744:UXS917760 UNW917744:UNW917760 UEA917744:UEA917760 TUE917744:TUE917760 TKI917744:TKI917760 TAM917744:TAM917760 SQQ917744:SQQ917760 SGU917744:SGU917760 RWY917744:RWY917760 RNC917744:RNC917760 RDG917744:RDG917760 QTK917744:QTK917760 QJO917744:QJO917760 PZS917744:PZS917760 PPW917744:PPW917760 PGA917744:PGA917760 OWE917744:OWE917760 OMI917744:OMI917760 OCM917744:OCM917760 NSQ917744:NSQ917760 NIU917744:NIU917760 MYY917744:MYY917760 MPC917744:MPC917760 MFG917744:MFG917760 LVK917744:LVK917760 LLO917744:LLO917760 LBS917744:LBS917760 KRW917744:KRW917760 KIA917744:KIA917760 JYE917744:JYE917760 JOI917744:JOI917760 JEM917744:JEM917760 IUQ917744:IUQ917760 IKU917744:IKU917760 IAY917744:IAY917760 HRC917744:HRC917760 HHG917744:HHG917760 GXK917744:GXK917760 GNO917744:GNO917760 GDS917744:GDS917760 FTW917744:FTW917760 FKA917744:FKA917760 FAE917744:FAE917760 EQI917744:EQI917760 EGM917744:EGM917760 DWQ917744:DWQ917760 DMU917744:DMU917760 DCY917744:DCY917760 CTC917744:CTC917760 CJG917744:CJG917760 BZK917744:BZK917760 BPO917744:BPO917760 BFS917744:BFS917760 AVW917744:AVW917760 AMA917744:AMA917760 ACE917744:ACE917760 SI917744:SI917760 IM917744:IM917760 WUY852208:WUY852224 WLC852208:WLC852224 WBG852208:WBG852224 VRK852208:VRK852224 VHO852208:VHO852224 UXS852208:UXS852224 UNW852208:UNW852224 UEA852208:UEA852224 TUE852208:TUE852224 TKI852208:TKI852224 TAM852208:TAM852224 SQQ852208:SQQ852224 SGU852208:SGU852224 RWY852208:RWY852224 RNC852208:RNC852224 RDG852208:RDG852224 QTK852208:QTK852224 QJO852208:QJO852224 PZS852208:PZS852224 PPW852208:PPW852224 PGA852208:PGA852224 OWE852208:OWE852224 OMI852208:OMI852224 OCM852208:OCM852224 NSQ852208:NSQ852224 NIU852208:NIU852224 MYY852208:MYY852224 MPC852208:MPC852224 MFG852208:MFG852224 LVK852208:LVK852224 LLO852208:LLO852224 LBS852208:LBS852224 KRW852208:KRW852224 KIA852208:KIA852224 JYE852208:JYE852224 JOI852208:JOI852224 JEM852208:JEM852224 IUQ852208:IUQ852224 IKU852208:IKU852224 IAY852208:IAY852224 HRC852208:HRC852224 HHG852208:HHG852224 GXK852208:GXK852224 GNO852208:GNO852224 GDS852208:GDS852224 FTW852208:FTW852224 FKA852208:FKA852224 FAE852208:FAE852224 EQI852208:EQI852224 EGM852208:EGM852224 DWQ852208:DWQ852224 DMU852208:DMU852224 DCY852208:DCY852224 CTC852208:CTC852224 CJG852208:CJG852224 BZK852208:BZK852224 BPO852208:BPO852224 BFS852208:BFS852224 AVW852208:AVW852224 AMA852208:AMA852224 ACE852208:ACE852224 SI852208:SI852224 IM852208:IM852224 WUY786672:WUY786688 WLC786672:WLC786688 WBG786672:WBG786688 VRK786672:VRK786688 VHO786672:VHO786688 UXS786672:UXS786688 UNW786672:UNW786688 UEA786672:UEA786688 TUE786672:TUE786688 TKI786672:TKI786688 TAM786672:TAM786688 SQQ786672:SQQ786688 SGU786672:SGU786688 RWY786672:RWY786688 RNC786672:RNC786688 RDG786672:RDG786688 QTK786672:QTK786688 QJO786672:QJO786688 PZS786672:PZS786688 PPW786672:PPW786688 PGA786672:PGA786688 OWE786672:OWE786688 OMI786672:OMI786688 OCM786672:OCM786688 NSQ786672:NSQ786688 NIU786672:NIU786688 MYY786672:MYY786688 MPC786672:MPC786688 MFG786672:MFG786688 LVK786672:LVK786688 LLO786672:LLO786688 LBS786672:LBS786688 KRW786672:KRW786688 KIA786672:KIA786688 JYE786672:JYE786688 JOI786672:JOI786688 JEM786672:JEM786688 IUQ786672:IUQ786688 IKU786672:IKU786688 IAY786672:IAY786688 HRC786672:HRC786688 HHG786672:HHG786688 GXK786672:GXK786688 GNO786672:GNO786688 GDS786672:GDS786688 FTW786672:FTW786688 FKA786672:FKA786688 FAE786672:FAE786688 EQI786672:EQI786688 EGM786672:EGM786688 DWQ786672:DWQ786688 DMU786672:DMU786688 DCY786672:DCY786688 CTC786672:CTC786688 CJG786672:CJG786688 BZK786672:BZK786688 BPO786672:BPO786688 BFS786672:BFS786688 AVW786672:AVW786688 AMA786672:AMA786688 ACE786672:ACE786688 SI786672:SI786688 IM786672:IM786688 WUY721136:WUY721152 WLC721136:WLC721152 WBG721136:WBG721152 VRK721136:VRK721152 VHO721136:VHO721152 UXS721136:UXS721152 UNW721136:UNW721152 UEA721136:UEA721152 TUE721136:TUE721152 TKI721136:TKI721152 TAM721136:TAM721152 SQQ721136:SQQ721152 SGU721136:SGU721152 RWY721136:RWY721152 RNC721136:RNC721152 RDG721136:RDG721152 QTK721136:QTK721152 QJO721136:QJO721152 PZS721136:PZS721152 PPW721136:PPW721152 PGA721136:PGA721152 OWE721136:OWE721152 OMI721136:OMI721152 OCM721136:OCM721152 NSQ721136:NSQ721152 NIU721136:NIU721152 MYY721136:MYY721152 MPC721136:MPC721152 MFG721136:MFG721152 LVK721136:LVK721152 LLO721136:LLO721152 LBS721136:LBS721152 KRW721136:KRW721152 KIA721136:KIA721152 JYE721136:JYE721152 JOI721136:JOI721152 JEM721136:JEM721152 IUQ721136:IUQ721152 IKU721136:IKU721152 IAY721136:IAY721152 HRC721136:HRC721152 HHG721136:HHG721152 GXK721136:GXK721152 GNO721136:GNO721152 GDS721136:GDS721152 FTW721136:FTW721152 FKA721136:FKA721152 FAE721136:FAE721152 EQI721136:EQI721152 EGM721136:EGM721152 DWQ721136:DWQ721152 DMU721136:DMU721152 DCY721136:DCY721152 CTC721136:CTC721152 CJG721136:CJG721152 BZK721136:BZK721152 BPO721136:BPO721152 BFS721136:BFS721152 AVW721136:AVW721152 AMA721136:AMA721152 ACE721136:ACE721152 SI721136:SI721152 IM721136:IM721152 WUY655600:WUY655616 WLC655600:WLC655616 WBG655600:WBG655616 VRK655600:VRK655616 VHO655600:VHO655616 UXS655600:UXS655616 UNW655600:UNW655616 UEA655600:UEA655616 TUE655600:TUE655616 TKI655600:TKI655616 TAM655600:TAM655616 SQQ655600:SQQ655616 SGU655600:SGU655616 RWY655600:RWY655616 RNC655600:RNC655616 RDG655600:RDG655616 QTK655600:QTK655616 QJO655600:QJO655616 PZS655600:PZS655616 PPW655600:PPW655616 PGA655600:PGA655616 OWE655600:OWE655616 OMI655600:OMI655616 OCM655600:OCM655616 NSQ655600:NSQ655616 NIU655600:NIU655616 MYY655600:MYY655616 MPC655600:MPC655616 MFG655600:MFG655616 LVK655600:LVK655616 LLO655600:LLO655616 LBS655600:LBS655616 KRW655600:KRW655616 KIA655600:KIA655616 JYE655600:JYE655616 JOI655600:JOI655616 JEM655600:JEM655616 IUQ655600:IUQ655616 IKU655600:IKU655616 IAY655600:IAY655616 HRC655600:HRC655616 HHG655600:HHG655616 GXK655600:GXK655616 GNO655600:GNO655616 GDS655600:GDS655616 FTW655600:FTW655616 FKA655600:FKA655616 FAE655600:FAE655616 EQI655600:EQI655616 EGM655600:EGM655616 DWQ655600:DWQ655616 DMU655600:DMU655616 DCY655600:DCY655616 CTC655600:CTC655616 CJG655600:CJG655616 BZK655600:BZK655616 BPO655600:BPO655616 BFS655600:BFS655616 AVW655600:AVW655616 AMA655600:AMA655616 ACE655600:ACE655616 SI655600:SI655616 IM655600:IM655616 WUY590064:WUY590080 WLC590064:WLC590080 WBG590064:WBG590080 VRK590064:VRK590080 VHO590064:VHO590080 UXS590064:UXS590080 UNW590064:UNW590080 UEA590064:UEA590080 TUE590064:TUE590080 TKI590064:TKI590080 TAM590064:TAM590080 SQQ590064:SQQ590080 SGU590064:SGU590080 RWY590064:RWY590080 RNC590064:RNC590080 RDG590064:RDG590080 QTK590064:QTK590080 QJO590064:QJO590080 PZS590064:PZS590080 PPW590064:PPW590080 PGA590064:PGA590080 OWE590064:OWE590080 OMI590064:OMI590080 OCM590064:OCM590080 NSQ590064:NSQ590080 NIU590064:NIU590080 MYY590064:MYY590080 MPC590064:MPC590080 MFG590064:MFG590080 LVK590064:LVK590080 LLO590064:LLO590080 LBS590064:LBS590080 KRW590064:KRW590080 KIA590064:KIA590080 JYE590064:JYE590080 JOI590064:JOI590080 JEM590064:JEM590080 IUQ590064:IUQ590080 IKU590064:IKU590080 IAY590064:IAY590080 HRC590064:HRC590080 HHG590064:HHG590080 GXK590064:GXK590080 GNO590064:GNO590080 GDS590064:GDS590080 FTW590064:FTW590080 FKA590064:FKA590080 FAE590064:FAE590080 EQI590064:EQI590080 EGM590064:EGM590080 DWQ590064:DWQ590080 DMU590064:DMU590080 DCY590064:DCY590080 CTC590064:CTC590080 CJG590064:CJG590080 BZK590064:BZK590080 BPO590064:BPO590080 BFS590064:BFS590080 AVW590064:AVW590080 AMA590064:AMA590080 ACE590064:ACE590080 SI590064:SI590080 IM590064:IM590080 WUY524528:WUY524544 WLC524528:WLC524544 WBG524528:WBG524544 VRK524528:VRK524544 VHO524528:VHO524544 UXS524528:UXS524544 UNW524528:UNW524544 UEA524528:UEA524544 TUE524528:TUE524544 TKI524528:TKI524544 TAM524528:TAM524544 SQQ524528:SQQ524544 SGU524528:SGU524544 RWY524528:RWY524544 RNC524528:RNC524544 RDG524528:RDG524544 QTK524528:QTK524544 QJO524528:QJO524544 PZS524528:PZS524544 PPW524528:PPW524544 PGA524528:PGA524544 OWE524528:OWE524544 OMI524528:OMI524544 OCM524528:OCM524544 NSQ524528:NSQ524544 NIU524528:NIU524544 MYY524528:MYY524544 MPC524528:MPC524544 MFG524528:MFG524544 LVK524528:LVK524544 LLO524528:LLO524544 LBS524528:LBS524544 KRW524528:KRW524544 KIA524528:KIA524544 JYE524528:JYE524544 JOI524528:JOI524544 JEM524528:JEM524544 IUQ524528:IUQ524544 IKU524528:IKU524544 IAY524528:IAY524544 HRC524528:HRC524544 HHG524528:HHG524544 GXK524528:GXK524544 GNO524528:GNO524544 GDS524528:GDS524544 FTW524528:FTW524544 FKA524528:FKA524544 FAE524528:FAE524544 EQI524528:EQI524544 EGM524528:EGM524544 DWQ524528:DWQ524544 DMU524528:DMU524544 DCY524528:DCY524544 CTC524528:CTC524544 CJG524528:CJG524544 BZK524528:BZK524544 BPO524528:BPO524544 BFS524528:BFS524544 AVW524528:AVW524544 AMA524528:AMA524544 ACE524528:ACE524544 SI524528:SI524544 IM524528:IM524544 WUY458992:WUY459008 WLC458992:WLC459008 WBG458992:WBG459008 VRK458992:VRK459008 VHO458992:VHO459008 UXS458992:UXS459008 UNW458992:UNW459008 UEA458992:UEA459008 TUE458992:TUE459008 TKI458992:TKI459008 TAM458992:TAM459008 SQQ458992:SQQ459008 SGU458992:SGU459008 RWY458992:RWY459008 RNC458992:RNC459008 RDG458992:RDG459008 QTK458992:QTK459008 QJO458992:QJO459008 PZS458992:PZS459008 PPW458992:PPW459008 PGA458992:PGA459008 OWE458992:OWE459008 OMI458992:OMI459008 OCM458992:OCM459008 NSQ458992:NSQ459008 NIU458992:NIU459008 MYY458992:MYY459008 MPC458992:MPC459008 MFG458992:MFG459008 LVK458992:LVK459008 LLO458992:LLO459008 LBS458992:LBS459008 KRW458992:KRW459008 KIA458992:KIA459008 JYE458992:JYE459008 JOI458992:JOI459008 JEM458992:JEM459008 IUQ458992:IUQ459008 IKU458992:IKU459008 IAY458992:IAY459008 HRC458992:HRC459008 HHG458992:HHG459008 GXK458992:GXK459008 GNO458992:GNO459008 GDS458992:GDS459008 FTW458992:FTW459008 FKA458992:FKA459008 FAE458992:FAE459008 EQI458992:EQI459008 EGM458992:EGM459008 DWQ458992:DWQ459008 DMU458992:DMU459008 DCY458992:DCY459008 CTC458992:CTC459008 CJG458992:CJG459008 BZK458992:BZK459008 BPO458992:BPO459008 BFS458992:BFS459008 AVW458992:AVW459008 AMA458992:AMA459008 ACE458992:ACE459008 SI458992:SI459008 IM458992:IM459008 WUY393456:WUY393472 WLC393456:WLC393472 WBG393456:WBG393472 VRK393456:VRK393472 VHO393456:VHO393472 UXS393456:UXS393472 UNW393456:UNW393472 UEA393456:UEA393472 TUE393456:TUE393472 TKI393456:TKI393472 TAM393456:TAM393472 SQQ393456:SQQ393472 SGU393456:SGU393472 RWY393456:RWY393472 RNC393456:RNC393472 RDG393456:RDG393472 QTK393456:QTK393472 QJO393456:QJO393472 PZS393456:PZS393472 PPW393456:PPW393472 PGA393456:PGA393472 OWE393456:OWE393472 OMI393456:OMI393472 OCM393456:OCM393472 NSQ393456:NSQ393472 NIU393456:NIU393472 MYY393456:MYY393472 MPC393456:MPC393472 MFG393456:MFG393472 LVK393456:LVK393472 LLO393456:LLO393472 LBS393456:LBS393472 KRW393456:KRW393472 KIA393456:KIA393472 JYE393456:JYE393472 JOI393456:JOI393472 JEM393456:JEM393472 IUQ393456:IUQ393472 IKU393456:IKU393472 IAY393456:IAY393472 HRC393456:HRC393472 HHG393456:HHG393472 GXK393456:GXK393472 GNO393456:GNO393472 GDS393456:GDS393472 FTW393456:FTW393472 FKA393456:FKA393472 FAE393456:FAE393472 EQI393456:EQI393472 EGM393456:EGM393472 DWQ393456:DWQ393472 DMU393456:DMU393472 DCY393456:DCY393472 CTC393456:CTC393472 CJG393456:CJG393472 BZK393456:BZK393472 BPO393456:BPO393472 BFS393456:BFS393472 AVW393456:AVW393472 AMA393456:AMA393472 ACE393456:ACE393472 SI393456:SI393472 IM393456:IM393472 WUY327920:WUY327936 WLC327920:WLC327936 WBG327920:WBG327936 VRK327920:VRK327936 VHO327920:VHO327936 UXS327920:UXS327936 UNW327920:UNW327936 UEA327920:UEA327936 TUE327920:TUE327936 TKI327920:TKI327936 TAM327920:TAM327936 SQQ327920:SQQ327936 SGU327920:SGU327936 RWY327920:RWY327936 RNC327920:RNC327936 RDG327920:RDG327936 QTK327920:QTK327936 QJO327920:QJO327936 PZS327920:PZS327936 PPW327920:PPW327936 PGA327920:PGA327936 OWE327920:OWE327936 OMI327920:OMI327936 OCM327920:OCM327936 NSQ327920:NSQ327936 NIU327920:NIU327936 MYY327920:MYY327936 MPC327920:MPC327936 MFG327920:MFG327936 LVK327920:LVK327936 LLO327920:LLO327936 LBS327920:LBS327936 KRW327920:KRW327936 KIA327920:KIA327936 JYE327920:JYE327936 JOI327920:JOI327936 JEM327920:JEM327936 IUQ327920:IUQ327936 IKU327920:IKU327936 IAY327920:IAY327936 HRC327920:HRC327936 HHG327920:HHG327936 GXK327920:GXK327936 GNO327920:GNO327936 GDS327920:GDS327936 FTW327920:FTW327936 FKA327920:FKA327936 FAE327920:FAE327936 EQI327920:EQI327936 EGM327920:EGM327936 DWQ327920:DWQ327936 DMU327920:DMU327936 DCY327920:DCY327936 CTC327920:CTC327936 CJG327920:CJG327936 BZK327920:BZK327936 BPO327920:BPO327936 BFS327920:BFS327936 AVW327920:AVW327936 AMA327920:AMA327936 ACE327920:ACE327936 SI327920:SI327936 IM327920:IM327936 WUY262384:WUY262400 WLC262384:WLC262400 WBG262384:WBG262400 VRK262384:VRK262400 VHO262384:VHO262400 UXS262384:UXS262400 UNW262384:UNW262400 UEA262384:UEA262400 TUE262384:TUE262400 TKI262384:TKI262400 TAM262384:TAM262400 SQQ262384:SQQ262400 SGU262384:SGU262400 RWY262384:RWY262400 RNC262384:RNC262400 RDG262384:RDG262400 QTK262384:QTK262400 QJO262384:QJO262400 PZS262384:PZS262400 PPW262384:PPW262400 PGA262384:PGA262400 OWE262384:OWE262400 OMI262384:OMI262400 OCM262384:OCM262400 NSQ262384:NSQ262400 NIU262384:NIU262400 MYY262384:MYY262400 MPC262384:MPC262400 MFG262384:MFG262400 LVK262384:LVK262400 LLO262384:LLO262400 LBS262384:LBS262400 KRW262384:KRW262400 KIA262384:KIA262400 JYE262384:JYE262400 JOI262384:JOI262400 JEM262384:JEM262400 IUQ262384:IUQ262400 IKU262384:IKU262400 IAY262384:IAY262400 HRC262384:HRC262400 HHG262384:HHG262400 GXK262384:GXK262400 GNO262384:GNO262400 GDS262384:GDS262400 FTW262384:FTW262400 FKA262384:FKA262400 FAE262384:FAE262400 EQI262384:EQI262400 EGM262384:EGM262400 DWQ262384:DWQ262400 DMU262384:DMU262400 DCY262384:DCY262400 CTC262384:CTC262400 CJG262384:CJG262400 BZK262384:BZK262400 BPO262384:BPO262400 BFS262384:BFS262400 AVW262384:AVW262400 AMA262384:AMA262400 ACE262384:ACE262400 SI262384:SI262400 IM262384:IM262400 WUY196848:WUY196864 WLC196848:WLC196864 WBG196848:WBG196864 VRK196848:VRK196864 VHO196848:VHO196864 UXS196848:UXS196864 UNW196848:UNW196864 UEA196848:UEA196864 TUE196848:TUE196864 TKI196848:TKI196864 TAM196848:TAM196864 SQQ196848:SQQ196864 SGU196848:SGU196864 RWY196848:RWY196864 RNC196848:RNC196864 RDG196848:RDG196864 QTK196848:QTK196864 QJO196848:QJO196864 PZS196848:PZS196864 PPW196848:PPW196864 PGA196848:PGA196864 OWE196848:OWE196864 OMI196848:OMI196864 OCM196848:OCM196864 NSQ196848:NSQ196864 NIU196848:NIU196864 MYY196848:MYY196864 MPC196848:MPC196864 MFG196848:MFG196864 LVK196848:LVK196864 LLO196848:LLO196864 LBS196848:LBS196864 KRW196848:KRW196864 KIA196848:KIA196864 JYE196848:JYE196864 JOI196848:JOI196864 JEM196848:JEM196864 IUQ196848:IUQ196864 IKU196848:IKU196864 IAY196848:IAY196864 HRC196848:HRC196864 HHG196848:HHG196864 GXK196848:GXK196864 GNO196848:GNO196864 GDS196848:GDS196864 FTW196848:FTW196864 FKA196848:FKA196864 FAE196848:FAE196864 EQI196848:EQI196864 EGM196848:EGM196864 DWQ196848:DWQ196864 DMU196848:DMU196864 DCY196848:DCY196864 CTC196848:CTC196864 CJG196848:CJG196864 BZK196848:BZK196864 BPO196848:BPO196864 BFS196848:BFS196864 AVW196848:AVW196864 AMA196848:AMA196864 ACE196848:ACE196864 SI196848:SI196864 IM196848:IM196864 WUY131312:WUY131328 WLC131312:WLC131328 WBG131312:WBG131328 VRK131312:VRK131328 VHO131312:VHO131328 UXS131312:UXS131328 UNW131312:UNW131328 UEA131312:UEA131328 TUE131312:TUE131328 TKI131312:TKI131328 TAM131312:TAM131328 SQQ131312:SQQ131328 SGU131312:SGU131328 RWY131312:RWY131328 RNC131312:RNC131328 RDG131312:RDG131328 QTK131312:QTK131328 QJO131312:QJO131328 PZS131312:PZS131328 PPW131312:PPW131328 PGA131312:PGA131328 OWE131312:OWE131328 OMI131312:OMI131328 OCM131312:OCM131328 NSQ131312:NSQ131328 NIU131312:NIU131328 MYY131312:MYY131328 MPC131312:MPC131328 MFG131312:MFG131328 LVK131312:LVK131328 LLO131312:LLO131328 LBS131312:LBS131328 KRW131312:KRW131328 KIA131312:KIA131328 JYE131312:JYE131328 JOI131312:JOI131328 JEM131312:JEM131328 IUQ131312:IUQ131328 IKU131312:IKU131328 IAY131312:IAY131328 HRC131312:HRC131328 HHG131312:HHG131328 GXK131312:GXK131328 GNO131312:GNO131328 GDS131312:GDS131328 FTW131312:FTW131328 FKA131312:FKA131328 FAE131312:FAE131328 EQI131312:EQI131328 EGM131312:EGM131328 DWQ131312:DWQ131328 DMU131312:DMU131328 DCY131312:DCY131328 CTC131312:CTC131328 CJG131312:CJG131328 BZK131312:BZK131328 BPO131312:BPO131328 BFS131312:BFS131328 AVW131312:AVW131328 AMA131312:AMA131328 ACE131312:ACE131328 SI131312:SI131328 IM131312:IM131328 WUY65776:WUY65792 WLC65776:WLC65792 WBG65776:WBG65792 VRK65776:VRK65792 VHO65776:VHO65792 UXS65776:UXS65792 UNW65776:UNW65792 UEA65776:UEA65792 TUE65776:TUE65792 TKI65776:TKI65792 TAM65776:TAM65792 SQQ65776:SQQ65792 SGU65776:SGU65792 RWY65776:RWY65792 RNC65776:RNC65792 RDG65776:RDG65792 QTK65776:QTK65792 QJO65776:QJO65792 PZS65776:PZS65792 PPW65776:PPW65792 PGA65776:PGA65792 OWE65776:OWE65792 OMI65776:OMI65792 OCM65776:OCM65792 NSQ65776:NSQ65792 NIU65776:NIU65792 MYY65776:MYY65792 MPC65776:MPC65792 MFG65776:MFG65792 LVK65776:LVK65792 LLO65776:LLO65792 LBS65776:LBS65792 KRW65776:KRW65792 KIA65776:KIA65792 JYE65776:JYE65792 JOI65776:JOI65792 JEM65776:JEM65792 IUQ65776:IUQ65792 IKU65776:IKU65792 IAY65776:IAY65792 HRC65776:HRC65792 HHG65776:HHG65792 GXK65776:GXK65792 GNO65776:GNO65792 GDS65776:GDS65792 FTW65776:FTW65792 FKA65776:FKA65792 FAE65776:FAE65792 EQI65776:EQI65792 EGM65776:EGM65792 DWQ65776:DWQ65792 DMU65776:DMU65792 DCY65776:DCY65792 CTC65776:CTC65792 CJG65776:CJG65792 BZK65776:BZK65792 BPO65776:BPO65792 BFS65776:BFS65792 AVW65776:AVW65792 AMA65776:AMA65792 ACE65776:ACE65792 SI65776:SI65792 IM65776:IM65792 WUY983298:WUY983303 WLC983298:WLC983303 WBG983298:WBG983303 VRK983298:VRK983303 VHO983298:VHO983303 UXS983298:UXS983303 UNW983298:UNW983303 UEA983298:UEA983303 TUE983298:TUE983303 TKI983298:TKI983303 TAM983298:TAM983303 SQQ983298:SQQ983303 SGU983298:SGU983303 RWY983298:RWY983303 RNC983298:RNC983303 RDG983298:RDG983303 QTK983298:QTK983303 QJO983298:QJO983303 PZS983298:PZS983303 PPW983298:PPW983303 PGA983298:PGA983303 OWE983298:OWE983303 OMI983298:OMI983303 OCM983298:OCM983303 NSQ983298:NSQ983303 NIU983298:NIU983303 MYY983298:MYY983303 MPC983298:MPC983303 MFG983298:MFG983303 LVK983298:LVK983303 LLO983298:LLO983303 LBS983298:LBS983303 KRW983298:KRW983303 KIA983298:KIA983303 JYE983298:JYE983303 JOI983298:JOI983303 JEM983298:JEM983303 IUQ983298:IUQ983303 IKU983298:IKU983303 IAY983298:IAY983303 HRC983298:HRC983303 HHG983298:HHG983303 GXK983298:GXK983303 GNO983298:GNO983303 GDS983298:GDS983303 FTW983298:FTW983303 FKA983298:FKA983303 FAE983298:FAE983303 EQI983298:EQI983303 EGM983298:EGM983303 DWQ983298:DWQ983303 DMU983298:DMU983303 DCY983298:DCY983303 CTC983298:CTC983303 CJG983298:CJG983303 BZK983298:BZK983303 BPO983298:BPO983303 BFS983298:BFS983303 AVW983298:AVW983303 AMA983298:AMA983303 ACE983298:ACE983303 SI983298:SI983303 IM983298:IM983303 WUY917762:WUY917767 WLC917762:WLC917767 WBG917762:WBG917767 VRK917762:VRK917767 VHO917762:VHO917767 UXS917762:UXS917767 UNW917762:UNW917767 UEA917762:UEA917767 TUE917762:TUE917767 TKI917762:TKI917767 TAM917762:TAM917767 SQQ917762:SQQ917767 SGU917762:SGU917767 RWY917762:RWY917767 RNC917762:RNC917767 RDG917762:RDG917767 QTK917762:QTK917767 QJO917762:QJO917767 PZS917762:PZS917767 PPW917762:PPW917767 PGA917762:PGA917767 OWE917762:OWE917767 OMI917762:OMI917767 OCM917762:OCM917767 NSQ917762:NSQ917767 NIU917762:NIU917767 MYY917762:MYY917767 MPC917762:MPC917767 MFG917762:MFG917767 LVK917762:LVK917767 LLO917762:LLO917767 LBS917762:LBS917767 KRW917762:KRW917767 KIA917762:KIA917767 JYE917762:JYE917767 JOI917762:JOI917767 JEM917762:JEM917767 IUQ917762:IUQ917767 IKU917762:IKU917767 IAY917762:IAY917767 HRC917762:HRC917767 HHG917762:HHG917767 GXK917762:GXK917767 GNO917762:GNO917767 GDS917762:GDS917767 FTW917762:FTW917767 FKA917762:FKA917767 FAE917762:FAE917767 EQI917762:EQI917767 EGM917762:EGM917767 DWQ917762:DWQ917767 DMU917762:DMU917767 DCY917762:DCY917767 CTC917762:CTC917767 CJG917762:CJG917767 BZK917762:BZK917767 BPO917762:BPO917767 BFS917762:BFS917767 AVW917762:AVW917767 AMA917762:AMA917767 ACE917762:ACE917767 SI917762:SI917767 IM917762:IM917767 WUY852226:WUY852231 WLC852226:WLC852231 WBG852226:WBG852231 VRK852226:VRK852231 VHO852226:VHO852231 UXS852226:UXS852231 UNW852226:UNW852231 UEA852226:UEA852231 TUE852226:TUE852231 TKI852226:TKI852231 TAM852226:TAM852231 SQQ852226:SQQ852231 SGU852226:SGU852231 RWY852226:RWY852231 RNC852226:RNC852231 RDG852226:RDG852231 QTK852226:QTK852231 QJO852226:QJO852231 PZS852226:PZS852231 PPW852226:PPW852231 PGA852226:PGA852231 OWE852226:OWE852231 OMI852226:OMI852231 OCM852226:OCM852231 NSQ852226:NSQ852231 NIU852226:NIU852231 MYY852226:MYY852231 MPC852226:MPC852231 MFG852226:MFG852231 LVK852226:LVK852231 LLO852226:LLO852231 LBS852226:LBS852231 KRW852226:KRW852231 KIA852226:KIA852231 JYE852226:JYE852231 JOI852226:JOI852231 JEM852226:JEM852231 IUQ852226:IUQ852231 IKU852226:IKU852231 IAY852226:IAY852231 HRC852226:HRC852231 HHG852226:HHG852231 GXK852226:GXK852231 GNO852226:GNO852231 GDS852226:GDS852231 FTW852226:FTW852231 FKA852226:FKA852231 FAE852226:FAE852231 EQI852226:EQI852231 EGM852226:EGM852231 DWQ852226:DWQ852231 DMU852226:DMU852231 DCY852226:DCY852231 CTC852226:CTC852231 CJG852226:CJG852231 BZK852226:BZK852231 BPO852226:BPO852231 BFS852226:BFS852231 AVW852226:AVW852231 AMA852226:AMA852231 ACE852226:ACE852231 SI852226:SI852231 IM852226:IM852231 WUY786690:WUY786695 WLC786690:WLC786695 WBG786690:WBG786695 VRK786690:VRK786695 VHO786690:VHO786695 UXS786690:UXS786695 UNW786690:UNW786695 UEA786690:UEA786695 TUE786690:TUE786695 TKI786690:TKI786695 TAM786690:TAM786695 SQQ786690:SQQ786695 SGU786690:SGU786695 RWY786690:RWY786695 RNC786690:RNC786695 RDG786690:RDG786695 QTK786690:QTK786695 QJO786690:QJO786695 PZS786690:PZS786695 PPW786690:PPW786695 PGA786690:PGA786695 OWE786690:OWE786695 OMI786690:OMI786695 OCM786690:OCM786695 NSQ786690:NSQ786695 NIU786690:NIU786695 MYY786690:MYY786695 MPC786690:MPC786695 MFG786690:MFG786695 LVK786690:LVK786695 LLO786690:LLO786695 LBS786690:LBS786695 KRW786690:KRW786695 KIA786690:KIA786695 JYE786690:JYE786695 JOI786690:JOI786695 JEM786690:JEM786695 IUQ786690:IUQ786695 IKU786690:IKU786695 IAY786690:IAY786695 HRC786690:HRC786695 HHG786690:HHG786695 GXK786690:GXK786695 GNO786690:GNO786695 GDS786690:GDS786695 FTW786690:FTW786695 FKA786690:FKA786695 FAE786690:FAE786695 EQI786690:EQI786695 EGM786690:EGM786695 DWQ786690:DWQ786695 DMU786690:DMU786695 DCY786690:DCY786695 CTC786690:CTC786695 CJG786690:CJG786695 BZK786690:BZK786695 BPO786690:BPO786695 BFS786690:BFS786695 AVW786690:AVW786695 AMA786690:AMA786695 ACE786690:ACE786695 SI786690:SI786695 IM786690:IM786695 WUY721154:WUY721159 WLC721154:WLC721159 WBG721154:WBG721159 VRK721154:VRK721159 VHO721154:VHO721159 UXS721154:UXS721159 UNW721154:UNW721159 UEA721154:UEA721159 TUE721154:TUE721159 TKI721154:TKI721159 TAM721154:TAM721159 SQQ721154:SQQ721159 SGU721154:SGU721159 RWY721154:RWY721159 RNC721154:RNC721159 RDG721154:RDG721159 QTK721154:QTK721159 QJO721154:QJO721159 PZS721154:PZS721159 PPW721154:PPW721159 PGA721154:PGA721159 OWE721154:OWE721159 OMI721154:OMI721159 OCM721154:OCM721159 NSQ721154:NSQ721159 NIU721154:NIU721159 MYY721154:MYY721159 MPC721154:MPC721159 MFG721154:MFG721159 LVK721154:LVK721159 LLO721154:LLO721159 LBS721154:LBS721159 KRW721154:KRW721159 KIA721154:KIA721159 JYE721154:JYE721159 JOI721154:JOI721159 JEM721154:JEM721159 IUQ721154:IUQ721159 IKU721154:IKU721159 IAY721154:IAY721159 HRC721154:HRC721159 HHG721154:HHG721159 GXK721154:GXK721159 GNO721154:GNO721159 GDS721154:GDS721159 FTW721154:FTW721159 FKA721154:FKA721159 FAE721154:FAE721159 EQI721154:EQI721159 EGM721154:EGM721159 DWQ721154:DWQ721159 DMU721154:DMU721159 DCY721154:DCY721159 CTC721154:CTC721159 CJG721154:CJG721159 BZK721154:BZK721159 BPO721154:BPO721159 BFS721154:BFS721159 AVW721154:AVW721159 AMA721154:AMA721159 ACE721154:ACE721159 SI721154:SI721159 IM721154:IM721159 WUY655618:WUY655623 WLC655618:WLC655623 WBG655618:WBG655623 VRK655618:VRK655623 VHO655618:VHO655623 UXS655618:UXS655623 UNW655618:UNW655623 UEA655618:UEA655623 TUE655618:TUE655623 TKI655618:TKI655623 TAM655618:TAM655623 SQQ655618:SQQ655623 SGU655618:SGU655623 RWY655618:RWY655623 RNC655618:RNC655623 RDG655618:RDG655623 QTK655618:QTK655623 QJO655618:QJO655623 PZS655618:PZS655623 PPW655618:PPW655623 PGA655618:PGA655623 OWE655618:OWE655623 OMI655618:OMI655623 OCM655618:OCM655623 NSQ655618:NSQ655623 NIU655618:NIU655623 MYY655618:MYY655623 MPC655618:MPC655623 MFG655618:MFG655623 LVK655618:LVK655623 LLO655618:LLO655623 LBS655618:LBS655623 KRW655618:KRW655623 KIA655618:KIA655623 JYE655618:JYE655623 JOI655618:JOI655623 JEM655618:JEM655623 IUQ655618:IUQ655623 IKU655618:IKU655623 IAY655618:IAY655623 HRC655618:HRC655623 HHG655618:HHG655623 GXK655618:GXK655623 GNO655618:GNO655623 GDS655618:GDS655623 FTW655618:FTW655623 FKA655618:FKA655623 FAE655618:FAE655623 EQI655618:EQI655623 EGM655618:EGM655623 DWQ655618:DWQ655623 DMU655618:DMU655623 DCY655618:DCY655623 CTC655618:CTC655623 CJG655618:CJG655623 BZK655618:BZK655623 BPO655618:BPO655623 BFS655618:BFS655623 AVW655618:AVW655623 AMA655618:AMA655623 ACE655618:ACE655623 SI655618:SI655623 IM655618:IM655623 WUY590082:WUY590087 WLC590082:WLC590087 WBG590082:WBG590087 VRK590082:VRK590087 VHO590082:VHO590087 UXS590082:UXS590087 UNW590082:UNW590087 UEA590082:UEA590087 TUE590082:TUE590087 TKI590082:TKI590087 TAM590082:TAM590087 SQQ590082:SQQ590087 SGU590082:SGU590087 RWY590082:RWY590087 RNC590082:RNC590087 RDG590082:RDG590087 QTK590082:QTK590087 QJO590082:QJO590087 PZS590082:PZS590087 PPW590082:PPW590087 PGA590082:PGA590087 OWE590082:OWE590087 OMI590082:OMI590087 OCM590082:OCM590087 NSQ590082:NSQ590087 NIU590082:NIU590087 MYY590082:MYY590087 MPC590082:MPC590087 MFG590082:MFG590087 LVK590082:LVK590087 LLO590082:LLO590087 LBS590082:LBS590087 KRW590082:KRW590087 KIA590082:KIA590087 JYE590082:JYE590087 JOI590082:JOI590087 JEM590082:JEM590087 IUQ590082:IUQ590087 IKU590082:IKU590087 IAY590082:IAY590087 HRC590082:HRC590087 HHG590082:HHG590087 GXK590082:GXK590087 GNO590082:GNO590087 GDS590082:GDS590087 FTW590082:FTW590087 FKA590082:FKA590087 FAE590082:FAE590087 EQI590082:EQI590087 EGM590082:EGM590087 DWQ590082:DWQ590087 DMU590082:DMU590087 DCY590082:DCY590087 CTC590082:CTC590087 CJG590082:CJG590087 BZK590082:BZK590087 BPO590082:BPO590087 BFS590082:BFS590087 AVW590082:AVW590087 AMA590082:AMA590087 ACE590082:ACE590087 SI590082:SI590087 IM590082:IM590087 WUY524546:WUY524551 WLC524546:WLC524551 WBG524546:WBG524551 VRK524546:VRK524551 VHO524546:VHO524551 UXS524546:UXS524551 UNW524546:UNW524551 UEA524546:UEA524551 TUE524546:TUE524551 TKI524546:TKI524551 TAM524546:TAM524551 SQQ524546:SQQ524551 SGU524546:SGU524551 RWY524546:RWY524551 RNC524546:RNC524551 RDG524546:RDG524551 QTK524546:QTK524551 QJO524546:QJO524551 PZS524546:PZS524551 PPW524546:PPW524551 PGA524546:PGA524551 OWE524546:OWE524551 OMI524546:OMI524551 OCM524546:OCM524551 NSQ524546:NSQ524551 NIU524546:NIU524551 MYY524546:MYY524551 MPC524546:MPC524551 MFG524546:MFG524551 LVK524546:LVK524551 LLO524546:LLO524551 LBS524546:LBS524551 KRW524546:KRW524551 KIA524546:KIA524551 JYE524546:JYE524551 JOI524546:JOI524551 JEM524546:JEM524551 IUQ524546:IUQ524551 IKU524546:IKU524551 IAY524546:IAY524551 HRC524546:HRC524551 HHG524546:HHG524551 GXK524546:GXK524551 GNO524546:GNO524551 GDS524546:GDS524551 FTW524546:FTW524551 FKA524546:FKA524551 FAE524546:FAE524551 EQI524546:EQI524551 EGM524546:EGM524551 DWQ524546:DWQ524551 DMU524546:DMU524551 DCY524546:DCY524551 CTC524546:CTC524551 CJG524546:CJG524551 BZK524546:BZK524551 BPO524546:BPO524551 BFS524546:BFS524551 AVW524546:AVW524551 AMA524546:AMA524551 ACE524546:ACE524551 SI524546:SI524551 IM524546:IM524551 WUY459010:WUY459015 WLC459010:WLC459015 WBG459010:WBG459015 VRK459010:VRK459015 VHO459010:VHO459015 UXS459010:UXS459015 UNW459010:UNW459015 UEA459010:UEA459015 TUE459010:TUE459015 TKI459010:TKI459015 TAM459010:TAM459015 SQQ459010:SQQ459015 SGU459010:SGU459015 RWY459010:RWY459015 RNC459010:RNC459015 RDG459010:RDG459015 QTK459010:QTK459015 QJO459010:QJO459015 PZS459010:PZS459015 PPW459010:PPW459015 PGA459010:PGA459015 OWE459010:OWE459015 OMI459010:OMI459015 OCM459010:OCM459015 NSQ459010:NSQ459015 NIU459010:NIU459015 MYY459010:MYY459015 MPC459010:MPC459015 MFG459010:MFG459015 LVK459010:LVK459015 LLO459010:LLO459015 LBS459010:LBS459015 KRW459010:KRW459015 KIA459010:KIA459015 JYE459010:JYE459015 JOI459010:JOI459015 JEM459010:JEM459015 IUQ459010:IUQ459015 IKU459010:IKU459015 IAY459010:IAY459015 HRC459010:HRC459015 HHG459010:HHG459015 GXK459010:GXK459015 GNO459010:GNO459015 GDS459010:GDS459015 FTW459010:FTW459015 FKA459010:FKA459015 FAE459010:FAE459015 EQI459010:EQI459015 EGM459010:EGM459015 DWQ459010:DWQ459015 DMU459010:DMU459015 DCY459010:DCY459015 CTC459010:CTC459015 CJG459010:CJG459015 BZK459010:BZK459015 BPO459010:BPO459015 BFS459010:BFS459015 AVW459010:AVW459015 AMA459010:AMA459015 ACE459010:ACE459015 SI459010:SI459015 IM459010:IM459015 WUY393474:WUY393479 WLC393474:WLC393479 WBG393474:WBG393479 VRK393474:VRK393479 VHO393474:VHO393479 UXS393474:UXS393479 UNW393474:UNW393479 UEA393474:UEA393479 TUE393474:TUE393479 TKI393474:TKI393479 TAM393474:TAM393479 SQQ393474:SQQ393479 SGU393474:SGU393479 RWY393474:RWY393479 RNC393474:RNC393479 RDG393474:RDG393479 QTK393474:QTK393479 QJO393474:QJO393479 PZS393474:PZS393479 PPW393474:PPW393479 PGA393474:PGA393479 OWE393474:OWE393479 OMI393474:OMI393479 OCM393474:OCM393479 NSQ393474:NSQ393479 NIU393474:NIU393479 MYY393474:MYY393479 MPC393474:MPC393479 MFG393474:MFG393479 LVK393474:LVK393479 LLO393474:LLO393479 LBS393474:LBS393479 KRW393474:KRW393479 KIA393474:KIA393479 JYE393474:JYE393479 JOI393474:JOI393479 JEM393474:JEM393479 IUQ393474:IUQ393479 IKU393474:IKU393479 IAY393474:IAY393479 HRC393474:HRC393479 HHG393474:HHG393479 GXK393474:GXK393479 GNO393474:GNO393479 GDS393474:GDS393479 FTW393474:FTW393479 FKA393474:FKA393479 FAE393474:FAE393479 EQI393474:EQI393479 EGM393474:EGM393479 DWQ393474:DWQ393479 DMU393474:DMU393479 DCY393474:DCY393479 CTC393474:CTC393479 CJG393474:CJG393479 BZK393474:BZK393479 BPO393474:BPO393479 BFS393474:BFS393479 AVW393474:AVW393479 AMA393474:AMA393479 ACE393474:ACE393479 SI393474:SI393479 IM393474:IM393479 WUY327938:WUY327943 WLC327938:WLC327943 WBG327938:WBG327943 VRK327938:VRK327943 VHO327938:VHO327943 UXS327938:UXS327943 UNW327938:UNW327943 UEA327938:UEA327943 TUE327938:TUE327943 TKI327938:TKI327943 TAM327938:TAM327943 SQQ327938:SQQ327943 SGU327938:SGU327943 RWY327938:RWY327943 RNC327938:RNC327943 RDG327938:RDG327943 QTK327938:QTK327943 QJO327938:QJO327943 PZS327938:PZS327943 PPW327938:PPW327943 PGA327938:PGA327943 OWE327938:OWE327943 OMI327938:OMI327943 OCM327938:OCM327943 NSQ327938:NSQ327943 NIU327938:NIU327943 MYY327938:MYY327943 MPC327938:MPC327943 MFG327938:MFG327943 LVK327938:LVK327943 LLO327938:LLO327943 LBS327938:LBS327943 KRW327938:KRW327943 KIA327938:KIA327943 JYE327938:JYE327943 JOI327938:JOI327943 JEM327938:JEM327943 IUQ327938:IUQ327943 IKU327938:IKU327943 IAY327938:IAY327943 HRC327938:HRC327943 HHG327938:HHG327943 GXK327938:GXK327943 GNO327938:GNO327943 GDS327938:GDS327943 FTW327938:FTW327943 FKA327938:FKA327943 FAE327938:FAE327943 EQI327938:EQI327943 EGM327938:EGM327943 DWQ327938:DWQ327943 DMU327938:DMU327943 DCY327938:DCY327943 CTC327938:CTC327943 CJG327938:CJG327943 BZK327938:BZK327943 BPO327938:BPO327943 BFS327938:BFS327943 AVW327938:AVW327943 AMA327938:AMA327943 ACE327938:ACE327943 SI327938:SI327943 IM327938:IM327943 WUY262402:WUY262407 WLC262402:WLC262407 WBG262402:WBG262407 VRK262402:VRK262407 VHO262402:VHO262407 UXS262402:UXS262407 UNW262402:UNW262407 UEA262402:UEA262407 TUE262402:TUE262407 TKI262402:TKI262407 TAM262402:TAM262407 SQQ262402:SQQ262407 SGU262402:SGU262407 RWY262402:RWY262407 RNC262402:RNC262407 RDG262402:RDG262407 QTK262402:QTK262407 QJO262402:QJO262407 PZS262402:PZS262407 PPW262402:PPW262407 PGA262402:PGA262407 OWE262402:OWE262407 OMI262402:OMI262407 OCM262402:OCM262407 NSQ262402:NSQ262407 NIU262402:NIU262407 MYY262402:MYY262407 MPC262402:MPC262407 MFG262402:MFG262407 LVK262402:LVK262407 LLO262402:LLO262407 LBS262402:LBS262407 KRW262402:KRW262407 KIA262402:KIA262407 JYE262402:JYE262407 JOI262402:JOI262407 JEM262402:JEM262407 IUQ262402:IUQ262407 IKU262402:IKU262407 IAY262402:IAY262407 HRC262402:HRC262407 HHG262402:HHG262407 GXK262402:GXK262407 GNO262402:GNO262407 GDS262402:GDS262407 FTW262402:FTW262407 FKA262402:FKA262407 FAE262402:FAE262407 EQI262402:EQI262407 EGM262402:EGM262407 DWQ262402:DWQ262407 DMU262402:DMU262407 DCY262402:DCY262407 CTC262402:CTC262407 CJG262402:CJG262407 BZK262402:BZK262407 BPO262402:BPO262407 BFS262402:BFS262407 AVW262402:AVW262407 AMA262402:AMA262407 ACE262402:ACE262407 SI262402:SI262407 IM262402:IM262407 WUY196866:WUY196871 WLC196866:WLC196871 WBG196866:WBG196871 VRK196866:VRK196871 VHO196866:VHO196871 UXS196866:UXS196871 UNW196866:UNW196871 UEA196866:UEA196871 TUE196866:TUE196871 TKI196866:TKI196871 TAM196866:TAM196871 SQQ196866:SQQ196871 SGU196866:SGU196871 RWY196866:RWY196871 RNC196866:RNC196871 RDG196866:RDG196871 QTK196866:QTK196871 QJO196866:QJO196871 PZS196866:PZS196871 PPW196866:PPW196871 PGA196866:PGA196871 OWE196866:OWE196871 OMI196866:OMI196871 OCM196866:OCM196871 NSQ196866:NSQ196871 NIU196866:NIU196871 MYY196866:MYY196871 MPC196866:MPC196871 MFG196866:MFG196871 LVK196866:LVK196871 LLO196866:LLO196871 LBS196866:LBS196871 KRW196866:KRW196871 KIA196866:KIA196871 JYE196866:JYE196871 JOI196866:JOI196871 JEM196866:JEM196871 IUQ196866:IUQ196871 IKU196866:IKU196871 IAY196866:IAY196871 HRC196866:HRC196871 HHG196866:HHG196871 GXK196866:GXK196871 GNO196866:GNO196871 GDS196866:GDS196871 FTW196866:FTW196871 FKA196866:FKA196871 FAE196866:FAE196871 EQI196866:EQI196871 EGM196866:EGM196871 DWQ196866:DWQ196871 DMU196866:DMU196871 DCY196866:DCY196871 CTC196866:CTC196871 CJG196866:CJG196871 BZK196866:BZK196871 BPO196866:BPO196871 BFS196866:BFS196871 AVW196866:AVW196871 AMA196866:AMA196871 ACE196866:ACE196871 SI196866:SI196871 IM196866:IM196871 WUY131330:WUY131335 WLC131330:WLC131335 WBG131330:WBG131335 VRK131330:VRK131335 VHO131330:VHO131335 UXS131330:UXS131335 UNW131330:UNW131335 UEA131330:UEA131335 TUE131330:TUE131335 TKI131330:TKI131335 TAM131330:TAM131335 SQQ131330:SQQ131335 SGU131330:SGU131335 RWY131330:RWY131335 RNC131330:RNC131335 RDG131330:RDG131335 QTK131330:QTK131335 QJO131330:QJO131335 PZS131330:PZS131335 PPW131330:PPW131335 PGA131330:PGA131335 OWE131330:OWE131335 OMI131330:OMI131335 OCM131330:OCM131335 NSQ131330:NSQ131335 NIU131330:NIU131335 MYY131330:MYY131335 MPC131330:MPC131335 MFG131330:MFG131335 LVK131330:LVK131335 LLO131330:LLO131335 LBS131330:LBS131335 KRW131330:KRW131335 KIA131330:KIA131335 JYE131330:JYE131335 JOI131330:JOI131335 JEM131330:JEM131335 IUQ131330:IUQ131335 IKU131330:IKU131335 IAY131330:IAY131335 HRC131330:HRC131335 HHG131330:HHG131335 GXK131330:GXK131335 GNO131330:GNO131335 GDS131330:GDS131335 FTW131330:FTW131335 FKA131330:FKA131335 FAE131330:FAE131335 EQI131330:EQI131335 EGM131330:EGM131335 DWQ131330:DWQ131335 DMU131330:DMU131335 DCY131330:DCY131335 CTC131330:CTC131335 CJG131330:CJG131335 BZK131330:BZK131335 BPO131330:BPO131335 BFS131330:BFS131335 AVW131330:AVW131335 AMA131330:AMA131335 ACE131330:ACE131335 SI131330:SI131335 IM131330:IM131335 WUY65794:WUY65799 WLC65794:WLC65799 WBG65794:WBG65799 VRK65794:VRK65799 VHO65794:VHO65799 UXS65794:UXS65799 UNW65794:UNW65799 UEA65794:UEA65799 TUE65794:TUE65799 TKI65794:TKI65799 TAM65794:TAM65799 SQQ65794:SQQ65799 SGU65794:SGU65799 RWY65794:RWY65799 RNC65794:RNC65799 RDG65794:RDG65799 QTK65794:QTK65799 QJO65794:QJO65799 PZS65794:PZS65799 PPW65794:PPW65799 PGA65794:PGA65799 OWE65794:OWE65799 OMI65794:OMI65799 OCM65794:OCM65799 NSQ65794:NSQ65799 NIU65794:NIU65799 MYY65794:MYY65799 MPC65794:MPC65799 MFG65794:MFG65799 LVK65794:LVK65799 LLO65794:LLO65799 LBS65794:LBS65799 KRW65794:KRW65799 KIA65794:KIA65799 JYE65794:JYE65799 JOI65794:JOI65799 JEM65794:JEM65799 IUQ65794:IUQ65799 IKU65794:IKU65799 IAY65794:IAY65799 HRC65794:HRC65799 HHG65794:HHG65799 GXK65794:GXK65799 GNO65794:GNO65799 GDS65794:GDS65799 FTW65794:FTW65799 FKA65794:FKA65799 FAE65794:FAE65799 EQI65794:EQI65799 EGM65794:EGM65799 DWQ65794:DWQ65799 DMU65794:DMU65799 DCY65794:DCY65799 CTC65794:CTC65799 CJG65794:CJG65799 BZK65794:BZK65799 BPO65794:BPO65799 BFS65794:BFS65799 AVW65794:AVW65799 AMA65794:AMA65799 ACE65794:ACE65799 SI65794:SI65799 IM65794:IM65799 WUY983262:WUY983263 WLC983262:WLC983263 WBG983262:WBG983263 VRK983262:VRK983263 VHO983262:VHO983263 UXS983262:UXS983263 UNW983262:UNW983263 UEA983262:UEA983263 TUE983262:TUE983263 TKI983262:TKI983263 TAM983262:TAM983263 SQQ983262:SQQ983263 SGU983262:SGU983263 RWY983262:RWY983263 RNC983262:RNC983263 RDG983262:RDG983263 QTK983262:QTK983263 QJO983262:QJO983263 PZS983262:PZS983263 PPW983262:PPW983263 PGA983262:PGA983263 OWE983262:OWE983263 OMI983262:OMI983263 OCM983262:OCM983263 NSQ983262:NSQ983263 NIU983262:NIU983263 MYY983262:MYY983263 MPC983262:MPC983263 MFG983262:MFG983263 LVK983262:LVK983263 LLO983262:LLO983263 LBS983262:LBS983263 KRW983262:KRW983263 KIA983262:KIA983263 JYE983262:JYE983263 JOI983262:JOI983263 JEM983262:JEM983263 IUQ983262:IUQ983263 IKU983262:IKU983263 IAY983262:IAY983263 HRC983262:HRC983263 HHG983262:HHG983263 GXK983262:GXK983263 GNO983262:GNO983263 GDS983262:GDS983263 FTW983262:FTW983263 FKA983262:FKA983263 FAE983262:FAE983263 EQI983262:EQI983263 EGM983262:EGM983263 DWQ983262:DWQ983263 DMU983262:DMU983263 DCY983262:DCY983263 CTC983262:CTC983263 CJG983262:CJG983263 BZK983262:BZK983263 BPO983262:BPO983263 BFS983262:BFS983263 AVW983262:AVW983263 AMA983262:AMA983263 ACE983262:ACE983263 SI983262:SI983263 IM983262:IM983263 WUY917726:WUY917727 WLC917726:WLC917727 WBG917726:WBG917727 VRK917726:VRK917727 VHO917726:VHO917727 UXS917726:UXS917727 UNW917726:UNW917727 UEA917726:UEA917727 TUE917726:TUE917727 TKI917726:TKI917727 TAM917726:TAM917727 SQQ917726:SQQ917727 SGU917726:SGU917727 RWY917726:RWY917727 RNC917726:RNC917727 RDG917726:RDG917727 QTK917726:QTK917727 QJO917726:QJO917727 PZS917726:PZS917727 PPW917726:PPW917727 PGA917726:PGA917727 OWE917726:OWE917727 OMI917726:OMI917727 OCM917726:OCM917727 NSQ917726:NSQ917727 NIU917726:NIU917727 MYY917726:MYY917727 MPC917726:MPC917727 MFG917726:MFG917727 LVK917726:LVK917727 LLO917726:LLO917727 LBS917726:LBS917727 KRW917726:KRW917727 KIA917726:KIA917727 JYE917726:JYE917727 JOI917726:JOI917727 JEM917726:JEM917727 IUQ917726:IUQ917727 IKU917726:IKU917727 IAY917726:IAY917727 HRC917726:HRC917727 HHG917726:HHG917727 GXK917726:GXK917727 GNO917726:GNO917727 GDS917726:GDS917727 FTW917726:FTW917727 FKA917726:FKA917727 FAE917726:FAE917727 EQI917726:EQI917727 EGM917726:EGM917727 DWQ917726:DWQ917727 DMU917726:DMU917727 DCY917726:DCY917727 CTC917726:CTC917727 CJG917726:CJG917727 BZK917726:BZK917727 BPO917726:BPO917727 BFS917726:BFS917727 AVW917726:AVW917727 AMA917726:AMA917727 ACE917726:ACE917727 SI917726:SI917727 IM917726:IM917727 WUY852190:WUY852191 WLC852190:WLC852191 WBG852190:WBG852191 VRK852190:VRK852191 VHO852190:VHO852191 UXS852190:UXS852191 UNW852190:UNW852191 UEA852190:UEA852191 TUE852190:TUE852191 TKI852190:TKI852191 TAM852190:TAM852191 SQQ852190:SQQ852191 SGU852190:SGU852191 RWY852190:RWY852191 RNC852190:RNC852191 RDG852190:RDG852191 QTK852190:QTK852191 QJO852190:QJO852191 PZS852190:PZS852191 PPW852190:PPW852191 PGA852190:PGA852191 OWE852190:OWE852191 OMI852190:OMI852191 OCM852190:OCM852191 NSQ852190:NSQ852191 NIU852190:NIU852191 MYY852190:MYY852191 MPC852190:MPC852191 MFG852190:MFG852191 LVK852190:LVK852191 LLO852190:LLO852191 LBS852190:LBS852191 KRW852190:KRW852191 KIA852190:KIA852191 JYE852190:JYE852191 JOI852190:JOI852191 JEM852190:JEM852191 IUQ852190:IUQ852191 IKU852190:IKU852191 IAY852190:IAY852191 HRC852190:HRC852191 HHG852190:HHG852191 GXK852190:GXK852191 GNO852190:GNO852191 GDS852190:GDS852191 FTW852190:FTW852191 FKA852190:FKA852191 FAE852190:FAE852191 EQI852190:EQI852191 EGM852190:EGM852191 DWQ852190:DWQ852191 DMU852190:DMU852191 DCY852190:DCY852191 CTC852190:CTC852191 CJG852190:CJG852191 BZK852190:BZK852191 BPO852190:BPO852191 BFS852190:BFS852191 AVW852190:AVW852191 AMA852190:AMA852191 ACE852190:ACE852191 SI852190:SI852191 IM852190:IM852191 WUY786654:WUY786655 WLC786654:WLC786655 WBG786654:WBG786655 VRK786654:VRK786655 VHO786654:VHO786655 UXS786654:UXS786655 UNW786654:UNW786655 UEA786654:UEA786655 TUE786654:TUE786655 TKI786654:TKI786655 TAM786654:TAM786655 SQQ786654:SQQ786655 SGU786654:SGU786655 RWY786654:RWY786655 RNC786654:RNC786655 RDG786654:RDG786655 QTK786654:QTK786655 QJO786654:QJO786655 PZS786654:PZS786655 PPW786654:PPW786655 PGA786654:PGA786655 OWE786654:OWE786655 OMI786654:OMI786655 OCM786654:OCM786655 NSQ786654:NSQ786655 NIU786654:NIU786655 MYY786654:MYY786655 MPC786654:MPC786655 MFG786654:MFG786655 LVK786654:LVK786655 LLO786654:LLO786655 LBS786654:LBS786655 KRW786654:KRW786655 KIA786654:KIA786655 JYE786654:JYE786655 JOI786654:JOI786655 JEM786654:JEM786655 IUQ786654:IUQ786655 IKU786654:IKU786655 IAY786654:IAY786655 HRC786654:HRC786655 HHG786654:HHG786655 GXK786654:GXK786655 GNO786654:GNO786655 GDS786654:GDS786655 FTW786654:FTW786655 FKA786654:FKA786655 FAE786654:FAE786655 EQI786654:EQI786655 EGM786654:EGM786655 DWQ786654:DWQ786655 DMU786654:DMU786655 DCY786654:DCY786655 CTC786654:CTC786655 CJG786654:CJG786655 BZK786654:BZK786655 BPO786654:BPO786655 BFS786654:BFS786655 AVW786654:AVW786655 AMA786654:AMA786655 ACE786654:ACE786655 SI786654:SI786655 IM786654:IM786655 WUY721118:WUY721119 WLC721118:WLC721119 WBG721118:WBG721119 VRK721118:VRK721119 VHO721118:VHO721119 UXS721118:UXS721119 UNW721118:UNW721119 UEA721118:UEA721119 TUE721118:TUE721119 TKI721118:TKI721119 TAM721118:TAM721119 SQQ721118:SQQ721119 SGU721118:SGU721119 RWY721118:RWY721119 RNC721118:RNC721119 RDG721118:RDG721119 QTK721118:QTK721119 QJO721118:QJO721119 PZS721118:PZS721119 PPW721118:PPW721119 PGA721118:PGA721119 OWE721118:OWE721119 OMI721118:OMI721119 OCM721118:OCM721119 NSQ721118:NSQ721119 NIU721118:NIU721119 MYY721118:MYY721119 MPC721118:MPC721119 MFG721118:MFG721119 LVK721118:LVK721119 LLO721118:LLO721119 LBS721118:LBS721119 KRW721118:KRW721119 KIA721118:KIA721119 JYE721118:JYE721119 JOI721118:JOI721119 JEM721118:JEM721119 IUQ721118:IUQ721119 IKU721118:IKU721119 IAY721118:IAY721119 HRC721118:HRC721119 HHG721118:HHG721119 GXK721118:GXK721119 GNO721118:GNO721119 GDS721118:GDS721119 FTW721118:FTW721119 FKA721118:FKA721119 FAE721118:FAE721119 EQI721118:EQI721119 EGM721118:EGM721119 DWQ721118:DWQ721119 DMU721118:DMU721119 DCY721118:DCY721119 CTC721118:CTC721119 CJG721118:CJG721119 BZK721118:BZK721119 BPO721118:BPO721119 BFS721118:BFS721119 AVW721118:AVW721119 AMA721118:AMA721119 ACE721118:ACE721119 SI721118:SI721119 IM721118:IM721119 WUY655582:WUY655583 WLC655582:WLC655583 WBG655582:WBG655583 VRK655582:VRK655583 VHO655582:VHO655583 UXS655582:UXS655583 UNW655582:UNW655583 UEA655582:UEA655583 TUE655582:TUE655583 TKI655582:TKI655583 TAM655582:TAM655583 SQQ655582:SQQ655583 SGU655582:SGU655583 RWY655582:RWY655583 RNC655582:RNC655583 RDG655582:RDG655583 QTK655582:QTK655583 QJO655582:QJO655583 PZS655582:PZS655583 PPW655582:PPW655583 PGA655582:PGA655583 OWE655582:OWE655583 OMI655582:OMI655583 OCM655582:OCM655583 NSQ655582:NSQ655583 NIU655582:NIU655583 MYY655582:MYY655583 MPC655582:MPC655583 MFG655582:MFG655583 LVK655582:LVK655583 LLO655582:LLO655583 LBS655582:LBS655583 KRW655582:KRW655583 KIA655582:KIA655583 JYE655582:JYE655583 JOI655582:JOI655583 JEM655582:JEM655583 IUQ655582:IUQ655583 IKU655582:IKU655583 IAY655582:IAY655583 HRC655582:HRC655583 HHG655582:HHG655583 GXK655582:GXK655583 GNO655582:GNO655583 GDS655582:GDS655583 FTW655582:FTW655583 FKA655582:FKA655583 FAE655582:FAE655583 EQI655582:EQI655583 EGM655582:EGM655583 DWQ655582:DWQ655583 DMU655582:DMU655583 DCY655582:DCY655583 CTC655582:CTC655583 CJG655582:CJG655583 BZK655582:BZK655583 BPO655582:BPO655583 BFS655582:BFS655583 AVW655582:AVW655583 AMA655582:AMA655583 ACE655582:ACE655583 SI655582:SI655583 IM655582:IM655583 WUY590046:WUY590047 WLC590046:WLC590047 WBG590046:WBG590047 VRK590046:VRK590047 VHO590046:VHO590047 UXS590046:UXS590047 UNW590046:UNW590047 UEA590046:UEA590047 TUE590046:TUE590047 TKI590046:TKI590047 TAM590046:TAM590047 SQQ590046:SQQ590047 SGU590046:SGU590047 RWY590046:RWY590047 RNC590046:RNC590047 RDG590046:RDG590047 QTK590046:QTK590047 QJO590046:QJO590047 PZS590046:PZS590047 PPW590046:PPW590047 PGA590046:PGA590047 OWE590046:OWE590047 OMI590046:OMI590047 OCM590046:OCM590047 NSQ590046:NSQ590047 NIU590046:NIU590047 MYY590046:MYY590047 MPC590046:MPC590047 MFG590046:MFG590047 LVK590046:LVK590047 LLO590046:LLO590047 LBS590046:LBS590047 KRW590046:KRW590047 KIA590046:KIA590047 JYE590046:JYE590047 JOI590046:JOI590047 JEM590046:JEM590047 IUQ590046:IUQ590047 IKU590046:IKU590047 IAY590046:IAY590047 HRC590046:HRC590047 HHG590046:HHG590047 GXK590046:GXK590047 GNO590046:GNO590047 GDS590046:GDS590047 FTW590046:FTW590047 FKA590046:FKA590047 FAE590046:FAE590047 EQI590046:EQI590047 EGM590046:EGM590047 DWQ590046:DWQ590047 DMU590046:DMU590047 DCY590046:DCY590047 CTC590046:CTC590047 CJG590046:CJG590047 BZK590046:BZK590047 BPO590046:BPO590047 BFS590046:BFS590047 AVW590046:AVW590047 AMA590046:AMA590047 ACE590046:ACE590047 SI590046:SI590047 IM590046:IM590047 WUY524510:WUY524511 WLC524510:WLC524511 WBG524510:WBG524511 VRK524510:VRK524511 VHO524510:VHO524511 UXS524510:UXS524511 UNW524510:UNW524511 UEA524510:UEA524511 TUE524510:TUE524511 TKI524510:TKI524511 TAM524510:TAM524511 SQQ524510:SQQ524511 SGU524510:SGU524511 RWY524510:RWY524511 RNC524510:RNC524511 RDG524510:RDG524511 QTK524510:QTK524511 QJO524510:QJO524511 PZS524510:PZS524511 PPW524510:PPW524511 PGA524510:PGA524511 OWE524510:OWE524511 OMI524510:OMI524511 OCM524510:OCM524511 NSQ524510:NSQ524511 NIU524510:NIU524511 MYY524510:MYY524511 MPC524510:MPC524511 MFG524510:MFG524511 LVK524510:LVK524511 LLO524510:LLO524511 LBS524510:LBS524511 KRW524510:KRW524511 KIA524510:KIA524511 JYE524510:JYE524511 JOI524510:JOI524511 JEM524510:JEM524511 IUQ524510:IUQ524511 IKU524510:IKU524511 IAY524510:IAY524511 HRC524510:HRC524511 HHG524510:HHG524511 GXK524510:GXK524511 GNO524510:GNO524511 GDS524510:GDS524511 FTW524510:FTW524511 FKA524510:FKA524511 FAE524510:FAE524511 EQI524510:EQI524511 EGM524510:EGM524511 DWQ524510:DWQ524511 DMU524510:DMU524511 DCY524510:DCY524511 CTC524510:CTC524511 CJG524510:CJG524511 BZK524510:BZK524511 BPO524510:BPO524511 BFS524510:BFS524511 AVW524510:AVW524511 AMA524510:AMA524511 ACE524510:ACE524511 SI524510:SI524511 IM524510:IM524511 WUY458974:WUY458975 WLC458974:WLC458975 WBG458974:WBG458975 VRK458974:VRK458975 VHO458974:VHO458975 UXS458974:UXS458975 UNW458974:UNW458975 UEA458974:UEA458975 TUE458974:TUE458975 TKI458974:TKI458975 TAM458974:TAM458975 SQQ458974:SQQ458975 SGU458974:SGU458975 RWY458974:RWY458975 RNC458974:RNC458975 RDG458974:RDG458975 QTK458974:QTK458975 QJO458974:QJO458975 PZS458974:PZS458975 PPW458974:PPW458975 PGA458974:PGA458975 OWE458974:OWE458975 OMI458974:OMI458975 OCM458974:OCM458975 NSQ458974:NSQ458975 NIU458974:NIU458975 MYY458974:MYY458975 MPC458974:MPC458975 MFG458974:MFG458975 LVK458974:LVK458975 LLO458974:LLO458975 LBS458974:LBS458975 KRW458974:KRW458975 KIA458974:KIA458975 JYE458974:JYE458975 JOI458974:JOI458975 JEM458974:JEM458975 IUQ458974:IUQ458975 IKU458974:IKU458975 IAY458974:IAY458975 HRC458974:HRC458975 HHG458974:HHG458975 GXK458974:GXK458975 GNO458974:GNO458975 GDS458974:GDS458975 FTW458974:FTW458975 FKA458974:FKA458975 FAE458974:FAE458975 EQI458974:EQI458975 EGM458974:EGM458975 DWQ458974:DWQ458975 DMU458974:DMU458975 DCY458974:DCY458975 CTC458974:CTC458975 CJG458974:CJG458975 BZK458974:BZK458975 BPO458974:BPO458975 BFS458974:BFS458975 AVW458974:AVW458975 AMA458974:AMA458975 ACE458974:ACE458975 SI458974:SI458975 IM458974:IM458975 WUY393438:WUY393439 WLC393438:WLC393439 WBG393438:WBG393439 VRK393438:VRK393439 VHO393438:VHO393439 UXS393438:UXS393439 UNW393438:UNW393439 UEA393438:UEA393439 TUE393438:TUE393439 TKI393438:TKI393439 TAM393438:TAM393439 SQQ393438:SQQ393439 SGU393438:SGU393439 RWY393438:RWY393439 RNC393438:RNC393439 RDG393438:RDG393439 QTK393438:QTK393439 QJO393438:QJO393439 PZS393438:PZS393439 PPW393438:PPW393439 PGA393438:PGA393439 OWE393438:OWE393439 OMI393438:OMI393439 OCM393438:OCM393439 NSQ393438:NSQ393439 NIU393438:NIU393439 MYY393438:MYY393439 MPC393438:MPC393439 MFG393438:MFG393439 LVK393438:LVK393439 LLO393438:LLO393439 LBS393438:LBS393439 KRW393438:KRW393439 KIA393438:KIA393439 JYE393438:JYE393439 JOI393438:JOI393439 JEM393438:JEM393439 IUQ393438:IUQ393439 IKU393438:IKU393439 IAY393438:IAY393439 HRC393438:HRC393439 HHG393438:HHG393439 GXK393438:GXK393439 GNO393438:GNO393439 GDS393438:GDS393439 FTW393438:FTW393439 FKA393438:FKA393439 FAE393438:FAE393439 EQI393438:EQI393439 EGM393438:EGM393439 DWQ393438:DWQ393439 DMU393438:DMU393439 DCY393438:DCY393439 CTC393438:CTC393439 CJG393438:CJG393439 BZK393438:BZK393439 BPO393438:BPO393439 BFS393438:BFS393439 AVW393438:AVW393439 AMA393438:AMA393439 ACE393438:ACE393439 SI393438:SI393439 IM393438:IM393439 WUY327902:WUY327903 WLC327902:WLC327903 WBG327902:WBG327903 VRK327902:VRK327903 VHO327902:VHO327903 UXS327902:UXS327903 UNW327902:UNW327903 UEA327902:UEA327903 TUE327902:TUE327903 TKI327902:TKI327903 TAM327902:TAM327903 SQQ327902:SQQ327903 SGU327902:SGU327903 RWY327902:RWY327903 RNC327902:RNC327903 RDG327902:RDG327903 QTK327902:QTK327903 QJO327902:QJO327903 PZS327902:PZS327903 PPW327902:PPW327903 PGA327902:PGA327903 OWE327902:OWE327903 OMI327902:OMI327903 OCM327902:OCM327903 NSQ327902:NSQ327903 NIU327902:NIU327903 MYY327902:MYY327903 MPC327902:MPC327903 MFG327902:MFG327903 LVK327902:LVK327903 LLO327902:LLO327903 LBS327902:LBS327903 KRW327902:KRW327903 KIA327902:KIA327903 JYE327902:JYE327903 JOI327902:JOI327903 JEM327902:JEM327903 IUQ327902:IUQ327903 IKU327902:IKU327903 IAY327902:IAY327903 HRC327902:HRC327903 HHG327902:HHG327903 GXK327902:GXK327903 GNO327902:GNO327903 GDS327902:GDS327903 FTW327902:FTW327903 FKA327902:FKA327903 FAE327902:FAE327903 EQI327902:EQI327903 EGM327902:EGM327903 DWQ327902:DWQ327903 DMU327902:DMU327903 DCY327902:DCY327903 CTC327902:CTC327903 CJG327902:CJG327903 BZK327902:BZK327903 BPO327902:BPO327903 BFS327902:BFS327903 AVW327902:AVW327903 AMA327902:AMA327903 ACE327902:ACE327903 SI327902:SI327903 IM327902:IM327903 WUY262366:WUY262367 WLC262366:WLC262367 WBG262366:WBG262367 VRK262366:VRK262367 VHO262366:VHO262367 UXS262366:UXS262367 UNW262366:UNW262367 UEA262366:UEA262367 TUE262366:TUE262367 TKI262366:TKI262367 TAM262366:TAM262367 SQQ262366:SQQ262367 SGU262366:SGU262367 RWY262366:RWY262367 RNC262366:RNC262367 RDG262366:RDG262367 QTK262366:QTK262367 QJO262366:QJO262367 PZS262366:PZS262367 PPW262366:PPW262367 PGA262366:PGA262367 OWE262366:OWE262367 OMI262366:OMI262367 OCM262366:OCM262367 NSQ262366:NSQ262367 NIU262366:NIU262367 MYY262366:MYY262367 MPC262366:MPC262367 MFG262366:MFG262367 LVK262366:LVK262367 LLO262366:LLO262367 LBS262366:LBS262367 KRW262366:KRW262367 KIA262366:KIA262367 JYE262366:JYE262367 JOI262366:JOI262367 JEM262366:JEM262367 IUQ262366:IUQ262367 IKU262366:IKU262367 IAY262366:IAY262367 HRC262366:HRC262367 HHG262366:HHG262367 GXK262366:GXK262367 GNO262366:GNO262367 GDS262366:GDS262367 FTW262366:FTW262367 FKA262366:FKA262367 FAE262366:FAE262367 EQI262366:EQI262367 EGM262366:EGM262367 DWQ262366:DWQ262367 DMU262366:DMU262367 DCY262366:DCY262367 CTC262366:CTC262367 CJG262366:CJG262367 BZK262366:BZK262367 BPO262366:BPO262367 BFS262366:BFS262367 AVW262366:AVW262367 AMA262366:AMA262367 ACE262366:ACE262367 SI262366:SI262367 IM262366:IM262367 WUY196830:WUY196831 WLC196830:WLC196831 WBG196830:WBG196831 VRK196830:VRK196831 VHO196830:VHO196831 UXS196830:UXS196831 UNW196830:UNW196831 UEA196830:UEA196831 TUE196830:TUE196831 TKI196830:TKI196831 TAM196830:TAM196831 SQQ196830:SQQ196831 SGU196830:SGU196831 RWY196830:RWY196831 RNC196830:RNC196831 RDG196830:RDG196831 QTK196830:QTK196831 QJO196830:QJO196831 PZS196830:PZS196831 PPW196830:PPW196831 PGA196830:PGA196831 OWE196830:OWE196831 OMI196830:OMI196831 OCM196830:OCM196831 NSQ196830:NSQ196831 NIU196830:NIU196831 MYY196830:MYY196831 MPC196830:MPC196831 MFG196830:MFG196831 LVK196830:LVK196831 LLO196830:LLO196831 LBS196830:LBS196831 KRW196830:KRW196831 KIA196830:KIA196831 JYE196830:JYE196831 JOI196830:JOI196831 JEM196830:JEM196831 IUQ196830:IUQ196831 IKU196830:IKU196831 IAY196830:IAY196831 HRC196830:HRC196831 HHG196830:HHG196831 GXK196830:GXK196831 GNO196830:GNO196831 GDS196830:GDS196831 FTW196830:FTW196831 FKA196830:FKA196831 FAE196830:FAE196831 EQI196830:EQI196831 EGM196830:EGM196831 DWQ196830:DWQ196831 DMU196830:DMU196831 DCY196830:DCY196831 CTC196830:CTC196831 CJG196830:CJG196831 BZK196830:BZK196831 BPO196830:BPO196831 BFS196830:BFS196831 AVW196830:AVW196831 AMA196830:AMA196831 ACE196830:ACE196831 SI196830:SI196831 IM196830:IM196831 WUY131294:WUY131295 WLC131294:WLC131295 WBG131294:WBG131295 VRK131294:VRK131295 VHO131294:VHO131295 UXS131294:UXS131295 UNW131294:UNW131295 UEA131294:UEA131295 TUE131294:TUE131295 TKI131294:TKI131295 TAM131294:TAM131295 SQQ131294:SQQ131295 SGU131294:SGU131295 RWY131294:RWY131295 RNC131294:RNC131295 RDG131294:RDG131295 QTK131294:QTK131295 QJO131294:QJO131295 PZS131294:PZS131295 PPW131294:PPW131295 PGA131294:PGA131295 OWE131294:OWE131295 OMI131294:OMI131295 OCM131294:OCM131295 NSQ131294:NSQ131295 NIU131294:NIU131295 MYY131294:MYY131295 MPC131294:MPC131295 MFG131294:MFG131295 LVK131294:LVK131295 LLO131294:LLO131295 LBS131294:LBS131295 KRW131294:KRW131295 KIA131294:KIA131295 JYE131294:JYE131295 JOI131294:JOI131295 JEM131294:JEM131295 IUQ131294:IUQ131295 IKU131294:IKU131295 IAY131294:IAY131295 HRC131294:HRC131295 HHG131294:HHG131295 GXK131294:GXK131295 GNO131294:GNO131295 GDS131294:GDS131295 FTW131294:FTW131295 FKA131294:FKA131295 FAE131294:FAE131295 EQI131294:EQI131295 EGM131294:EGM131295 DWQ131294:DWQ131295 DMU131294:DMU131295 DCY131294:DCY131295 CTC131294:CTC131295 CJG131294:CJG131295 BZK131294:BZK131295 BPO131294:BPO131295 BFS131294:BFS131295 AVW131294:AVW131295 AMA131294:AMA131295 ACE131294:ACE131295 SI131294:SI131295 IM131294:IM131295 WUY65758:WUY65759 WLC65758:WLC65759 WBG65758:WBG65759 VRK65758:VRK65759 VHO65758:VHO65759 UXS65758:UXS65759 UNW65758:UNW65759 UEA65758:UEA65759 TUE65758:TUE65759 TKI65758:TKI65759 TAM65758:TAM65759 SQQ65758:SQQ65759 SGU65758:SGU65759 RWY65758:RWY65759 RNC65758:RNC65759 RDG65758:RDG65759 QTK65758:QTK65759 QJO65758:QJO65759 PZS65758:PZS65759 PPW65758:PPW65759 PGA65758:PGA65759 OWE65758:OWE65759 OMI65758:OMI65759 OCM65758:OCM65759 NSQ65758:NSQ65759 NIU65758:NIU65759 MYY65758:MYY65759 MPC65758:MPC65759 MFG65758:MFG65759 LVK65758:LVK65759 LLO65758:LLO65759 LBS65758:LBS65759 KRW65758:KRW65759 KIA65758:KIA65759 JYE65758:JYE65759 JOI65758:JOI65759 JEM65758:JEM65759 IUQ65758:IUQ65759 IKU65758:IKU65759 IAY65758:IAY65759 HRC65758:HRC65759 HHG65758:HHG65759 GXK65758:GXK65759 GNO65758:GNO65759 GDS65758:GDS65759 FTW65758:FTW65759 FKA65758:FKA65759 FAE65758:FAE65759 EQI65758:EQI65759 EGM65758:EGM65759 DWQ65758:DWQ65759 DMU65758:DMU65759 DCY65758:DCY65759 CTC65758:CTC65759 CJG65758:CJG65759 BZK65758:BZK65759 BPO65758:BPO65759 BFS65758:BFS65759 AVW65758:AVW65759 AMA65758:AMA65759 ACE65758:ACE65759 SI65758:SI65759 IM65758:IM65759 WUR983265:WUR983278 WKV983265:WKV983278 WAZ983265:WAZ983278 VRD983265:VRD983278 VHH983265:VHH983278 UXL983265:UXL983278 UNP983265:UNP983278 UDT983265:UDT983278 TTX983265:TTX983278 TKB983265:TKB983278 TAF983265:TAF983278 SQJ983265:SQJ983278 SGN983265:SGN983278 RWR983265:RWR983278 RMV983265:RMV983278 RCZ983265:RCZ983278 QTD983265:QTD983278 QJH983265:QJH983278 PZL983265:PZL983278 PPP983265:PPP983278 PFT983265:PFT983278 OVX983265:OVX983278 OMB983265:OMB983278 OCF983265:OCF983278 NSJ983265:NSJ983278 NIN983265:NIN983278 MYR983265:MYR983278 MOV983265:MOV983278 MEZ983265:MEZ983278 LVD983265:LVD983278 LLH983265:LLH983278 LBL983265:LBL983278 KRP983265:KRP983278 KHT983265:KHT983278 JXX983265:JXX983278 JOB983265:JOB983278 JEF983265:JEF983278 IUJ983265:IUJ983278 IKN983265:IKN983278 IAR983265:IAR983278 HQV983265:HQV983278 HGZ983265:HGZ983278 GXD983265:GXD983278 GNH983265:GNH983278 GDL983265:GDL983278 FTP983265:FTP983278 FJT983265:FJT983278 EZX983265:EZX983278 EQB983265:EQB983278 EGF983265:EGF983278 DWJ983265:DWJ983278 DMN983265:DMN983278 DCR983265:DCR983278 CSV983265:CSV983278 CIZ983265:CIZ983278 BZD983265:BZD983278 BPH983265:BPH983278 BFL983265:BFL983278 AVP983265:AVP983278 ALT983265:ALT983278 ABX983265:ABX983278 SB983265:SB983278 IF983265:IF983278 WUR917729:WUR917742 WKV917729:WKV917742 WAZ917729:WAZ917742 VRD917729:VRD917742 VHH917729:VHH917742 UXL917729:UXL917742 UNP917729:UNP917742 UDT917729:UDT917742 TTX917729:TTX917742 TKB917729:TKB917742 TAF917729:TAF917742 SQJ917729:SQJ917742 SGN917729:SGN917742 RWR917729:RWR917742 RMV917729:RMV917742 RCZ917729:RCZ917742 QTD917729:QTD917742 QJH917729:QJH917742 PZL917729:PZL917742 PPP917729:PPP917742 PFT917729:PFT917742 OVX917729:OVX917742 OMB917729:OMB917742 OCF917729:OCF917742 NSJ917729:NSJ917742 NIN917729:NIN917742 MYR917729:MYR917742 MOV917729:MOV917742 MEZ917729:MEZ917742 LVD917729:LVD917742 LLH917729:LLH917742 LBL917729:LBL917742 KRP917729:KRP917742 KHT917729:KHT917742 JXX917729:JXX917742 JOB917729:JOB917742 JEF917729:JEF917742 IUJ917729:IUJ917742 IKN917729:IKN917742 IAR917729:IAR917742 HQV917729:HQV917742 HGZ917729:HGZ917742 GXD917729:GXD917742 GNH917729:GNH917742 GDL917729:GDL917742 FTP917729:FTP917742 FJT917729:FJT917742 EZX917729:EZX917742 EQB917729:EQB917742 EGF917729:EGF917742 DWJ917729:DWJ917742 DMN917729:DMN917742 DCR917729:DCR917742 CSV917729:CSV917742 CIZ917729:CIZ917742 BZD917729:BZD917742 BPH917729:BPH917742 BFL917729:BFL917742 AVP917729:AVP917742 ALT917729:ALT917742 ABX917729:ABX917742 SB917729:SB917742 IF917729:IF917742 WUR852193:WUR852206 WKV852193:WKV852206 WAZ852193:WAZ852206 VRD852193:VRD852206 VHH852193:VHH852206 UXL852193:UXL852206 UNP852193:UNP852206 UDT852193:UDT852206 TTX852193:TTX852206 TKB852193:TKB852206 TAF852193:TAF852206 SQJ852193:SQJ852206 SGN852193:SGN852206 RWR852193:RWR852206 RMV852193:RMV852206 RCZ852193:RCZ852206 QTD852193:QTD852206 QJH852193:QJH852206 PZL852193:PZL852206 PPP852193:PPP852206 PFT852193:PFT852206 OVX852193:OVX852206 OMB852193:OMB852206 OCF852193:OCF852206 NSJ852193:NSJ852206 NIN852193:NIN852206 MYR852193:MYR852206 MOV852193:MOV852206 MEZ852193:MEZ852206 LVD852193:LVD852206 LLH852193:LLH852206 LBL852193:LBL852206 KRP852193:KRP852206 KHT852193:KHT852206 JXX852193:JXX852206 JOB852193:JOB852206 JEF852193:JEF852206 IUJ852193:IUJ852206 IKN852193:IKN852206 IAR852193:IAR852206 HQV852193:HQV852206 HGZ852193:HGZ852206 GXD852193:GXD852206 GNH852193:GNH852206 GDL852193:GDL852206 FTP852193:FTP852206 FJT852193:FJT852206 EZX852193:EZX852206 EQB852193:EQB852206 EGF852193:EGF852206 DWJ852193:DWJ852206 DMN852193:DMN852206 DCR852193:DCR852206 CSV852193:CSV852206 CIZ852193:CIZ852206 BZD852193:BZD852206 BPH852193:BPH852206 BFL852193:BFL852206 AVP852193:AVP852206 ALT852193:ALT852206 ABX852193:ABX852206 SB852193:SB852206 IF852193:IF852206 WUR786657:WUR786670 WKV786657:WKV786670 WAZ786657:WAZ786670 VRD786657:VRD786670 VHH786657:VHH786670 UXL786657:UXL786670 UNP786657:UNP786670 UDT786657:UDT786670 TTX786657:TTX786670 TKB786657:TKB786670 TAF786657:TAF786670 SQJ786657:SQJ786670 SGN786657:SGN786670 RWR786657:RWR786670 RMV786657:RMV786670 RCZ786657:RCZ786670 QTD786657:QTD786670 QJH786657:QJH786670 PZL786657:PZL786670 PPP786657:PPP786670 PFT786657:PFT786670 OVX786657:OVX786670 OMB786657:OMB786670 OCF786657:OCF786670 NSJ786657:NSJ786670 NIN786657:NIN786670 MYR786657:MYR786670 MOV786657:MOV786670 MEZ786657:MEZ786670 LVD786657:LVD786670 LLH786657:LLH786670 LBL786657:LBL786670 KRP786657:KRP786670 KHT786657:KHT786670 JXX786657:JXX786670 JOB786657:JOB786670 JEF786657:JEF786670 IUJ786657:IUJ786670 IKN786657:IKN786670 IAR786657:IAR786670 HQV786657:HQV786670 HGZ786657:HGZ786670 GXD786657:GXD786670 GNH786657:GNH786670 GDL786657:GDL786670 FTP786657:FTP786670 FJT786657:FJT786670 EZX786657:EZX786670 EQB786657:EQB786670 EGF786657:EGF786670 DWJ786657:DWJ786670 DMN786657:DMN786670 DCR786657:DCR786670 CSV786657:CSV786670 CIZ786657:CIZ786670 BZD786657:BZD786670 BPH786657:BPH786670 BFL786657:BFL786670 AVP786657:AVP786670 ALT786657:ALT786670 ABX786657:ABX786670 SB786657:SB786670 IF786657:IF786670 WUR721121:WUR721134 WKV721121:WKV721134 WAZ721121:WAZ721134 VRD721121:VRD721134 VHH721121:VHH721134 UXL721121:UXL721134 UNP721121:UNP721134 UDT721121:UDT721134 TTX721121:TTX721134 TKB721121:TKB721134 TAF721121:TAF721134 SQJ721121:SQJ721134 SGN721121:SGN721134 RWR721121:RWR721134 RMV721121:RMV721134 RCZ721121:RCZ721134 QTD721121:QTD721134 QJH721121:QJH721134 PZL721121:PZL721134 PPP721121:PPP721134 PFT721121:PFT721134 OVX721121:OVX721134 OMB721121:OMB721134 OCF721121:OCF721134 NSJ721121:NSJ721134 NIN721121:NIN721134 MYR721121:MYR721134 MOV721121:MOV721134 MEZ721121:MEZ721134 LVD721121:LVD721134 LLH721121:LLH721134 LBL721121:LBL721134 KRP721121:KRP721134 KHT721121:KHT721134 JXX721121:JXX721134 JOB721121:JOB721134 JEF721121:JEF721134 IUJ721121:IUJ721134 IKN721121:IKN721134 IAR721121:IAR721134 HQV721121:HQV721134 HGZ721121:HGZ721134 GXD721121:GXD721134 GNH721121:GNH721134 GDL721121:GDL721134 FTP721121:FTP721134 FJT721121:FJT721134 EZX721121:EZX721134 EQB721121:EQB721134 EGF721121:EGF721134 DWJ721121:DWJ721134 DMN721121:DMN721134 DCR721121:DCR721134 CSV721121:CSV721134 CIZ721121:CIZ721134 BZD721121:BZD721134 BPH721121:BPH721134 BFL721121:BFL721134 AVP721121:AVP721134 ALT721121:ALT721134 ABX721121:ABX721134 SB721121:SB721134 IF721121:IF721134 WUR655585:WUR655598 WKV655585:WKV655598 WAZ655585:WAZ655598 VRD655585:VRD655598 VHH655585:VHH655598 UXL655585:UXL655598 UNP655585:UNP655598 UDT655585:UDT655598 TTX655585:TTX655598 TKB655585:TKB655598 TAF655585:TAF655598 SQJ655585:SQJ655598 SGN655585:SGN655598 RWR655585:RWR655598 RMV655585:RMV655598 RCZ655585:RCZ655598 QTD655585:QTD655598 QJH655585:QJH655598 PZL655585:PZL655598 PPP655585:PPP655598 PFT655585:PFT655598 OVX655585:OVX655598 OMB655585:OMB655598 OCF655585:OCF655598 NSJ655585:NSJ655598 NIN655585:NIN655598 MYR655585:MYR655598 MOV655585:MOV655598 MEZ655585:MEZ655598 LVD655585:LVD655598 LLH655585:LLH655598 LBL655585:LBL655598 KRP655585:KRP655598 KHT655585:KHT655598 JXX655585:JXX655598 JOB655585:JOB655598 JEF655585:JEF655598 IUJ655585:IUJ655598 IKN655585:IKN655598 IAR655585:IAR655598 HQV655585:HQV655598 HGZ655585:HGZ655598 GXD655585:GXD655598 GNH655585:GNH655598 GDL655585:GDL655598 FTP655585:FTP655598 FJT655585:FJT655598 EZX655585:EZX655598 EQB655585:EQB655598 EGF655585:EGF655598 DWJ655585:DWJ655598 DMN655585:DMN655598 DCR655585:DCR655598 CSV655585:CSV655598 CIZ655585:CIZ655598 BZD655585:BZD655598 BPH655585:BPH655598 BFL655585:BFL655598 AVP655585:AVP655598 ALT655585:ALT655598 ABX655585:ABX655598 SB655585:SB655598 IF655585:IF655598 WUR590049:WUR590062 WKV590049:WKV590062 WAZ590049:WAZ590062 VRD590049:VRD590062 VHH590049:VHH590062 UXL590049:UXL590062 UNP590049:UNP590062 UDT590049:UDT590062 TTX590049:TTX590062 TKB590049:TKB590062 TAF590049:TAF590062 SQJ590049:SQJ590062 SGN590049:SGN590062 RWR590049:RWR590062 RMV590049:RMV590062 RCZ590049:RCZ590062 QTD590049:QTD590062 QJH590049:QJH590062 PZL590049:PZL590062 PPP590049:PPP590062 PFT590049:PFT590062 OVX590049:OVX590062 OMB590049:OMB590062 OCF590049:OCF590062 NSJ590049:NSJ590062 NIN590049:NIN590062 MYR590049:MYR590062 MOV590049:MOV590062 MEZ590049:MEZ590062 LVD590049:LVD590062 LLH590049:LLH590062 LBL590049:LBL590062 KRP590049:KRP590062 KHT590049:KHT590062 JXX590049:JXX590062 JOB590049:JOB590062 JEF590049:JEF590062 IUJ590049:IUJ590062 IKN590049:IKN590062 IAR590049:IAR590062 HQV590049:HQV590062 HGZ590049:HGZ590062 GXD590049:GXD590062 GNH590049:GNH590062 GDL590049:GDL590062 FTP590049:FTP590062 FJT590049:FJT590062 EZX590049:EZX590062 EQB590049:EQB590062 EGF590049:EGF590062 DWJ590049:DWJ590062 DMN590049:DMN590062 DCR590049:DCR590062 CSV590049:CSV590062 CIZ590049:CIZ590062 BZD590049:BZD590062 BPH590049:BPH590062 BFL590049:BFL590062 AVP590049:AVP590062 ALT590049:ALT590062 ABX590049:ABX590062 SB590049:SB590062 IF590049:IF590062 WUR524513:WUR524526 WKV524513:WKV524526 WAZ524513:WAZ524526 VRD524513:VRD524526 VHH524513:VHH524526 UXL524513:UXL524526 UNP524513:UNP524526 UDT524513:UDT524526 TTX524513:TTX524526 TKB524513:TKB524526 TAF524513:TAF524526 SQJ524513:SQJ524526 SGN524513:SGN524526 RWR524513:RWR524526 RMV524513:RMV524526 RCZ524513:RCZ524526 QTD524513:QTD524526 QJH524513:QJH524526 PZL524513:PZL524526 PPP524513:PPP524526 PFT524513:PFT524526 OVX524513:OVX524526 OMB524513:OMB524526 OCF524513:OCF524526 NSJ524513:NSJ524526 NIN524513:NIN524526 MYR524513:MYR524526 MOV524513:MOV524526 MEZ524513:MEZ524526 LVD524513:LVD524526 LLH524513:LLH524526 LBL524513:LBL524526 KRP524513:KRP524526 KHT524513:KHT524526 JXX524513:JXX524526 JOB524513:JOB524526 JEF524513:JEF524526 IUJ524513:IUJ524526 IKN524513:IKN524526 IAR524513:IAR524526 HQV524513:HQV524526 HGZ524513:HGZ524526 GXD524513:GXD524526 GNH524513:GNH524526 GDL524513:GDL524526 FTP524513:FTP524526 FJT524513:FJT524526 EZX524513:EZX524526 EQB524513:EQB524526 EGF524513:EGF524526 DWJ524513:DWJ524526 DMN524513:DMN524526 DCR524513:DCR524526 CSV524513:CSV524526 CIZ524513:CIZ524526 BZD524513:BZD524526 BPH524513:BPH524526 BFL524513:BFL524526 AVP524513:AVP524526 ALT524513:ALT524526 ABX524513:ABX524526 SB524513:SB524526 IF524513:IF524526 WUR458977:WUR458990 WKV458977:WKV458990 WAZ458977:WAZ458990 VRD458977:VRD458990 VHH458977:VHH458990 UXL458977:UXL458990 UNP458977:UNP458990 UDT458977:UDT458990 TTX458977:TTX458990 TKB458977:TKB458990 TAF458977:TAF458990 SQJ458977:SQJ458990 SGN458977:SGN458990 RWR458977:RWR458990 RMV458977:RMV458990 RCZ458977:RCZ458990 QTD458977:QTD458990 QJH458977:QJH458990 PZL458977:PZL458990 PPP458977:PPP458990 PFT458977:PFT458990 OVX458977:OVX458990 OMB458977:OMB458990 OCF458977:OCF458990 NSJ458977:NSJ458990 NIN458977:NIN458990 MYR458977:MYR458990 MOV458977:MOV458990 MEZ458977:MEZ458990 LVD458977:LVD458990 LLH458977:LLH458990 LBL458977:LBL458990 KRP458977:KRP458990 KHT458977:KHT458990 JXX458977:JXX458990 JOB458977:JOB458990 JEF458977:JEF458990 IUJ458977:IUJ458990 IKN458977:IKN458990 IAR458977:IAR458990 HQV458977:HQV458990 HGZ458977:HGZ458990 GXD458977:GXD458990 GNH458977:GNH458990 GDL458977:GDL458990 FTP458977:FTP458990 FJT458977:FJT458990 EZX458977:EZX458990 EQB458977:EQB458990 EGF458977:EGF458990 DWJ458977:DWJ458990 DMN458977:DMN458990 DCR458977:DCR458990 CSV458977:CSV458990 CIZ458977:CIZ458990 BZD458977:BZD458990 BPH458977:BPH458990 BFL458977:BFL458990 AVP458977:AVP458990 ALT458977:ALT458990 ABX458977:ABX458990 SB458977:SB458990 IF458977:IF458990 WUR393441:WUR393454 WKV393441:WKV393454 WAZ393441:WAZ393454 VRD393441:VRD393454 VHH393441:VHH393454 UXL393441:UXL393454 UNP393441:UNP393454 UDT393441:UDT393454 TTX393441:TTX393454 TKB393441:TKB393454 TAF393441:TAF393454 SQJ393441:SQJ393454 SGN393441:SGN393454 RWR393441:RWR393454 RMV393441:RMV393454 RCZ393441:RCZ393454 QTD393441:QTD393454 QJH393441:QJH393454 PZL393441:PZL393454 PPP393441:PPP393454 PFT393441:PFT393454 OVX393441:OVX393454 OMB393441:OMB393454 OCF393441:OCF393454 NSJ393441:NSJ393454 NIN393441:NIN393454 MYR393441:MYR393454 MOV393441:MOV393454 MEZ393441:MEZ393454 LVD393441:LVD393454 LLH393441:LLH393454 LBL393441:LBL393454 KRP393441:KRP393454 KHT393441:KHT393454 JXX393441:JXX393454 JOB393441:JOB393454 JEF393441:JEF393454 IUJ393441:IUJ393454 IKN393441:IKN393454 IAR393441:IAR393454 HQV393441:HQV393454 HGZ393441:HGZ393454 GXD393441:GXD393454 GNH393441:GNH393454 GDL393441:GDL393454 FTP393441:FTP393454 FJT393441:FJT393454 EZX393441:EZX393454 EQB393441:EQB393454 EGF393441:EGF393454 DWJ393441:DWJ393454 DMN393441:DMN393454 DCR393441:DCR393454 CSV393441:CSV393454 CIZ393441:CIZ393454 BZD393441:BZD393454 BPH393441:BPH393454 BFL393441:BFL393454 AVP393441:AVP393454 ALT393441:ALT393454 ABX393441:ABX393454 SB393441:SB393454 IF393441:IF393454 WUR327905:WUR327918 WKV327905:WKV327918 WAZ327905:WAZ327918 VRD327905:VRD327918 VHH327905:VHH327918 UXL327905:UXL327918 UNP327905:UNP327918 UDT327905:UDT327918 TTX327905:TTX327918 TKB327905:TKB327918 TAF327905:TAF327918 SQJ327905:SQJ327918 SGN327905:SGN327918 RWR327905:RWR327918 RMV327905:RMV327918 RCZ327905:RCZ327918 QTD327905:QTD327918 QJH327905:QJH327918 PZL327905:PZL327918 PPP327905:PPP327918 PFT327905:PFT327918 OVX327905:OVX327918 OMB327905:OMB327918 OCF327905:OCF327918 NSJ327905:NSJ327918 NIN327905:NIN327918 MYR327905:MYR327918 MOV327905:MOV327918 MEZ327905:MEZ327918 LVD327905:LVD327918 LLH327905:LLH327918 LBL327905:LBL327918 KRP327905:KRP327918 KHT327905:KHT327918 JXX327905:JXX327918 JOB327905:JOB327918 JEF327905:JEF327918 IUJ327905:IUJ327918 IKN327905:IKN327918 IAR327905:IAR327918 HQV327905:HQV327918 HGZ327905:HGZ327918 GXD327905:GXD327918 GNH327905:GNH327918 GDL327905:GDL327918 FTP327905:FTP327918 FJT327905:FJT327918 EZX327905:EZX327918 EQB327905:EQB327918 EGF327905:EGF327918 DWJ327905:DWJ327918 DMN327905:DMN327918 DCR327905:DCR327918 CSV327905:CSV327918 CIZ327905:CIZ327918 BZD327905:BZD327918 BPH327905:BPH327918 BFL327905:BFL327918 AVP327905:AVP327918 ALT327905:ALT327918 ABX327905:ABX327918 SB327905:SB327918 IF327905:IF327918 WUR262369:WUR262382 WKV262369:WKV262382 WAZ262369:WAZ262382 VRD262369:VRD262382 VHH262369:VHH262382 UXL262369:UXL262382 UNP262369:UNP262382 UDT262369:UDT262382 TTX262369:TTX262382 TKB262369:TKB262382 TAF262369:TAF262382 SQJ262369:SQJ262382 SGN262369:SGN262382 RWR262369:RWR262382 RMV262369:RMV262382 RCZ262369:RCZ262382 QTD262369:QTD262382 QJH262369:QJH262382 PZL262369:PZL262382 PPP262369:PPP262382 PFT262369:PFT262382 OVX262369:OVX262382 OMB262369:OMB262382 OCF262369:OCF262382 NSJ262369:NSJ262382 NIN262369:NIN262382 MYR262369:MYR262382 MOV262369:MOV262382 MEZ262369:MEZ262382 LVD262369:LVD262382 LLH262369:LLH262382 LBL262369:LBL262382 KRP262369:KRP262382 KHT262369:KHT262382 JXX262369:JXX262382 JOB262369:JOB262382 JEF262369:JEF262382 IUJ262369:IUJ262382 IKN262369:IKN262382 IAR262369:IAR262382 HQV262369:HQV262382 HGZ262369:HGZ262382 GXD262369:GXD262382 GNH262369:GNH262382 GDL262369:GDL262382 FTP262369:FTP262382 FJT262369:FJT262382 EZX262369:EZX262382 EQB262369:EQB262382 EGF262369:EGF262382 DWJ262369:DWJ262382 DMN262369:DMN262382 DCR262369:DCR262382 CSV262369:CSV262382 CIZ262369:CIZ262382 BZD262369:BZD262382 BPH262369:BPH262382 BFL262369:BFL262382 AVP262369:AVP262382 ALT262369:ALT262382 ABX262369:ABX262382 SB262369:SB262382 IF262369:IF262382 WUR196833:WUR196846 WKV196833:WKV196846 WAZ196833:WAZ196846 VRD196833:VRD196846 VHH196833:VHH196846 UXL196833:UXL196846 UNP196833:UNP196846 UDT196833:UDT196846 TTX196833:TTX196846 TKB196833:TKB196846 TAF196833:TAF196846 SQJ196833:SQJ196846 SGN196833:SGN196846 RWR196833:RWR196846 RMV196833:RMV196846 RCZ196833:RCZ196846 QTD196833:QTD196846 QJH196833:QJH196846 PZL196833:PZL196846 PPP196833:PPP196846 PFT196833:PFT196846 OVX196833:OVX196846 OMB196833:OMB196846 OCF196833:OCF196846 NSJ196833:NSJ196846 NIN196833:NIN196846 MYR196833:MYR196846 MOV196833:MOV196846 MEZ196833:MEZ196846 LVD196833:LVD196846 LLH196833:LLH196846 LBL196833:LBL196846 KRP196833:KRP196846 KHT196833:KHT196846 JXX196833:JXX196846 JOB196833:JOB196846 JEF196833:JEF196846 IUJ196833:IUJ196846 IKN196833:IKN196846 IAR196833:IAR196846 HQV196833:HQV196846 HGZ196833:HGZ196846 GXD196833:GXD196846 GNH196833:GNH196846 GDL196833:GDL196846 FTP196833:FTP196846 FJT196833:FJT196846 EZX196833:EZX196846 EQB196833:EQB196846 EGF196833:EGF196846 DWJ196833:DWJ196846 DMN196833:DMN196846 DCR196833:DCR196846 CSV196833:CSV196846 CIZ196833:CIZ196846 BZD196833:BZD196846 BPH196833:BPH196846 BFL196833:BFL196846 AVP196833:AVP196846 ALT196833:ALT196846 ABX196833:ABX196846 SB196833:SB196846 IF196833:IF196846 WUR131297:WUR131310 WKV131297:WKV131310 WAZ131297:WAZ131310 VRD131297:VRD131310 VHH131297:VHH131310 UXL131297:UXL131310 UNP131297:UNP131310 UDT131297:UDT131310 TTX131297:TTX131310 TKB131297:TKB131310 TAF131297:TAF131310 SQJ131297:SQJ131310 SGN131297:SGN131310 RWR131297:RWR131310 RMV131297:RMV131310 RCZ131297:RCZ131310 QTD131297:QTD131310 QJH131297:QJH131310 PZL131297:PZL131310 PPP131297:PPP131310 PFT131297:PFT131310 OVX131297:OVX131310 OMB131297:OMB131310 OCF131297:OCF131310 NSJ131297:NSJ131310 NIN131297:NIN131310 MYR131297:MYR131310 MOV131297:MOV131310 MEZ131297:MEZ131310 LVD131297:LVD131310 LLH131297:LLH131310 LBL131297:LBL131310 KRP131297:KRP131310 KHT131297:KHT131310 JXX131297:JXX131310 JOB131297:JOB131310 JEF131297:JEF131310 IUJ131297:IUJ131310 IKN131297:IKN131310 IAR131297:IAR131310 HQV131297:HQV131310 HGZ131297:HGZ131310 GXD131297:GXD131310 GNH131297:GNH131310 GDL131297:GDL131310 FTP131297:FTP131310 FJT131297:FJT131310 EZX131297:EZX131310 EQB131297:EQB131310 EGF131297:EGF131310 DWJ131297:DWJ131310 DMN131297:DMN131310 DCR131297:DCR131310 CSV131297:CSV131310 CIZ131297:CIZ131310 BZD131297:BZD131310 BPH131297:BPH131310 BFL131297:BFL131310 AVP131297:AVP131310 ALT131297:ALT131310 ABX131297:ABX131310 SB131297:SB131310 IF131297:IF131310 WUR65761:WUR65774 WKV65761:WKV65774 WAZ65761:WAZ65774 VRD65761:VRD65774 VHH65761:VHH65774 UXL65761:UXL65774 UNP65761:UNP65774 UDT65761:UDT65774 TTX65761:TTX65774 TKB65761:TKB65774 TAF65761:TAF65774 SQJ65761:SQJ65774 SGN65761:SGN65774 RWR65761:RWR65774 RMV65761:RMV65774 RCZ65761:RCZ65774 QTD65761:QTD65774 QJH65761:QJH65774 PZL65761:PZL65774 PPP65761:PPP65774 PFT65761:PFT65774 OVX65761:OVX65774 OMB65761:OMB65774 OCF65761:OCF65774 NSJ65761:NSJ65774 NIN65761:NIN65774 MYR65761:MYR65774 MOV65761:MOV65774 MEZ65761:MEZ65774 LVD65761:LVD65774 LLH65761:LLH65774 LBL65761:LBL65774 KRP65761:KRP65774 KHT65761:KHT65774 JXX65761:JXX65774 JOB65761:JOB65774 JEF65761:JEF65774 IUJ65761:IUJ65774 IKN65761:IKN65774 IAR65761:IAR65774 HQV65761:HQV65774 HGZ65761:HGZ65774 GXD65761:GXD65774 GNH65761:GNH65774 GDL65761:GDL65774 FTP65761:FTP65774 FJT65761:FJT65774 EZX65761:EZX65774 EQB65761:EQB65774 EGF65761:EGF65774 DWJ65761:DWJ65774 DMN65761:DMN65774 DCR65761:DCR65774 CSV65761:CSV65774 CIZ65761:CIZ65774 BZD65761:BZD65774 BPH65761:BPH65774 BFL65761:BFL65774 AVP65761:AVP65774 ALT65761:ALT65774 ABX65761:ABX65774 SB65761:SB65774 IF65761:IF65774 WUR983280:WUR983296 WKV983280:WKV983296 WAZ983280:WAZ983296 VRD983280:VRD983296 VHH983280:VHH983296 UXL983280:UXL983296 UNP983280:UNP983296 UDT983280:UDT983296 TTX983280:TTX983296 TKB983280:TKB983296 TAF983280:TAF983296 SQJ983280:SQJ983296 SGN983280:SGN983296 RWR983280:RWR983296 RMV983280:RMV983296 RCZ983280:RCZ983296 QTD983280:QTD983296 QJH983280:QJH983296 PZL983280:PZL983296 PPP983280:PPP983296 PFT983280:PFT983296 OVX983280:OVX983296 OMB983280:OMB983296 OCF983280:OCF983296 NSJ983280:NSJ983296 NIN983280:NIN983296 MYR983280:MYR983296 MOV983280:MOV983296 MEZ983280:MEZ983296 LVD983280:LVD983296 LLH983280:LLH983296 LBL983280:LBL983296 KRP983280:KRP983296 KHT983280:KHT983296 JXX983280:JXX983296 JOB983280:JOB983296 JEF983280:JEF983296 IUJ983280:IUJ983296 IKN983280:IKN983296 IAR983280:IAR983296 HQV983280:HQV983296 HGZ983280:HGZ983296 GXD983280:GXD983296 GNH983280:GNH983296 GDL983280:GDL983296 FTP983280:FTP983296 FJT983280:FJT983296 EZX983280:EZX983296 EQB983280:EQB983296 EGF983280:EGF983296 DWJ983280:DWJ983296 DMN983280:DMN983296 DCR983280:DCR983296 CSV983280:CSV983296 CIZ983280:CIZ983296 BZD983280:BZD983296 BPH983280:BPH983296 BFL983280:BFL983296 AVP983280:AVP983296 ALT983280:ALT983296 ABX983280:ABX983296 SB983280:SB983296 IF983280:IF983296 WUR917744:WUR917760 WKV917744:WKV917760 WAZ917744:WAZ917760 VRD917744:VRD917760 VHH917744:VHH917760 UXL917744:UXL917760 UNP917744:UNP917760 UDT917744:UDT917760 TTX917744:TTX917760 TKB917744:TKB917760 TAF917744:TAF917760 SQJ917744:SQJ917760 SGN917744:SGN917760 RWR917744:RWR917760 RMV917744:RMV917760 RCZ917744:RCZ917760 QTD917744:QTD917760 QJH917744:QJH917760 PZL917744:PZL917760 PPP917744:PPP917760 PFT917744:PFT917760 OVX917744:OVX917760 OMB917744:OMB917760 OCF917744:OCF917760 NSJ917744:NSJ917760 NIN917744:NIN917760 MYR917744:MYR917760 MOV917744:MOV917760 MEZ917744:MEZ917760 LVD917744:LVD917760 LLH917744:LLH917760 LBL917744:LBL917760 KRP917744:KRP917760 KHT917744:KHT917760 JXX917744:JXX917760 JOB917744:JOB917760 JEF917744:JEF917760 IUJ917744:IUJ917760 IKN917744:IKN917760 IAR917744:IAR917760 HQV917744:HQV917760 HGZ917744:HGZ917760 GXD917744:GXD917760 GNH917744:GNH917760 GDL917744:GDL917760 FTP917744:FTP917760 FJT917744:FJT917760 EZX917744:EZX917760 EQB917744:EQB917760 EGF917744:EGF917760 DWJ917744:DWJ917760 DMN917744:DMN917760 DCR917744:DCR917760 CSV917744:CSV917760 CIZ917744:CIZ917760 BZD917744:BZD917760 BPH917744:BPH917760 BFL917744:BFL917760 AVP917744:AVP917760 ALT917744:ALT917760 ABX917744:ABX917760 SB917744:SB917760 IF917744:IF917760 WUR852208:WUR852224 WKV852208:WKV852224 WAZ852208:WAZ852224 VRD852208:VRD852224 VHH852208:VHH852224 UXL852208:UXL852224 UNP852208:UNP852224 UDT852208:UDT852224 TTX852208:TTX852224 TKB852208:TKB852224 TAF852208:TAF852224 SQJ852208:SQJ852224 SGN852208:SGN852224 RWR852208:RWR852224 RMV852208:RMV852224 RCZ852208:RCZ852224 QTD852208:QTD852224 QJH852208:QJH852224 PZL852208:PZL852224 PPP852208:PPP852224 PFT852208:PFT852224 OVX852208:OVX852224 OMB852208:OMB852224 OCF852208:OCF852224 NSJ852208:NSJ852224 NIN852208:NIN852224 MYR852208:MYR852224 MOV852208:MOV852224 MEZ852208:MEZ852224 LVD852208:LVD852224 LLH852208:LLH852224 LBL852208:LBL852224 KRP852208:KRP852224 KHT852208:KHT852224 JXX852208:JXX852224 JOB852208:JOB852224 JEF852208:JEF852224 IUJ852208:IUJ852224 IKN852208:IKN852224 IAR852208:IAR852224 HQV852208:HQV852224 HGZ852208:HGZ852224 GXD852208:GXD852224 GNH852208:GNH852224 GDL852208:GDL852224 FTP852208:FTP852224 FJT852208:FJT852224 EZX852208:EZX852224 EQB852208:EQB852224 EGF852208:EGF852224 DWJ852208:DWJ852224 DMN852208:DMN852224 DCR852208:DCR852224 CSV852208:CSV852224 CIZ852208:CIZ852224 BZD852208:BZD852224 BPH852208:BPH852224 BFL852208:BFL852224 AVP852208:AVP852224 ALT852208:ALT852224 ABX852208:ABX852224 SB852208:SB852224 IF852208:IF852224 WUR786672:WUR786688 WKV786672:WKV786688 WAZ786672:WAZ786688 VRD786672:VRD786688 VHH786672:VHH786688 UXL786672:UXL786688 UNP786672:UNP786688 UDT786672:UDT786688 TTX786672:TTX786688 TKB786672:TKB786688 TAF786672:TAF786688 SQJ786672:SQJ786688 SGN786672:SGN786688 RWR786672:RWR786688 RMV786672:RMV786688 RCZ786672:RCZ786688 QTD786672:QTD786688 QJH786672:QJH786688 PZL786672:PZL786688 PPP786672:PPP786688 PFT786672:PFT786688 OVX786672:OVX786688 OMB786672:OMB786688 OCF786672:OCF786688 NSJ786672:NSJ786688 NIN786672:NIN786688 MYR786672:MYR786688 MOV786672:MOV786688 MEZ786672:MEZ786688 LVD786672:LVD786688 LLH786672:LLH786688 LBL786672:LBL786688 KRP786672:KRP786688 KHT786672:KHT786688 JXX786672:JXX786688 JOB786672:JOB786688 JEF786672:JEF786688 IUJ786672:IUJ786688 IKN786672:IKN786688 IAR786672:IAR786688 HQV786672:HQV786688 HGZ786672:HGZ786688 GXD786672:GXD786688 GNH786672:GNH786688 GDL786672:GDL786688 FTP786672:FTP786688 FJT786672:FJT786688 EZX786672:EZX786688 EQB786672:EQB786688 EGF786672:EGF786688 DWJ786672:DWJ786688 DMN786672:DMN786688 DCR786672:DCR786688 CSV786672:CSV786688 CIZ786672:CIZ786688 BZD786672:BZD786688 BPH786672:BPH786688 BFL786672:BFL786688 AVP786672:AVP786688 ALT786672:ALT786688 ABX786672:ABX786688 SB786672:SB786688 IF786672:IF786688 WUR721136:WUR721152 WKV721136:WKV721152 WAZ721136:WAZ721152 VRD721136:VRD721152 VHH721136:VHH721152 UXL721136:UXL721152 UNP721136:UNP721152 UDT721136:UDT721152 TTX721136:TTX721152 TKB721136:TKB721152 TAF721136:TAF721152 SQJ721136:SQJ721152 SGN721136:SGN721152 RWR721136:RWR721152 RMV721136:RMV721152 RCZ721136:RCZ721152 QTD721136:QTD721152 QJH721136:QJH721152 PZL721136:PZL721152 PPP721136:PPP721152 PFT721136:PFT721152 OVX721136:OVX721152 OMB721136:OMB721152 OCF721136:OCF721152 NSJ721136:NSJ721152 NIN721136:NIN721152 MYR721136:MYR721152 MOV721136:MOV721152 MEZ721136:MEZ721152 LVD721136:LVD721152 LLH721136:LLH721152 LBL721136:LBL721152 KRP721136:KRP721152 KHT721136:KHT721152 JXX721136:JXX721152 JOB721136:JOB721152 JEF721136:JEF721152 IUJ721136:IUJ721152 IKN721136:IKN721152 IAR721136:IAR721152 HQV721136:HQV721152 HGZ721136:HGZ721152 GXD721136:GXD721152 GNH721136:GNH721152 GDL721136:GDL721152 FTP721136:FTP721152 FJT721136:FJT721152 EZX721136:EZX721152 EQB721136:EQB721152 EGF721136:EGF721152 DWJ721136:DWJ721152 DMN721136:DMN721152 DCR721136:DCR721152 CSV721136:CSV721152 CIZ721136:CIZ721152 BZD721136:BZD721152 BPH721136:BPH721152 BFL721136:BFL721152 AVP721136:AVP721152 ALT721136:ALT721152 ABX721136:ABX721152 SB721136:SB721152 IF721136:IF721152 WUR655600:WUR655616 WKV655600:WKV655616 WAZ655600:WAZ655616 VRD655600:VRD655616 VHH655600:VHH655616 UXL655600:UXL655616 UNP655600:UNP655616 UDT655600:UDT655616 TTX655600:TTX655616 TKB655600:TKB655616 TAF655600:TAF655616 SQJ655600:SQJ655616 SGN655600:SGN655616 RWR655600:RWR655616 RMV655600:RMV655616 RCZ655600:RCZ655616 QTD655600:QTD655616 QJH655600:QJH655616 PZL655600:PZL655616 PPP655600:PPP655616 PFT655600:PFT655616 OVX655600:OVX655616 OMB655600:OMB655616 OCF655600:OCF655616 NSJ655600:NSJ655616 NIN655600:NIN655616 MYR655600:MYR655616 MOV655600:MOV655616 MEZ655600:MEZ655616 LVD655600:LVD655616 LLH655600:LLH655616 LBL655600:LBL655616 KRP655600:KRP655616 KHT655600:KHT655616 JXX655600:JXX655616 JOB655600:JOB655616 JEF655600:JEF655616 IUJ655600:IUJ655616 IKN655600:IKN655616 IAR655600:IAR655616 HQV655600:HQV655616 HGZ655600:HGZ655616 GXD655600:GXD655616 GNH655600:GNH655616 GDL655600:GDL655616 FTP655600:FTP655616 FJT655600:FJT655616 EZX655600:EZX655616 EQB655600:EQB655616 EGF655600:EGF655616 DWJ655600:DWJ655616 DMN655600:DMN655616 DCR655600:DCR655616 CSV655600:CSV655616 CIZ655600:CIZ655616 BZD655600:BZD655616 BPH655600:BPH655616 BFL655600:BFL655616 AVP655600:AVP655616 ALT655600:ALT655616 ABX655600:ABX655616 SB655600:SB655616 IF655600:IF655616 WUR590064:WUR590080 WKV590064:WKV590080 WAZ590064:WAZ590080 VRD590064:VRD590080 VHH590064:VHH590080 UXL590064:UXL590080 UNP590064:UNP590080 UDT590064:UDT590080 TTX590064:TTX590080 TKB590064:TKB590080 TAF590064:TAF590080 SQJ590064:SQJ590080 SGN590064:SGN590080 RWR590064:RWR590080 RMV590064:RMV590080 RCZ590064:RCZ590080 QTD590064:QTD590080 QJH590064:QJH590080 PZL590064:PZL590080 PPP590064:PPP590080 PFT590064:PFT590080 OVX590064:OVX590080 OMB590064:OMB590080 OCF590064:OCF590080 NSJ590064:NSJ590080 NIN590064:NIN590080 MYR590064:MYR590080 MOV590064:MOV590080 MEZ590064:MEZ590080 LVD590064:LVD590080 LLH590064:LLH590080 LBL590064:LBL590080 KRP590064:KRP590080 KHT590064:KHT590080 JXX590064:JXX590080 JOB590064:JOB590080 JEF590064:JEF590080 IUJ590064:IUJ590080 IKN590064:IKN590080 IAR590064:IAR590080 HQV590064:HQV590080 HGZ590064:HGZ590080 GXD590064:GXD590080 GNH590064:GNH590080 GDL590064:GDL590080 FTP590064:FTP590080 FJT590064:FJT590080 EZX590064:EZX590080 EQB590064:EQB590080 EGF590064:EGF590080 DWJ590064:DWJ590080 DMN590064:DMN590080 DCR590064:DCR590080 CSV590064:CSV590080 CIZ590064:CIZ590080 BZD590064:BZD590080 BPH590064:BPH590080 BFL590064:BFL590080 AVP590064:AVP590080 ALT590064:ALT590080 ABX590064:ABX590080 SB590064:SB590080 IF590064:IF590080 WUR524528:WUR524544 WKV524528:WKV524544 WAZ524528:WAZ524544 VRD524528:VRD524544 VHH524528:VHH524544 UXL524528:UXL524544 UNP524528:UNP524544 UDT524528:UDT524544 TTX524528:TTX524544 TKB524528:TKB524544 TAF524528:TAF524544 SQJ524528:SQJ524544 SGN524528:SGN524544 RWR524528:RWR524544 RMV524528:RMV524544 RCZ524528:RCZ524544 QTD524528:QTD524544 QJH524528:QJH524544 PZL524528:PZL524544 PPP524528:PPP524544 PFT524528:PFT524544 OVX524528:OVX524544 OMB524528:OMB524544 OCF524528:OCF524544 NSJ524528:NSJ524544 NIN524528:NIN524544 MYR524528:MYR524544 MOV524528:MOV524544 MEZ524528:MEZ524544 LVD524528:LVD524544 LLH524528:LLH524544 LBL524528:LBL524544 KRP524528:KRP524544 KHT524528:KHT524544 JXX524528:JXX524544 JOB524528:JOB524544 JEF524528:JEF524544 IUJ524528:IUJ524544 IKN524528:IKN524544 IAR524528:IAR524544 HQV524528:HQV524544 HGZ524528:HGZ524544 GXD524528:GXD524544 GNH524528:GNH524544 GDL524528:GDL524544 FTP524528:FTP524544 FJT524528:FJT524544 EZX524528:EZX524544 EQB524528:EQB524544 EGF524528:EGF524544 DWJ524528:DWJ524544 DMN524528:DMN524544 DCR524528:DCR524544 CSV524528:CSV524544 CIZ524528:CIZ524544 BZD524528:BZD524544 BPH524528:BPH524544 BFL524528:BFL524544 AVP524528:AVP524544 ALT524528:ALT524544 ABX524528:ABX524544 SB524528:SB524544 IF524528:IF524544 WUR458992:WUR459008 WKV458992:WKV459008 WAZ458992:WAZ459008 VRD458992:VRD459008 VHH458992:VHH459008 UXL458992:UXL459008 UNP458992:UNP459008 UDT458992:UDT459008 TTX458992:TTX459008 TKB458992:TKB459008 TAF458992:TAF459008 SQJ458992:SQJ459008 SGN458992:SGN459008 RWR458992:RWR459008 RMV458992:RMV459008 RCZ458992:RCZ459008 QTD458992:QTD459008 QJH458992:QJH459008 PZL458992:PZL459008 PPP458992:PPP459008 PFT458992:PFT459008 OVX458992:OVX459008 OMB458992:OMB459008 OCF458992:OCF459008 NSJ458992:NSJ459008 NIN458992:NIN459008 MYR458992:MYR459008 MOV458992:MOV459008 MEZ458992:MEZ459008 LVD458992:LVD459008 LLH458992:LLH459008 LBL458992:LBL459008 KRP458992:KRP459008 KHT458992:KHT459008 JXX458992:JXX459008 JOB458992:JOB459008 JEF458992:JEF459008 IUJ458992:IUJ459008 IKN458992:IKN459008 IAR458992:IAR459008 HQV458992:HQV459008 HGZ458992:HGZ459008 GXD458992:GXD459008 GNH458992:GNH459008 GDL458992:GDL459008 FTP458992:FTP459008 FJT458992:FJT459008 EZX458992:EZX459008 EQB458992:EQB459008 EGF458992:EGF459008 DWJ458992:DWJ459008 DMN458992:DMN459008 DCR458992:DCR459008 CSV458992:CSV459008 CIZ458992:CIZ459008 BZD458992:BZD459008 BPH458992:BPH459008 BFL458992:BFL459008 AVP458992:AVP459008 ALT458992:ALT459008 ABX458992:ABX459008 SB458992:SB459008 IF458992:IF459008 WUR393456:WUR393472 WKV393456:WKV393472 WAZ393456:WAZ393472 VRD393456:VRD393472 VHH393456:VHH393472 UXL393456:UXL393472 UNP393456:UNP393472 UDT393456:UDT393472 TTX393456:TTX393472 TKB393456:TKB393472 TAF393456:TAF393472 SQJ393456:SQJ393472 SGN393456:SGN393472 RWR393456:RWR393472 RMV393456:RMV393472 RCZ393456:RCZ393472 QTD393456:QTD393472 QJH393456:QJH393472 PZL393456:PZL393472 PPP393456:PPP393472 PFT393456:PFT393472 OVX393456:OVX393472 OMB393456:OMB393472 OCF393456:OCF393472 NSJ393456:NSJ393472 NIN393456:NIN393472 MYR393456:MYR393472 MOV393456:MOV393472 MEZ393456:MEZ393472 LVD393456:LVD393472 LLH393456:LLH393472 LBL393456:LBL393472 KRP393456:KRP393472 KHT393456:KHT393472 JXX393456:JXX393472 JOB393456:JOB393472 JEF393456:JEF393472 IUJ393456:IUJ393472 IKN393456:IKN393472 IAR393456:IAR393472 HQV393456:HQV393472 HGZ393456:HGZ393472 GXD393456:GXD393472 GNH393456:GNH393472 GDL393456:GDL393472 FTP393456:FTP393472 FJT393456:FJT393472 EZX393456:EZX393472 EQB393456:EQB393472 EGF393456:EGF393472 DWJ393456:DWJ393472 DMN393456:DMN393472 DCR393456:DCR393472 CSV393456:CSV393472 CIZ393456:CIZ393472 BZD393456:BZD393472 BPH393456:BPH393472 BFL393456:BFL393472 AVP393456:AVP393472 ALT393456:ALT393472 ABX393456:ABX393472 SB393456:SB393472 IF393456:IF393472 WUR327920:WUR327936 WKV327920:WKV327936 WAZ327920:WAZ327936 VRD327920:VRD327936 VHH327920:VHH327936 UXL327920:UXL327936 UNP327920:UNP327936 UDT327920:UDT327936 TTX327920:TTX327936 TKB327920:TKB327936 TAF327920:TAF327936 SQJ327920:SQJ327936 SGN327920:SGN327936 RWR327920:RWR327936 RMV327920:RMV327936 RCZ327920:RCZ327936 QTD327920:QTD327936 QJH327920:QJH327936 PZL327920:PZL327936 PPP327920:PPP327936 PFT327920:PFT327936 OVX327920:OVX327936 OMB327920:OMB327936 OCF327920:OCF327936 NSJ327920:NSJ327936 NIN327920:NIN327936 MYR327920:MYR327936 MOV327920:MOV327936 MEZ327920:MEZ327936 LVD327920:LVD327936 LLH327920:LLH327936 LBL327920:LBL327936 KRP327920:KRP327936 KHT327920:KHT327936 JXX327920:JXX327936 JOB327920:JOB327936 JEF327920:JEF327936 IUJ327920:IUJ327936 IKN327920:IKN327936 IAR327920:IAR327936 HQV327920:HQV327936 HGZ327920:HGZ327936 GXD327920:GXD327936 GNH327920:GNH327936 GDL327920:GDL327936 FTP327920:FTP327936 FJT327920:FJT327936 EZX327920:EZX327936 EQB327920:EQB327936 EGF327920:EGF327936 DWJ327920:DWJ327936 DMN327920:DMN327936 DCR327920:DCR327936 CSV327920:CSV327936 CIZ327920:CIZ327936 BZD327920:BZD327936 BPH327920:BPH327936 BFL327920:BFL327936 AVP327920:AVP327936 ALT327920:ALT327936 ABX327920:ABX327936 SB327920:SB327936 IF327920:IF327936 WUR262384:WUR262400 WKV262384:WKV262400 WAZ262384:WAZ262400 VRD262384:VRD262400 VHH262384:VHH262400 UXL262384:UXL262400 UNP262384:UNP262400 UDT262384:UDT262400 TTX262384:TTX262400 TKB262384:TKB262400 TAF262384:TAF262400 SQJ262384:SQJ262400 SGN262384:SGN262400 RWR262384:RWR262400 RMV262384:RMV262400 RCZ262384:RCZ262400 QTD262384:QTD262400 QJH262384:QJH262400 PZL262384:PZL262400 PPP262384:PPP262400 PFT262384:PFT262400 OVX262384:OVX262400 OMB262384:OMB262400 OCF262384:OCF262400 NSJ262384:NSJ262400 NIN262384:NIN262400 MYR262384:MYR262400 MOV262384:MOV262400 MEZ262384:MEZ262400 LVD262384:LVD262400 LLH262384:LLH262400 LBL262384:LBL262400 KRP262384:KRP262400 KHT262384:KHT262400 JXX262384:JXX262400 JOB262384:JOB262400 JEF262384:JEF262400 IUJ262384:IUJ262400 IKN262384:IKN262400 IAR262384:IAR262400 HQV262384:HQV262400 HGZ262384:HGZ262400 GXD262384:GXD262400 GNH262384:GNH262400 GDL262384:GDL262400 FTP262384:FTP262400 FJT262384:FJT262400 EZX262384:EZX262400 EQB262384:EQB262400 EGF262384:EGF262400 DWJ262384:DWJ262400 DMN262384:DMN262400 DCR262384:DCR262400 CSV262384:CSV262400 CIZ262384:CIZ262400 BZD262384:BZD262400 BPH262384:BPH262400 BFL262384:BFL262400 AVP262384:AVP262400 ALT262384:ALT262400 ABX262384:ABX262400 SB262384:SB262400 IF262384:IF262400 WUR196848:WUR196864 WKV196848:WKV196864 WAZ196848:WAZ196864 VRD196848:VRD196864 VHH196848:VHH196864 UXL196848:UXL196864 UNP196848:UNP196864 UDT196848:UDT196864 TTX196848:TTX196864 TKB196848:TKB196864 TAF196848:TAF196864 SQJ196848:SQJ196864 SGN196848:SGN196864 RWR196848:RWR196864 RMV196848:RMV196864 RCZ196848:RCZ196864 QTD196848:QTD196864 QJH196848:QJH196864 PZL196848:PZL196864 PPP196848:PPP196864 PFT196848:PFT196864 OVX196848:OVX196864 OMB196848:OMB196864 OCF196848:OCF196864 NSJ196848:NSJ196864 NIN196848:NIN196864 MYR196848:MYR196864 MOV196848:MOV196864 MEZ196848:MEZ196864 LVD196848:LVD196864 LLH196848:LLH196864 LBL196848:LBL196864 KRP196848:KRP196864 KHT196848:KHT196864 JXX196848:JXX196864 JOB196848:JOB196864 JEF196848:JEF196864 IUJ196848:IUJ196864 IKN196848:IKN196864 IAR196848:IAR196864 HQV196848:HQV196864 HGZ196848:HGZ196864 GXD196848:GXD196864 GNH196848:GNH196864 GDL196848:GDL196864 FTP196848:FTP196864 FJT196848:FJT196864 EZX196848:EZX196864 EQB196848:EQB196864 EGF196848:EGF196864 DWJ196848:DWJ196864 DMN196848:DMN196864 DCR196848:DCR196864 CSV196848:CSV196864 CIZ196848:CIZ196864 BZD196848:BZD196864 BPH196848:BPH196864 BFL196848:BFL196864 AVP196848:AVP196864 ALT196848:ALT196864 ABX196848:ABX196864 SB196848:SB196864 IF196848:IF196864 WUR131312:WUR131328 WKV131312:WKV131328 WAZ131312:WAZ131328 VRD131312:VRD131328 VHH131312:VHH131328 UXL131312:UXL131328 UNP131312:UNP131328 UDT131312:UDT131328 TTX131312:TTX131328 TKB131312:TKB131328 TAF131312:TAF131328 SQJ131312:SQJ131328 SGN131312:SGN131328 RWR131312:RWR131328 RMV131312:RMV131328 RCZ131312:RCZ131328 QTD131312:QTD131328 QJH131312:QJH131328 PZL131312:PZL131328 PPP131312:PPP131328 PFT131312:PFT131328 OVX131312:OVX131328 OMB131312:OMB131328 OCF131312:OCF131328 NSJ131312:NSJ131328 NIN131312:NIN131328 MYR131312:MYR131328 MOV131312:MOV131328 MEZ131312:MEZ131328 LVD131312:LVD131328 LLH131312:LLH131328 LBL131312:LBL131328 KRP131312:KRP131328 KHT131312:KHT131328 JXX131312:JXX131328 JOB131312:JOB131328 JEF131312:JEF131328 IUJ131312:IUJ131328 IKN131312:IKN131328 IAR131312:IAR131328 HQV131312:HQV131328 HGZ131312:HGZ131328 GXD131312:GXD131328 GNH131312:GNH131328 GDL131312:GDL131328 FTP131312:FTP131328 FJT131312:FJT131328 EZX131312:EZX131328 EQB131312:EQB131328 EGF131312:EGF131328 DWJ131312:DWJ131328 DMN131312:DMN131328 DCR131312:DCR131328 CSV131312:CSV131328 CIZ131312:CIZ131328 BZD131312:BZD131328 BPH131312:BPH131328 BFL131312:BFL131328 AVP131312:AVP131328 ALT131312:ALT131328 ABX131312:ABX131328 SB131312:SB131328 IF131312:IF131328 WUR65776:WUR65792 WKV65776:WKV65792 WAZ65776:WAZ65792 VRD65776:VRD65792 VHH65776:VHH65792 UXL65776:UXL65792 UNP65776:UNP65792 UDT65776:UDT65792 TTX65776:TTX65792 TKB65776:TKB65792 TAF65776:TAF65792 SQJ65776:SQJ65792 SGN65776:SGN65792 RWR65776:RWR65792 RMV65776:RMV65792 RCZ65776:RCZ65792 QTD65776:QTD65792 QJH65776:QJH65792 PZL65776:PZL65792 PPP65776:PPP65792 PFT65776:PFT65792 OVX65776:OVX65792 OMB65776:OMB65792 OCF65776:OCF65792 NSJ65776:NSJ65792 NIN65776:NIN65792 MYR65776:MYR65792 MOV65776:MOV65792 MEZ65776:MEZ65792 LVD65776:LVD65792 LLH65776:LLH65792 LBL65776:LBL65792 KRP65776:KRP65792 KHT65776:KHT65792 JXX65776:JXX65792 JOB65776:JOB65792 JEF65776:JEF65792 IUJ65776:IUJ65792 IKN65776:IKN65792 IAR65776:IAR65792 HQV65776:HQV65792 HGZ65776:HGZ65792 GXD65776:GXD65792 GNH65776:GNH65792 GDL65776:GDL65792 FTP65776:FTP65792 FJT65776:FJT65792 EZX65776:EZX65792 EQB65776:EQB65792 EGF65776:EGF65792 DWJ65776:DWJ65792 DMN65776:DMN65792 DCR65776:DCR65792 CSV65776:CSV65792 CIZ65776:CIZ65792 BZD65776:BZD65792 BPH65776:BPH65792 BFL65776:BFL65792 AVP65776:AVP65792 ALT65776:ALT65792 ABX65776:ABX65792 SB65776:SB65792 IF65776:IF65792 WUR983298:WUR983303 WKV983298:WKV983303 WAZ983298:WAZ983303 VRD983298:VRD983303 VHH983298:VHH983303 UXL983298:UXL983303 UNP983298:UNP983303 UDT983298:UDT983303 TTX983298:TTX983303 TKB983298:TKB983303 TAF983298:TAF983303 SQJ983298:SQJ983303 SGN983298:SGN983303 RWR983298:RWR983303 RMV983298:RMV983303 RCZ983298:RCZ983303 QTD983298:QTD983303 QJH983298:QJH983303 PZL983298:PZL983303 PPP983298:PPP983303 PFT983298:PFT983303 OVX983298:OVX983303 OMB983298:OMB983303 OCF983298:OCF983303 NSJ983298:NSJ983303 NIN983298:NIN983303 MYR983298:MYR983303 MOV983298:MOV983303 MEZ983298:MEZ983303 LVD983298:LVD983303 LLH983298:LLH983303 LBL983298:LBL983303 KRP983298:KRP983303 KHT983298:KHT983303 JXX983298:JXX983303 JOB983298:JOB983303 JEF983298:JEF983303 IUJ983298:IUJ983303 IKN983298:IKN983303 IAR983298:IAR983303 HQV983298:HQV983303 HGZ983298:HGZ983303 GXD983298:GXD983303 GNH983298:GNH983303 GDL983298:GDL983303 FTP983298:FTP983303 FJT983298:FJT983303 EZX983298:EZX983303 EQB983298:EQB983303 EGF983298:EGF983303 DWJ983298:DWJ983303 DMN983298:DMN983303 DCR983298:DCR983303 CSV983298:CSV983303 CIZ983298:CIZ983303 BZD983298:BZD983303 BPH983298:BPH983303 BFL983298:BFL983303 AVP983298:AVP983303 ALT983298:ALT983303 ABX983298:ABX983303 SB983298:SB983303 IF983298:IF983303 WUR917762:WUR917767 WKV917762:WKV917767 WAZ917762:WAZ917767 VRD917762:VRD917767 VHH917762:VHH917767 UXL917762:UXL917767 UNP917762:UNP917767 UDT917762:UDT917767 TTX917762:TTX917767 TKB917762:TKB917767 TAF917762:TAF917767 SQJ917762:SQJ917767 SGN917762:SGN917767 RWR917762:RWR917767 RMV917762:RMV917767 RCZ917762:RCZ917767 QTD917762:QTD917767 QJH917762:QJH917767 PZL917762:PZL917767 PPP917762:PPP917767 PFT917762:PFT917767 OVX917762:OVX917767 OMB917762:OMB917767 OCF917762:OCF917767 NSJ917762:NSJ917767 NIN917762:NIN917767 MYR917762:MYR917767 MOV917762:MOV917767 MEZ917762:MEZ917767 LVD917762:LVD917767 LLH917762:LLH917767 LBL917762:LBL917767 KRP917762:KRP917767 KHT917762:KHT917767 JXX917762:JXX917767 JOB917762:JOB917767 JEF917762:JEF917767 IUJ917762:IUJ917767 IKN917762:IKN917767 IAR917762:IAR917767 HQV917762:HQV917767 HGZ917762:HGZ917767 GXD917762:GXD917767 GNH917762:GNH917767 GDL917762:GDL917767 FTP917762:FTP917767 FJT917762:FJT917767 EZX917762:EZX917767 EQB917762:EQB917767 EGF917762:EGF917767 DWJ917762:DWJ917767 DMN917762:DMN917767 DCR917762:DCR917767 CSV917762:CSV917767 CIZ917762:CIZ917767 BZD917762:BZD917767 BPH917762:BPH917767 BFL917762:BFL917767 AVP917762:AVP917767 ALT917762:ALT917767 ABX917762:ABX917767 SB917762:SB917767 IF917762:IF917767 WUR852226:WUR852231 WKV852226:WKV852231 WAZ852226:WAZ852231 VRD852226:VRD852231 VHH852226:VHH852231 UXL852226:UXL852231 UNP852226:UNP852231 UDT852226:UDT852231 TTX852226:TTX852231 TKB852226:TKB852231 TAF852226:TAF852231 SQJ852226:SQJ852231 SGN852226:SGN852231 RWR852226:RWR852231 RMV852226:RMV852231 RCZ852226:RCZ852231 QTD852226:QTD852231 QJH852226:QJH852231 PZL852226:PZL852231 PPP852226:PPP852231 PFT852226:PFT852231 OVX852226:OVX852231 OMB852226:OMB852231 OCF852226:OCF852231 NSJ852226:NSJ852231 NIN852226:NIN852231 MYR852226:MYR852231 MOV852226:MOV852231 MEZ852226:MEZ852231 LVD852226:LVD852231 LLH852226:LLH852231 LBL852226:LBL852231 KRP852226:KRP852231 KHT852226:KHT852231 JXX852226:JXX852231 JOB852226:JOB852231 JEF852226:JEF852231 IUJ852226:IUJ852231 IKN852226:IKN852231 IAR852226:IAR852231 HQV852226:HQV852231 HGZ852226:HGZ852231 GXD852226:GXD852231 GNH852226:GNH852231 GDL852226:GDL852231 FTP852226:FTP852231 FJT852226:FJT852231 EZX852226:EZX852231 EQB852226:EQB852231 EGF852226:EGF852231 DWJ852226:DWJ852231 DMN852226:DMN852231 DCR852226:DCR852231 CSV852226:CSV852231 CIZ852226:CIZ852231 BZD852226:BZD852231 BPH852226:BPH852231 BFL852226:BFL852231 AVP852226:AVP852231 ALT852226:ALT852231 ABX852226:ABX852231 SB852226:SB852231 IF852226:IF852231 WUR786690:WUR786695 WKV786690:WKV786695 WAZ786690:WAZ786695 VRD786690:VRD786695 VHH786690:VHH786695 UXL786690:UXL786695 UNP786690:UNP786695 UDT786690:UDT786695 TTX786690:TTX786695 TKB786690:TKB786695 TAF786690:TAF786695 SQJ786690:SQJ786695 SGN786690:SGN786695 RWR786690:RWR786695 RMV786690:RMV786695 RCZ786690:RCZ786695 QTD786690:QTD786695 QJH786690:QJH786695 PZL786690:PZL786695 PPP786690:PPP786695 PFT786690:PFT786695 OVX786690:OVX786695 OMB786690:OMB786695 OCF786690:OCF786695 NSJ786690:NSJ786695 NIN786690:NIN786695 MYR786690:MYR786695 MOV786690:MOV786695 MEZ786690:MEZ786695 LVD786690:LVD786695 LLH786690:LLH786695 LBL786690:LBL786695 KRP786690:KRP786695 KHT786690:KHT786695 JXX786690:JXX786695 JOB786690:JOB786695 JEF786690:JEF786695 IUJ786690:IUJ786695 IKN786690:IKN786695 IAR786690:IAR786695 HQV786690:HQV786695 HGZ786690:HGZ786695 GXD786690:GXD786695 GNH786690:GNH786695 GDL786690:GDL786695 FTP786690:FTP786695 FJT786690:FJT786695 EZX786690:EZX786695 EQB786690:EQB786695 EGF786690:EGF786695 DWJ786690:DWJ786695 DMN786690:DMN786695 DCR786690:DCR786695 CSV786690:CSV786695 CIZ786690:CIZ786695 BZD786690:BZD786695 BPH786690:BPH786695 BFL786690:BFL786695 AVP786690:AVP786695 ALT786690:ALT786695 ABX786690:ABX786695 SB786690:SB786695 IF786690:IF786695 WUR721154:WUR721159 WKV721154:WKV721159 WAZ721154:WAZ721159 VRD721154:VRD721159 VHH721154:VHH721159 UXL721154:UXL721159 UNP721154:UNP721159 UDT721154:UDT721159 TTX721154:TTX721159 TKB721154:TKB721159 TAF721154:TAF721159 SQJ721154:SQJ721159 SGN721154:SGN721159 RWR721154:RWR721159 RMV721154:RMV721159 RCZ721154:RCZ721159 QTD721154:QTD721159 QJH721154:QJH721159 PZL721154:PZL721159 PPP721154:PPP721159 PFT721154:PFT721159 OVX721154:OVX721159 OMB721154:OMB721159 OCF721154:OCF721159 NSJ721154:NSJ721159 NIN721154:NIN721159 MYR721154:MYR721159 MOV721154:MOV721159 MEZ721154:MEZ721159 LVD721154:LVD721159 LLH721154:LLH721159 LBL721154:LBL721159 KRP721154:KRP721159 KHT721154:KHT721159 JXX721154:JXX721159 JOB721154:JOB721159 JEF721154:JEF721159 IUJ721154:IUJ721159 IKN721154:IKN721159 IAR721154:IAR721159 HQV721154:HQV721159 HGZ721154:HGZ721159 GXD721154:GXD721159 GNH721154:GNH721159 GDL721154:GDL721159 FTP721154:FTP721159 FJT721154:FJT721159 EZX721154:EZX721159 EQB721154:EQB721159 EGF721154:EGF721159 DWJ721154:DWJ721159 DMN721154:DMN721159 DCR721154:DCR721159 CSV721154:CSV721159 CIZ721154:CIZ721159 BZD721154:BZD721159 BPH721154:BPH721159 BFL721154:BFL721159 AVP721154:AVP721159 ALT721154:ALT721159 ABX721154:ABX721159 SB721154:SB721159 IF721154:IF721159 WUR655618:WUR655623 WKV655618:WKV655623 WAZ655618:WAZ655623 VRD655618:VRD655623 VHH655618:VHH655623 UXL655618:UXL655623 UNP655618:UNP655623 UDT655618:UDT655623 TTX655618:TTX655623 TKB655618:TKB655623 TAF655618:TAF655623 SQJ655618:SQJ655623 SGN655618:SGN655623 RWR655618:RWR655623 RMV655618:RMV655623 RCZ655618:RCZ655623 QTD655618:QTD655623 QJH655618:QJH655623 PZL655618:PZL655623 PPP655618:PPP655623 PFT655618:PFT655623 OVX655618:OVX655623 OMB655618:OMB655623 OCF655618:OCF655623 NSJ655618:NSJ655623 NIN655618:NIN655623 MYR655618:MYR655623 MOV655618:MOV655623 MEZ655618:MEZ655623 LVD655618:LVD655623 LLH655618:LLH655623 LBL655618:LBL655623 KRP655618:KRP655623 KHT655618:KHT655623 JXX655618:JXX655623 JOB655618:JOB655623 JEF655618:JEF655623 IUJ655618:IUJ655623 IKN655618:IKN655623 IAR655618:IAR655623 HQV655618:HQV655623 HGZ655618:HGZ655623 GXD655618:GXD655623 GNH655618:GNH655623 GDL655618:GDL655623 FTP655618:FTP655623 FJT655618:FJT655623 EZX655618:EZX655623 EQB655618:EQB655623 EGF655618:EGF655623 DWJ655618:DWJ655623 DMN655618:DMN655623 DCR655618:DCR655623 CSV655618:CSV655623 CIZ655618:CIZ655623 BZD655618:BZD655623 BPH655618:BPH655623 BFL655618:BFL655623 AVP655618:AVP655623 ALT655618:ALT655623 ABX655618:ABX655623 SB655618:SB655623 IF655618:IF655623 WUR590082:WUR590087 WKV590082:WKV590087 WAZ590082:WAZ590087 VRD590082:VRD590087 VHH590082:VHH590087 UXL590082:UXL590087 UNP590082:UNP590087 UDT590082:UDT590087 TTX590082:TTX590087 TKB590082:TKB590087 TAF590082:TAF590087 SQJ590082:SQJ590087 SGN590082:SGN590087 RWR590082:RWR590087 RMV590082:RMV590087 RCZ590082:RCZ590087 QTD590082:QTD590087 QJH590082:QJH590087 PZL590082:PZL590087 PPP590082:PPP590087 PFT590082:PFT590087 OVX590082:OVX590087 OMB590082:OMB590087 OCF590082:OCF590087 NSJ590082:NSJ590087 NIN590082:NIN590087 MYR590082:MYR590087 MOV590082:MOV590087 MEZ590082:MEZ590087 LVD590082:LVD590087 LLH590082:LLH590087 LBL590082:LBL590087 KRP590082:KRP590087 KHT590082:KHT590087 JXX590082:JXX590087 JOB590082:JOB590087 JEF590082:JEF590087 IUJ590082:IUJ590087 IKN590082:IKN590087 IAR590082:IAR590087 HQV590082:HQV590087 HGZ590082:HGZ590087 GXD590082:GXD590087 GNH590082:GNH590087 GDL590082:GDL590087 FTP590082:FTP590087 FJT590082:FJT590087 EZX590082:EZX590087 EQB590082:EQB590087 EGF590082:EGF590087 DWJ590082:DWJ590087 DMN590082:DMN590087 DCR590082:DCR590087 CSV590082:CSV590087 CIZ590082:CIZ590087 BZD590082:BZD590087 BPH590082:BPH590087 BFL590082:BFL590087 AVP590082:AVP590087 ALT590082:ALT590087 ABX590082:ABX590087 SB590082:SB590087 IF590082:IF590087 WUR524546:WUR524551 WKV524546:WKV524551 WAZ524546:WAZ524551 VRD524546:VRD524551 VHH524546:VHH524551 UXL524546:UXL524551 UNP524546:UNP524551 UDT524546:UDT524551 TTX524546:TTX524551 TKB524546:TKB524551 TAF524546:TAF524551 SQJ524546:SQJ524551 SGN524546:SGN524551 RWR524546:RWR524551 RMV524546:RMV524551 RCZ524546:RCZ524551 QTD524546:QTD524551 QJH524546:QJH524551 PZL524546:PZL524551 PPP524546:PPP524551 PFT524546:PFT524551 OVX524546:OVX524551 OMB524546:OMB524551 OCF524546:OCF524551 NSJ524546:NSJ524551 NIN524546:NIN524551 MYR524546:MYR524551 MOV524546:MOV524551 MEZ524546:MEZ524551 LVD524546:LVD524551 LLH524546:LLH524551 LBL524546:LBL524551 KRP524546:KRP524551 KHT524546:KHT524551 JXX524546:JXX524551 JOB524546:JOB524551 JEF524546:JEF524551 IUJ524546:IUJ524551 IKN524546:IKN524551 IAR524546:IAR524551 HQV524546:HQV524551 HGZ524546:HGZ524551 GXD524546:GXD524551 GNH524546:GNH524551 GDL524546:GDL524551 FTP524546:FTP524551 FJT524546:FJT524551 EZX524546:EZX524551 EQB524546:EQB524551 EGF524546:EGF524551 DWJ524546:DWJ524551 DMN524546:DMN524551 DCR524546:DCR524551 CSV524546:CSV524551 CIZ524546:CIZ524551 BZD524546:BZD524551 BPH524546:BPH524551 BFL524546:BFL524551 AVP524546:AVP524551 ALT524546:ALT524551 ABX524546:ABX524551 SB524546:SB524551 IF524546:IF524551 WUR459010:WUR459015 WKV459010:WKV459015 WAZ459010:WAZ459015 VRD459010:VRD459015 VHH459010:VHH459015 UXL459010:UXL459015 UNP459010:UNP459015 UDT459010:UDT459015 TTX459010:TTX459015 TKB459010:TKB459015 TAF459010:TAF459015 SQJ459010:SQJ459015 SGN459010:SGN459015 RWR459010:RWR459015 RMV459010:RMV459015 RCZ459010:RCZ459015 QTD459010:QTD459015 QJH459010:QJH459015 PZL459010:PZL459015 PPP459010:PPP459015 PFT459010:PFT459015 OVX459010:OVX459015 OMB459010:OMB459015 OCF459010:OCF459015 NSJ459010:NSJ459015 NIN459010:NIN459015 MYR459010:MYR459015 MOV459010:MOV459015 MEZ459010:MEZ459015 LVD459010:LVD459015 LLH459010:LLH459015 LBL459010:LBL459015 KRP459010:KRP459015 KHT459010:KHT459015 JXX459010:JXX459015 JOB459010:JOB459015 JEF459010:JEF459015 IUJ459010:IUJ459015 IKN459010:IKN459015 IAR459010:IAR459015 HQV459010:HQV459015 HGZ459010:HGZ459015 GXD459010:GXD459015 GNH459010:GNH459015 GDL459010:GDL459015 FTP459010:FTP459015 FJT459010:FJT459015 EZX459010:EZX459015 EQB459010:EQB459015 EGF459010:EGF459015 DWJ459010:DWJ459015 DMN459010:DMN459015 DCR459010:DCR459015 CSV459010:CSV459015 CIZ459010:CIZ459015 BZD459010:BZD459015 BPH459010:BPH459015 BFL459010:BFL459015 AVP459010:AVP459015 ALT459010:ALT459015 ABX459010:ABX459015 SB459010:SB459015 IF459010:IF459015 WUR393474:WUR393479 WKV393474:WKV393479 WAZ393474:WAZ393479 VRD393474:VRD393479 VHH393474:VHH393479 UXL393474:UXL393479 UNP393474:UNP393479 UDT393474:UDT393479 TTX393474:TTX393479 TKB393474:TKB393479 TAF393474:TAF393479 SQJ393474:SQJ393479 SGN393474:SGN393479 RWR393474:RWR393479 RMV393474:RMV393479 RCZ393474:RCZ393479 QTD393474:QTD393479 QJH393474:QJH393479 PZL393474:PZL393479 PPP393474:PPP393479 PFT393474:PFT393479 OVX393474:OVX393479 OMB393474:OMB393479 OCF393474:OCF393479 NSJ393474:NSJ393479 NIN393474:NIN393479 MYR393474:MYR393479 MOV393474:MOV393479 MEZ393474:MEZ393479 LVD393474:LVD393479 LLH393474:LLH393479 LBL393474:LBL393479 KRP393474:KRP393479 KHT393474:KHT393479 JXX393474:JXX393479 JOB393474:JOB393479 JEF393474:JEF393479 IUJ393474:IUJ393479 IKN393474:IKN393479 IAR393474:IAR393479 HQV393474:HQV393479 HGZ393474:HGZ393479 GXD393474:GXD393479 GNH393474:GNH393479 GDL393474:GDL393479 FTP393474:FTP393479 FJT393474:FJT393479 EZX393474:EZX393479 EQB393474:EQB393479 EGF393474:EGF393479 DWJ393474:DWJ393479 DMN393474:DMN393479 DCR393474:DCR393479 CSV393474:CSV393479 CIZ393474:CIZ393479 BZD393474:BZD393479 BPH393474:BPH393479 BFL393474:BFL393479 AVP393474:AVP393479 ALT393474:ALT393479 ABX393474:ABX393479 SB393474:SB393479 IF393474:IF393479 WUR327938:WUR327943 WKV327938:WKV327943 WAZ327938:WAZ327943 VRD327938:VRD327943 VHH327938:VHH327943 UXL327938:UXL327943 UNP327938:UNP327943 UDT327938:UDT327943 TTX327938:TTX327943 TKB327938:TKB327943 TAF327938:TAF327943 SQJ327938:SQJ327943 SGN327938:SGN327943 RWR327938:RWR327943 RMV327938:RMV327943 RCZ327938:RCZ327943 QTD327938:QTD327943 QJH327938:QJH327943 PZL327938:PZL327943 PPP327938:PPP327943 PFT327938:PFT327943 OVX327938:OVX327943 OMB327938:OMB327943 OCF327938:OCF327943 NSJ327938:NSJ327943 NIN327938:NIN327943 MYR327938:MYR327943 MOV327938:MOV327943 MEZ327938:MEZ327943 LVD327938:LVD327943 LLH327938:LLH327943 LBL327938:LBL327943 KRP327938:KRP327943 KHT327938:KHT327943 JXX327938:JXX327943 JOB327938:JOB327943 JEF327938:JEF327943 IUJ327938:IUJ327943 IKN327938:IKN327943 IAR327938:IAR327943 HQV327938:HQV327943 HGZ327938:HGZ327943 GXD327938:GXD327943 GNH327938:GNH327943 GDL327938:GDL327943 FTP327938:FTP327943 FJT327938:FJT327943 EZX327938:EZX327943 EQB327938:EQB327943 EGF327938:EGF327943 DWJ327938:DWJ327943 DMN327938:DMN327943 DCR327938:DCR327943 CSV327938:CSV327943 CIZ327938:CIZ327943 BZD327938:BZD327943 BPH327938:BPH327943 BFL327938:BFL327943 AVP327938:AVP327943 ALT327938:ALT327943 ABX327938:ABX327943 SB327938:SB327943 IF327938:IF327943 WUR262402:WUR262407 WKV262402:WKV262407 WAZ262402:WAZ262407 VRD262402:VRD262407 VHH262402:VHH262407 UXL262402:UXL262407 UNP262402:UNP262407 UDT262402:UDT262407 TTX262402:TTX262407 TKB262402:TKB262407 TAF262402:TAF262407 SQJ262402:SQJ262407 SGN262402:SGN262407 RWR262402:RWR262407 RMV262402:RMV262407 RCZ262402:RCZ262407 QTD262402:QTD262407 QJH262402:QJH262407 PZL262402:PZL262407 PPP262402:PPP262407 PFT262402:PFT262407 OVX262402:OVX262407 OMB262402:OMB262407 OCF262402:OCF262407 NSJ262402:NSJ262407 NIN262402:NIN262407 MYR262402:MYR262407 MOV262402:MOV262407 MEZ262402:MEZ262407 LVD262402:LVD262407 LLH262402:LLH262407 LBL262402:LBL262407 KRP262402:KRP262407 KHT262402:KHT262407 JXX262402:JXX262407 JOB262402:JOB262407 JEF262402:JEF262407 IUJ262402:IUJ262407 IKN262402:IKN262407 IAR262402:IAR262407 HQV262402:HQV262407 HGZ262402:HGZ262407 GXD262402:GXD262407 GNH262402:GNH262407 GDL262402:GDL262407 FTP262402:FTP262407 FJT262402:FJT262407 EZX262402:EZX262407 EQB262402:EQB262407 EGF262402:EGF262407 DWJ262402:DWJ262407 DMN262402:DMN262407 DCR262402:DCR262407 CSV262402:CSV262407 CIZ262402:CIZ262407 BZD262402:BZD262407 BPH262402:BPH262407 BFL262402:BFL262407 AVP262402:AVP262407 ALT262402:ALT262407 ABX262402:ABX262407 SB262402:SB262407 IF262402:IF262407 WUR196866:WUR196871 WKV196866:WKV196871 WAZ196866:WAZ196871 VRD196866:VRD196871 VHH196866:VHH196871 UXL196866:UXL196871 UNP196866:UNP196871 UDT196866:UDT196871 TTX196866:TTX196871 TKB196866:TKB196871 TAF196866:TAF196871 SQJ196866:SQJ196871 SGN196866:SGN196871 RWR196866:RWR196871 RMV196866:RMV196871 RCZ196866:RCZ196871 QTD196866:QTD196871 QJH196866:QJH196871 PZL196866:PZL196871 PPP196866:PPP196871 PFT196866:PFT196871 OVX196866:OVX196871 OMB196866:OMB196871 OCF196866:OCF196871 NSJ196866:NSJ196871 NIN196866:NIN196871 MYR196866:MYR196871 MOV196866:MOV196871 MEZ196866:MEZ196871 LVD196866:LVD196871 LLH196866:LLH196871 LBL196866:LBL196871 KRP196866:KRP196871 KHT196866:KHT196871 JXX196866:JXX196871 JOB196866:JOB196871 JEF196866:JEF196871 IUJ196866:IUJ196871 IKN196866:IKN196871 IAR196866:IAR196871 HQV196866:HQV196871 HGZ196866:HGZ196871 GXD196866:GXD196871 GNH196866:GNH196871 GDL196866:GDL196871 FTP196866:FTP196871 FJT196866:FJT196871 EZX196866:EZX196871 EQB196866:EQB196871 EGF196866:EGF196871 DWJ196866:DWJ196871 DMN196866:DMN196871 DCR196866:DCR196871 CSV196866:CSV196871 CIZ196866:CIZ196871 BZD196866:BZD196871 BPH196866:BPH196871 BFL196866:BFL196871 AVP196866:AVP196871 ALT196866:ALT196871 ABX196866:ABX196871 SB196866:SB196871 IF196866:IF196871 WUR131330:WUR131335 WKV131330:WKV131335 WAZ131330:WAZ131335 VRD131330:VRD131335 VHH131330:VHH131335 UXL131330:UXL131335 UNP131330:UNP131335 UDT131330:UDT131335 TTX131330:TTX131335 TKB131330:TKB131335 TAF131330:TAF131335 SQJ131330:SQJ131335 SGN131330:SGN131335 RWR131330:RWR131335 RMV131330:RMV131335 RCZ131330:RCZ131335 QTD131330:QTD131335 QJH131330:QJH131335 PZL131330:PZL131335 PPP131330:PPP131335 PFT131330:PFT131335 OVX131330:OVX131335 OMB131330:OMB131335 OCF131330:OCF131335 NSJ131330:NSJ131335 NIN131330:NIN131335 MYR131330:MYR131335 MOV131330:MOV131335 MEZ131330:MEZ131335 LVD131330:LVD131335 LLH131330:LLH131335 LBL131330:LBL131335 KRP131330:KRP131335 KHT131330:KHT131335 JXX131330:JXX131335 JOB131330:JOB131335 JEF131330:JEF131335 IUJ131330:IUJ131335 IKN131330:IKN131335 IAR131330:IAR131335 HQV131330:HQV131335 HGZ131330:HGZ131335 GXD131330:GXD131335 GNH131330:GNH131335 GDL131330:GDL131335 FTP131330:FTP131335 FJT131330:FJT131335 EZX131330:EZX131335 EQB131330:EQB131335 EGF131330:EGF131335 DWJ131330:DWJ131335 DMN131330:DMN131335 DCR131330:DCR131335 CSV131330:CSV131335 CIZ131330:CIZ131335 BZD131330:BZD131335 BPH131330:BPH131335 BFL131330:BFL131335 AVP131330:AVP131335 ALT131330:ALT131335 ABX131330:ABX131335 SB131330:SB131335 IF131330:IF131335 WUR65794:WUR65799 WKV65794:WKV65799 WAZ65794:WAZ65799 VRD65794:VRD65799 VHH65794:VHH65799 UXL65794:UXL65799 UNP65794:UNP65799 UDT65794:UDT65799 TTX65794:TTX65799 TKB65794:TKB65799 TAF65794:TAF65799 SQJ65794:SQJ65799 SGN65794:SGN65799 RWR65794:RWR65799 RMV65794:RMV65799 RCZ65794:RCZ65799 QTD65794:QTD65799 QJH65794:QJH65799 PZL65794:PZL65799 PPP65794:PPP65799 PFT65794:PFT65799 OVX65794:OVX65799 OMB65794:OMB65799 OCF65794:OCF65799 NSJ65794:NSJ65799 NIN65794:NIN65799 MYR65794:MYR65799 MOV65794:MOV65799 MEZ65794:MEZ65799 LVD65794:LVD65799 LLH65794:LLH65799 LBL65794:LBL65799 KRP65794:KRP65799 KHT65794:KHT65799 JXX65794:JXX65799 JOB65794:JOB65799 JEF65794:JEF65799 IUJ65794:IUJ65799 IKN65794:IKN65799 IAR65794:IAR65799 HQV65794:HQV65799 HGZ65794:HGZ65799 GXD65794:GXD65799 GNH65794:GNH65799 GDL65794:GDL65799 FTP65794:FTP65799 FJT65794:FJT65799 EZX65794:EZX65799 EQB65794:EQB65799 EGF65794:EGF65799 DWJ65794:DWJ65799 DMN65794:DMN65799 DCR65794:DCR65799 CSV65794:CSV65799 CIZ65794:CIZ65799 BZD65794:BZD65799 BPH65794:BPH65799 BFL65794:BFL65799 AVP65794:AVP65799 ALT65794:ALT65799 ABX65794:ABX65799 SB65794:SB65799 IF65794:IF65799 WUR983262:WUR983263 WKV983262:WKV983263 WAZ983262:WAZ983263 VRD983262:VRD983263 VHH983262:VHH983263 UXL983262:UXL983263 UNP983262:UNP983263 UDT983262:UDT983263 TTX983262:TTX983263 TKB983262:TKB983263 TAF983262:TAF983263 SQJ983262:SQJ983263 SGN983262:SGN983263 RWR983262:RWR983263 RMV983262:RMV983263 RCZ983262:RCZ983263 QTD983262:QTD983263 QJH983262:QJH983263 PZL983262:PZL983263 PPP983262:PPP983263 PFT983262:PFT983263 OVX983262:OVX983263 OMB983262:OMB983263 OCF983262:OCF983263 NSJ983262:NSJ983263 NIN983262:NIN983263 MYR983262:MYR983263 MOV983262:MOV983263 MEZ983262:MEZ983263 LVD983262:LVD983263 LLH983262:LLH983263 LBL983262:LBL983263 KRP983262:KRP983263 KHT983262:KHT983263 JXX983262:JXX983263 JOB983262:JOB983263 JEF983262:JEF983263 IUJ983262:IUJ983263 IKN983262:IKN983263 IAR983262:IAR983263 HQV983262:HQV983263 HGZ983262:HGZ983263 GXD983262:GXD983263 GNH983262:GNH983263 GDL983262:GDL983263 FTP983262:FTP983263 FJT983262:FJT983263 EZX983262:EZX983263 EQB983262:EQB983263 EGF983262:EGF983263 DWJ983262:DWJ983263 DMN983262:DMN983263 DCR983262:DCR983263 CSV983262:CSV983263 CIZ983262:CIZ983263 BZD983262:BZD983263 BPH983262:BPH983263 BFL983262:BFL983263 AVP983262:AVP983263 ALT983262:ALT983263 ABX983262:ABX983263 SB983262:SB983263 IF983262:IF983263 WUR917726:WUR917727 WKV917726:WKV917727 WAZ917726:WAZ917727 VRD917726:VRD917727 VHH917726:VHH917727 UXL917726:UXL917727 UNP917726:UNP917727 UDT917726:UDT917727 TTX917726:TTX917727 TKB917726:TKB917727 TAF917726:TAF917727 SQJ917726:SQJ917727 SGN917726:SGN917727 RWR917726:RWR917727 RMV917726:RMV917727 RCZ917726:RCZ917727 QTD917726:QTD917727 QJH917726:QJH917727 PZL917726:PZL917727 PPP917726:PPP917727 PFT917726:PFT917727 OVX917726:OVX917727 OMB917726:OMB917727 OCF917726:OCF917727 NSJ917726:NSJ917727 NIN917726:NIN917727 MYR917726:MYR917727 MOV917726:MOV917727 MEZ917726:MEZ917727 LVD917726:LVD917727 LLH917726:LLH917727 LBL917726:LBL917727 KRP917726:KRP917727 KHT917726:KHT917727 JXX917726:JXX917727 JOB917726:JOB917727 JEF917726:JEF917727 IUJ917726:IUJ917727 IKN917726:IKN917727 IAR917726:IAR917727 HQV917726:HQV917727 HGZ917726:HGZ917727 GXD917726:GXD917727 GNH917726:GNH917727 GDL917726:GDL917727 FTP917726:FTP917727 FJT917726:FJT917727 EZX917726:EZX917727 EQB917726:EQB917727 EGF917726:EGF917727 DWJ917726:DWJ917727 DMN917726:DMN917727 DCR917726:DCR917727 CSV917726:CSV917727 CIZ917726:CIZ917727 BZD917726:BZD917727 BPH917726:BPH917727 BFL917726:BFL917727 AVP917726:AVP917727 ALT917726:ALT917727 ABX917726:ABX917727 SB917726:SB917727 IF917726:IF917727 WUR852190:WUR852191 WKV852190:WKV852191 WAZ852190:WAZ852191 VRD852190:VRD852191 VHH852190:VHH852191 UXL852190:UXL852191 UNP852190:UNP852191 UDT852190:UDT852191 TTX852190:TTX852191 TKB852190:TKB852191 TAF852190:TAF852191 SQJ852190:SQJ852191 SGN852190:SGN852191 RWR852190:RWR852191 RMV852190:RMV852191 RCZ852190:RCZ852191 QTD852190:QTD852191 QJH852190:QJH852191 PZL852190:PZL852191 PPP852190:PPP852191 PFT852190:PFT852191 OVX852190:OVX852191 OMB852190:OMB852191 OCF852190:OCF852191 NSJ852190:NSJ852191 NIN852190:NIN852191 MYR852190:MYR852191 MOV852190:MOV852191 MEZ852190:MEZ852191 LVD852190:LVD852191 LLH852190:LLH852191 LBL852190:LBL852191 KRP852190:KRP852191 KHT852190:KHT852191 JXX852190:JXX852191 JOB852190:JOB852191 JEF852190:JEF852191 IUJ852190:IUJ852191 IKN852190:IKN852191 IAR852190:IAR852191 HQV852190:HQV852191 HGZ852190:HGZ852191 GXD852190:GXD852191 GNH852190:GNH852191 GDL852190:GDL852191 FTP852190:FTP852191 FJT852190:FJT852191 EZX852190:EZX852191 EQB852190:EQB852191 EGF852190:EGF852191 DWJ852190:DWJ852191 DMN852190:DMN852191 DCR852190:DCR852191 CSV852190:CSV852191 CIZ852190:CIZ852191 BZD852190:BZD852191 BPH852190:BPH852191 BFL852190:BFL852191 AVP852190:AVP852191 ALT852190:ALT852191 ABX852190:ABX852191 SB852190:SB852191 IF852190:IF852191 WUR786654:WUR786655 WKV786654:WKV786655 WAZ786654:WAZ786655 VRD786654:VRD786655 VHH786654:VHH786655 UXL786654:UXL786655 UNP786654:UNP786655 UDT786654:UDT786655 TTX786654:TTX786655 TKB786654:TKB786655 TAF786654:TAF786655 SQJ786654:SQJ786655 SGN786654:SGN786655 RWR786654:RWR786655 RMV786654:RMV786655 RCZ786654:RCZ786655 QTD786654:QTD786655 QJH786654:QJH786655 PZL786654:PZL786655 PPP786654:PPP786655 PFT786654:PFT786655 OVX786654:OVX786655 OMB786654:OMB786655 OCF786654:OCF786655 NSJ786654:NSJ786655 NIN786654:NIN786655 MYR786654:MYR786655 MOV786654:MOV786655 MEZ786654:MEZ786655 LVD786654:LVD786655 LLH786654:LLH786655 LBL786654:LBL786655 KRP786654:KRP786655 KHT786654:KHT786655 JXX786654:JXX786655 JOB786654:JOB786655 JEF786654:JEF786655 IUJ786654:IUJ786655 IKN786654:IKN786655 IAR786654:IAR786655 HQV786654:HQV786655 HGZ786654:HGZ786655 GXD786654:GXD786655 GNH786654:GNH786655 GDL786654:GDL786655 FTP786654:FTP786655 FJT786654:FJT786655 EZX786654:EZX786655 EQB786654:EQB786655 EGF786654:EGF786655 DWJ786654:DWJ786655 DMN786654:DMN786655 DCR786654:DCR786655 CSV786654:CSV786655 CIZ786654:CIZ786655 BZD786654:BZD786655 BPH786654:BPH786655 BFL786654:BFL786655 AVP786654:AVP786655 ALT786654:ALT786655 ABX786654:ABX786655 SB786654:SB786655 IF786654:IF786655 WUR721118:WUR721119 WKV721118:WKV721119 WAZ721118:WAZ721119 VRD721118:VRD721119 VHH721118:VHH721119 UXL721118:UXL721119 UNP721118:UNP721119 UDT721118:UDT721119 TTX721118:TTX721119 TKB721118:TKB721119 TAF721118:TAF721119 SQJ721118:SQJ721119 SGN721118:SGN721119 RWR721118:RWR721119 RMV721118:RMV721119 RCZ721118:RCZ721119 QTD721118:QTD721119 QJH721118:QJH721119 PZL721118:PZL721119 PPP721118:PPP721119 PFT721118:PFT721119 OVX721118:OVX721119 OMB721118:OMB721119 OCF721118:OCF721119 NSJ721118:NSJ721119 NIN721118:NIN721119 MYR721118:MYR721119 MOV721118:MOV721119 MEZ721118:MEZ721119 LVD721118:LVD721119 LLH721118:LLH721119 LBL721118:LBL721119 KRP721118:KRP721119 KHT721118:KHT721119 JXX721118:JXX721119 JOB721118:JOB721119 JEF721118:JEF721119 IUJ721118:IUJ721119 IKN721118:IKN721119 IAR721118:IAR721119 HQV721118:HQV721119 HGZ721118:HGZ721119 GXD721118:GXD721119 GNH721118:GNH721119 GDL721118:GDL721119 FTP721118:FTP721119 FJT721118:FJT721119 EZX721118:EZX721119 EQB721118:EQB721119 EGF721118:EGF721119 DWJ721118:DWJ721119 DMN721118:DMN721119 DCR721118:DCR721119 CSV721118:CSV721119 CIZ721118:CIZ721119 BZD721118:BZD721119 BPH721118:BPH721119 BFL721118:BFL721119 AVP721118:AVP721119 ALT721118:ALT721119 ABX721118:ABX721119 SB721118:SB721119 IF721118:IF721119 WUR655582:WUR655583 WKV655582:WKV655583 WAZ655582:WAZ655583 VRD655582:VRD655583 VHH655582:VHH655583 UXL655582:UXL655583 UNP655582:UNP655583 UDT655582:UDT655583 TTX655582:TTX655583 TKB655582:TKB655583 TAF655582:TAF655583 SQJ655582:SQJ655583 SGN655582:SGN655583 RWR655582:RWR655583 RMV655582:RMV655583 RCZ655582:RCZ655583 QTD655582:QTD655583 QJH655582:QJH655583 PZL655582:PZL655583 PPP655582:PPP655583 PFT655582:PFT655583 OVX655582:OVX655583 OMB655582:OMB655583 OCF655582:OCF655583 NSJ655582:NSJ655583 NIN655582:NIN655583 MYR655582:MYR655583 MOV655582:MOV655583 MEZ655582:MEZ655583 LVD655582:LVD655583 LLH655582:LLH655583 LBL655582:LBL655583 KRP655582:KRP655583 KHT655582:KHT655583 JXX655582:JXX655583 JOB655582:JOB655583 JEF655582:JEF655583 IUJ655582:IUJ655583 IKN655582:IKN655583 IAR655582:IAR655583 HQV655582:HQV655583 HGZ655582:HGZ655583 GXD655582:GXD655583 GNH655582:GNH655583 GDL655582:GDL655583 FTP655582:FTP655583 FJT655582:FJT655583 EZX655582:EZX655583 EQB655582:EQB655583 EGF655582:EGF655583 DWJ655582:DWJ655583 DMN655582:DMN655583 DCR655582:DCR655583 CSV655582:CSV655583 CIZ655582:CIZ655583 BZD655582:BZD655583 BPH655582:BPH655583 BFL655582:BFL655583 AVP655582:AVP655583 ALT655582:ALT655583 ABX655582:ABX655583 SB655582:SB655583 IF655582:IF655583 WUR590046:WUR590047 WKV590046:WKV590047 WAZ590046:WAZ590047 VRD590046:VRD590047 VHH590046:VHH590047 UXL590046:UXL590047 UNP590046:UNP590047 UDT590046:UDT590047 TTX590046:TTX590047 TKB590046:TKB590047 TAF590046:TAF590047 SQJ590046:SQJ590047 SGN590046:SGN590047 RWR590046:RWR590047 RMV590046:RMV590047 RCZ590046:RCZ590047 QTD590046:QTD590047 QJH590046:QJH590047 PZL590046:PZL590047 PPP590046:PPP590047 PFT590046:PFT590047 OVX590046:OVX590047 OMB590046:OMB590047 OCF590046:OCF590047 NSJ590046:NSJ590047 NIN590046:NIN590047 MYR590046:MYR590047 MOV590046:MOV590047 MEZ590046:MEZ590047 LVD590046:LVD590047 LLH590046:LLH590047 LBL590046:LBL590047 KRP590046:KRP590047 KHT590046:KHT590047 JXX590046:JXX590047 JOB590046:JOB590047 JEF590046:JEF590047 IUJ590046:IUJ590047 IKN590046:IKN590047 IAR590046:IAR590047 HQV590046:HQV590047 HGZ590046:HGZ590047 GXD590046:GXD590047 GNH590046:GNH590047 GDL590046:GDL590047 FTP590046:FTP590047 FJT590046:FJT590047 EZX590046:EZX590047 EQB590046:EQB590047 EGF590046:EGF590047 DWJ590046:DWJ590047 DMN590046:DMN590047 DCR590046:DCR590047 CSV590046:CSV590047 CIZ590046:CIZ590047 BZD590046:BZD590047 BPH590046:BPH590047 BFL590046:BFL590047 AVP590046:AVP590047 ALT590046:ALT590047 ABX590046:ABX590047 SB590046:SB590047 IF590046:IF590047 WUR524510:WUR524511 WKV524510:WKV524511 WAZ524510:WAZ524511 VRD524510:VRD524511 VHH524510:VHH524511 UXL524510:UXL524511 UNP524510:UNP524511 UDT524510:UDT524511 TTX524510:TTX524511 TKB524510:TKB524511 TAF524510:TAF524511 SQJ524510:SQJ524511 SGN524510:SGN524511 RWR524510:RWR524511 RMV524510:RMV524511 RCZ524510:RCZ524511 QTD524510:QTD524511 QJH524510:QJH524511 PZL524510:PZL524511 PPP524510:PPP524511 PFT524510:PFT524511 OVX524510:OVX524511 OMB524510:OMB524511 OCF524510:OCF524511 NSJ524510:NSJ524511 NIN524510:NIN524511 MYR524510:MYR524511 MOV524510:MOV524511 MEZ524510:MEZ524511 LVD524510:LVD524511 LLH524510:LLH524511 LBL524510:LBL524511 KRP524510:KRP524511 KHT524510:KHT524511 JXX524510:JXX524511 JOB524510:JOB524511 JEF524510:JEF524511 IUJ524510:IUJ524511 IKN524510:IKN524511 IAR524510:IAR524511 HQV524510:HQV524511 HGZ524510:HGZ524511 GXD524510:GXD524511 GNH524510:GNH524511 GDL524510:GDL524511 FTP524510:FTP524511 FJT524510:FJT524511 EZX524510:EZX524511 EQB524510:EQB524511 EGF524510:EGF524511 DWJ524510:DWJ524511 DMN524510:DMN524511 DCR524510:DCR524511 CSV524510:CSV524511 CIZ524510:CIZ524511 BZD524510:BZD524511 BPH524510:BPH524511 BFL524510:BFL524511 AVP524510:AVP524511 ALT524510:ALT524511 ABX524510:ABX524511 SB524510:SB524511 IF524510:IF524511 WUR458974:WUR458975 WKV458974:WKV458975 WAZ458974:WAZ458975 VRD458974:VRD458975 VHH458974:VHH458975 UXL458974:UXL458975 UNP458974:UNP458975 UDT458974:UDT458975 TTX458974:TTX458975 TKB458974:TKB458975 TAF458974:TAF458975 SQJ458974:SQJ458975 SGN458974:SGN458975 RWR458974:RWR458975 RMV458974:RMV458975 RCZ458974:RCZ458975 QTD458974:QTD458975 QJH458974:QJH458975 PZL458974:PZL458975 PPP458974:PPP458975 PFT458974:PFT458975 OVX458974:OVX458975 OMB458974:OMB458975 OCF458974:OCF458975 NSJ458974:NSJ458975 NIN458974:NIN458975 MYR458974:MYR458975 MOV458974:MOV458975 MEZ458974:MEZ458975 LVD458974:LVD458975 LLH458974:LLH458975 LBL458974:LBL458975 KRP458974:KRP458975 KHT458974:KHT458975 JXX458974:JXX458975 JOB458974:JOB458975 JEF458974:JEF458975 IUJ458974:IUJ458975 IKN458974:IKN458975 IAR458974:IAR458975 HQV458974:HQV458975 HGZ458974:HGZ458975 GXD458974:GXD458975 GNH458974:GNH458975 GDL458974:GDL458975 FTP458974:FTP458975 FJT458974:FJT458975 EZX458974:EZX458975 EQB458974:EQB458975 EGF458974:EGF458975 DWJ458974:DWJ458975 DMN458974:DMN458975 DCR458974:DCR458975 CSV458974:CSV458975 CIZ458974:CIZ458975 BZD458974:BZD458975 BPH458974:BPH458975 BFL458974:BFL458975 AVP458974:AVP458975 ALT458974:ALT458975 ABX458974:ABX458975 SB458974:SB458975 IF458974:IF458975 WUR393438:WUR393439 WKV393438:WKV393439 WAZ393438:WAZ393439 VRD393438:VRD393439 VHH393438:VHH393439 UXL393438:UXL393439 UNP393438:UNP393439 UDT393438:UDT393439 TTX393438:TTX393439 TKB393438:TKB393439 TAF393438:TAF393439 SQJ393438:SQJ393439 SGN393438:SGN393439 RWR393438:RWR393439 RMV393438:RMV393439 RCZ393438:RCZ393439 QTD393438:QTD393439 QJH393438:QJH393439 PZL393438:PZL393439 PPP393438:PPP393439 PFT393438:PFT393439 OVX393438:OVX393439 OMB393438:OMB393439 OCF393438:OCF393439 NSJ393438:NSJ393439 NIN393438:NIN393439 MYR393438:MYR393439 MOV393438:MOV393439 MEZ393438:MEZ393439 LVD393438:LVD393439 LLH393438:LLH393439 LBL393438:LBL393439 KRP393438:KRP393439 KHT393438:KHT393439 JXX393438:JXX393439 JOB393438:JOB393439 JEF393438:JEF393439 IUJ393438:IUJ393439 IKN393438:IKN393439 IAR393438:IAR393439 HQV393438:HQV393439 HGZ393438:HGZ393439 GXD393438:GXD393439 GNH393438:GNH393439 GDL393438:GDL393439 FTP393438:FTP393439 FJT393438:FJT393439 EZX393438:EZX393439 EQB393438:EQB393439 EGF393438:EGF393439 DWJ393438:DWJ393439 DMN393438:DMN393439 DCR393438:DCR393439 CSV393438:CSV393439 CIZ393438:CIZ393439 BZD393438:BZD393439 BPH393438:BPH393439 BFL393438:BFL393439 AVP393438:AVP393439 ALT393438:ALT393439 ABX393438:ABX393439 SB393438:SB393439 IF393438:IF393439 WUR327902:WUR327903 WKV327902:WKV327903 WAZ327902:WAZ327903 VRD327902:VRD327903 VHH327902:VHH327903 UXL327902:UXL327903 UNP327902:UNP327903 UDT327902:UDT327903 TTX327902:TTX327903 TKB327902:TKB327903 TAF327902:TAF327903 SQJ327902:SQJ327903 SGN327902:SGN327903 RWR327902:RWR327903 RMV327902:RMV327903 RCZ327902:RCZ327903 QTD327902:QTD327903 QJH327902:QJH327903 PZL327902:PZL327903 PPP327902:PPP327903 PFT327902:PFT327903 OVX327902:OVX327903 OMB327902:OMB327903 OCF327902:OCF327903 NSJ327902:NSJ327903 NIN327902:NIN327903 MYR327902:MYR327903 MOV327902:MOV327903 MEZ327902:MEZ327903 LVD327902:LVD327903 LLH327902:LLH327903 LBL327902:LBL327903 KRP327902:KRP327903 KHT327902:KHT327903 JXX327902:JXX327903 JOB327902:JOB327903 JEF327902:JEF327903 IUJ327902:IUJ327903 IKN327902:IKN327903 IAR327902:IAR327903 HQV327902:HQV327903 HGZ327902:HGZ327903 GXD327902:GXD327903 GNH327902:GNH327903 GDL327902:GDL327903 FTP327902:FTP327903 FJT327902:FJT327903 EZX327902:EZX327903 EQB327902:EQB327903 EGF327902:EGF327903 DWJ327902:DWJ327903 DMN327902:DMN327903 DCR327902:DCR327903 CSV327902:CSV327903 CIZ327902:CIZ327903 BZD327902:BZD327903 BPH327902:BPH327903 BFL327902:BFL327903 AVP327902:AVP327903 ALT327902:ALT327903 ABX327902:ABX327903 SB327902:SB327903 IF327902:IF327903 WUR262366:WUR262367 WKV262366:WKV262367 WAZ262366:WAZ262367 VRD262366:VRD262367 VHH262366:VHH262367 UXL262366:UXL262367 UNP262366:UNP262367 UDT262366:UDT262367 TTX262366:TTX262367 TKB262366:TKB262367 TAF262366:TAF262367 SQJ262366:SQJ262367 SGN262366:SGN262367 RWR262366:RWR262367 RMV262366:RMV262367 RCZ262366:RCZ262367 QTD262366:QTD262367 QJH262366:QJH262367 PZL262366:PZL262367 PPP262366:PPP262367 PFT262366:PFT262367 OVX262366:OVX262367 OMB262366:OMB262367 OCF262366:OCF262367 NSJ262366:NSJ262367 NIN262366:NIN262367 MYR262366:MYR262367 MOV262366:MOV262367 MEZ262366:MEZ262367 LVD262366:LVD262367 LLH262366:LLH262367 LBL262366:LBL262367 KRP262366:KRP262367 KHT262366:KHT262367 JXX262366:JXX262367 JOB262366:JOB262367 JEF262366:JEF262367 IUJ262366:IUJ262367 IKN262366:IKN262367 IAR262366:IAR262367 HQV262366:HQV262367 HGZ262366:HGZ262367 GXD262366:GXD262367 GNH262366:GNH262367 GDL262366:GDL262367 FTP262366:FTP262367 FJT262366:FJT262367 EZX262366:EZX262367 EQB262366:EQB262367 EGF262366:EGF262367 DWJ262366:DWJ262367 DMN262366:DMN262367 DCR262366:DCR262367 CSV262366:CSV262367 CIZ262366:CIZ262367 BZD262366:BZD262367 BPH262366:BPH262367 BFL262366:BFL262367 AVP262366:AVP262367 ALT262366:ALT262367 ABX262366:ABX262367 SB262366:SB262367 IF262366:IF262367 WUR196830:WUR196831 WKV196830:WKV196831 WAZ196830:WAZ196831 VRD196830:VRD196831 VHH196830:VHH196831 UXL196830:UXL196831 UNP196830:UNP196831 UDT196830:UDT196831 TTX196830:TTX196831 TKB196830:TKB196831 TAF196830:TAF196831 SQJ196830:SQJ196831 SGN196830:SGN196831 RWR196830:RWR196831 RMV196830:RMV196831 RCZ196830:RCZ196831 QTD196830:QTD196831 QJH196830:QJH196831 PZL196830:PZL196831 PPP196830:PPP196831 PFT196830:PFT196831 OVX196830:OVX196831 OMB196830:OMB196831 OCF196830:OCF196831 NSJ196830:NSJ196831 NIN196830:NIN196831 MYR196830:MYR196831 MOV196830:MOV196831 MEZ196830:MEZ196831 LVD196830:LVD196831 LLH196830:LLH196831 LBL196830:LBL196831 KRP196830:KRP196831 KHT196830:KHT196831 JXX196830:JXX196831 JOB196830:JOB196831 JEF196830:JEF196831 IUJ196830:IUJ196831 IKN196830:IKN196831 IAR196830:IAR196831 HQV196830:HQV196831 HGZ196830:HGZ196831 GXD196830:GXD196831 GNH196830:GNH196831 GDL196830:GDL196831 FTP196830:FTP196831 FJT196830:FJT196831 EZX196830:EZX196831 EQB196830:EQB196831 EGF196830:EGF196831 DWJ196830:DWJ196831 DMN196830:DMN196831 DCR196830:DCR196831 CSV196830:CSV196831 CIZ196830:CIZ196831 BZD196830:BZD196831 BPH196830:BPH196831 BFL196830:BFL196831 AVP196830:AVP196831 ALT196830:ALT196831 ABX196830:ABX196831 SB196830:SB196831 IF196830:IF196831 WUR131294:WUR131295 WKV131294:WKV131295 WAZ131294:WAZ131295 VRD131294:VRD131295 VHH131294:VHH131295 UXL131294:UXL131295 UNP131294:UNP131295 UDT131294:UDT131295 TTX131294:TTX131295 TKB131294:TKB131295 TAF131294:TAF131295 SQJ131294:SQJ131295 SGN131294:SGN131295 RWR131294:RWR131295 RMV131294:RMV131295 RCZ131294:RCZ131295 QTD131294:QTD131295 QJH131294:QJH131295 PZL131294:PZL131295 PPP131294:PPP131295 PFT131294:PFT131295 OVX131294:OVX131295 OMB131294:OMB131295 OCF131294:OCF131295 NSJ131294:NSJ131295 NIN131294:NIN131295 MYR131294:MYR131295 MOV131294:MOV131295 MEZ131294:MEZ131295 LVD131294:LVD131295 LLH131294:LLH131295 LBL131294:LBL131295 KRP131294:KRP131295 KHT131294:KHT131295 JXX131294:JXX131295 JOB131294:JOB131295 JEF131294:JEF131295 IUJ131294:IUJ131295 IKN131294:IKN131295 IAR131294:IAR131295 HQV131294:HQV131295 HGZ131294:HGZ131295 GXD131294:GXD131295 GNH131294:GNH131295 GDL131294:GDL131295 FTP131294:FTP131295 FJT131294:FJT131295 EZX131294:EZX131295 EQB131294:EQB131295 EGF131294:EGF131295 DWJ131294:DWJ131295 DMN131294:DMN131295 DCR131294:DCR131295 CSV131294:CSV131295 CIZ131294:CIZ131295 BZD131294:BZD131295 BPH131294:BPH131295 BFL131294:BFL131295 AVP131294:AVP131295 ALT131294:ALT131295 ABX131294:ABX131295 SB131294:SB131295 IF131294:IF131295 WUR65758:WUR65759 WKV65758:WKV65759 WAZ65758:WAZ65759 VRD65758:VRD65759 VHH65758:VHH65759 UXL65758:UXL65759 UNP65758:UNP65759 UDT65758:UDT65759 TTX65758:TTX65759 TKB65758:TKB65759 TAF65758:TAF65759 SQJ65758:SQJ65759 SGN65758:SGN65759 RWR65758:RWR65759 RMV65758:RMV65759 RCZ65758:RCZ65759 QTD65758:QTD65759 QJH65758:QJH65759 PZL65758:PZL65759 PPP65758:PPP65759 PFT65758:PFT65759 OVX65758:OVX65759 OMB65758:OMB65759 OCF65758:OCF65759 NSJ65758:NSJ65759 NIN65758:NIN65759 MYR65758:MYR65759 MOV65758:MOV65759 MEZ65758:MEZ65759 LVD65758:LVD65759 LLH65758:LLH65759 LBL65758:LBL65759 KRP65758:KRP65759 KHT65758:KHT65759 JXX65758:JXX65759 JOB65758:JOB65759 JEF65758:JEF65759 IUJ65758:IUJ65759 IKN65758:IKN65759 IAR65758:IAR65759 HQV65758:HQV65759 HGZ65758:HGZ65759 GXD65758:GXD65759 GNH65758:GNH65759 GDL65758:GDL65759 FTP65758:FTP65759 FJT65758:FJT65759 EZX65758:EZX65759 EQB65758:EQB65759 EGF65758:EGF65759 DWJ65758:DWJ65759 DMN65758:DMN65759 DCR65758:DCR65759 CSV65758:CSV65759 CIZ65758:CIZ65759 BZD65758:BZD65759 BPH65758:BPH65759 BFL65758:BFL65759 AVP65758:AVP65759 ALT65758:ALT65759 ABX65758:ABX65759 SB65758:SB65759 IF65758:IF65759 WUU983265:WUV983278 WKY983265:WKZ983278 WBC983265:WBD983278 VRG983265:VRH983278 VHK983265:VHL983278 UXO983265:UXP983278 UNS983265:UNT983278 UDW983265:UDX983278 TUA983265:TUB983278 TKE983265:TKF983278 TAI983265:TAJ983278 SQM983265:SQN983278 SGQ983265:SGR983278 RWU983265:RWV983278 RMY983265:RMZ983278 RDC983265:RDD983278 QTG983265:QTH983278 QJK983265:QJL983278 PZO983265:PZP983278 PPS983265:PPT983278 PFW983265:PFX983278 OWA983265:OWB983278 OME983265:OMF983278 OCI983265:OCJ983278 NSM983265:NSN983278 NIQ983265:NIR983278 MYU983265:MYV983278 MOY983265:MOZ983278 MFC983265:MFD983278 LVG983265:LVH983278 LLK983265:LLL983278 LBO983265:LBP983278 KRS983265:KRT983278 KHW983265:KHX983278 JYA983265:JYB983278 JOE983265:JOF983278 JEI983265:JEJ983278 IUM983265:IUN983278 IKQ983265:IKR983278 IAU983265:IAV983278 HQY983265:HQZ983278 HHC983265:HHD983278 GXG983265:GXH983278 GNK983265:GNL983278 GDO983265:GDP983278 FTS983265:FTT983278 FJW983265:FJX983278 FAA983265:FAB983278 EQE983265:EQF983278 EGI983265:EGJ983278 DWM983265:DWN983278 DMQ983265:DMR983278 DCU983265:DCV983278 CSY983265:CSZ983278 CJC983265:CJD983278 BZG983265:BZH983278 BPK983265:BPL983278 BFO983265:BFP983278 AVS983265:AVT983278 ALW983265:ALX983278 ACA983265:ACB983278 SE983265:SF983278 II983265:IJ983278 WUU917729:WUV917742 WKY917729:WKZ917742 WBC917729:WBD917742 VRG917729:VRH917742 VHK917729:VHL917742 UXO917729:UXP917742 UNS917729:UNT917742 UDW917729:UDX917742 TUA917729:TUB917742 TKE917729:TKF917742 TAI917729:TAJ917742 SQM917729:SQN917742 SGQ917729:SGR917742 RWU917729:RWV917742 RMY917729:RMZ917742 RDC917729:RDD917742 QTG917729:QTH917742 QJK917729:QJL917742 PZO917729:PZP917742 PPS917729:PPT917742 PFW917729:PFX917742 OWA917729:OWB917742 OME917729:OMF917742 OCI917729:OCJ917742 NSM917729:NSN917742 NIQ917729:NIR917742 MYU917729:MYV917742 MOY917729:MOZ917742 MFC917729:MFD917742 LVG917729:LVH917742 LLK917729:LLL917742 LBO917729:LBP917742 KRS917729:KRT917742 KHW917729:KHX917742 JYA917729:JYB917742 JOE917729:JOF917742 JEI917729:JEJ917742 IUM917729:IUN917742 IKQ917729:IKR917742 IAU917729:IAV917742 HQY917729:HQZ917742 HHC917729:HHD917742 GXG917729:GXH917742 GNK917729:GNL917742 GDO917729:GDP917742 FTS917729:FTT917742 FJW917729:FJX917742 FAA917729:FAB917742 EQE917729:EQF917742 EGI917729:EGJ917742 DWM917729:DWN917742 DMQ917729:DMR917742 DCU917729:DCV917742 CSY917729:CSZ917742 CJC917729:CJD917742 BZG917729:BZH917742 BPK917729:BPL917742 BFO917729:BFP917742 AVS917729:AVT917742 ALW917729:ALX917742 ACA917729:ACB917742 SE917729:SF917742 II917729:IJ917742 WUU852193:WUV852206 WKY852193:WKZ852206 WBC852193:WBD852206 VRG852193:VRH852206 VHK852193:VHL852206 UXO852193:UXP852206 UNS852193:UNT852206 UDW852193:UDX852206 TUA852193:TUB852206 TKE852193:TKF852206 TAI852193:TAJ852206 SQM852193:SQN852206 SGQ852193:SGR852206 RWU852193:RWV852206 RMY852193:RMZ852206 RDC852193:RDD852206 QTG852193:QTH852206 QJK852193:QJL852206 PZO852193:PZP852206 PPS852193:PPT852206 PFW852193:PFX852206 OWA852193:OWB852206 OME852193:OMF852206 OCI852193:OCJ852206 NSM852193:NSN852206 NIQ852193:NIR852206 MYU852193:MYV852206 MOY852193:MOZ852206 MFC852193:MFD852206 LVG852193:LVH852206 LLK852193:LLL852206 LBO852193:LBP852206 KRS852193:KRT852206 KHW852193:KHX852206 JYA852193:JYB852206 JOE852193:JOF852206 JEI852193:JEJ852206 IUM852193:IUN852206 IKQ852193:IKR852206 IAU852193:IAV852206 HQY852193:HQZ852206 HHC852193:HHD852206 GXG852193:GXH852206 GNK852193:GNL852206 GDO852193:GDP852206 FTS852193:FTT852206 FJW852193:FJX852206 FAA852193:FAB852206 EQE852193:EQF852206 EGI852193:EGJ852206 DWM852193:DWN852206 DMQ852193:DMR852206 DCU852193:DCV852206 CSY852193:CSZ852206 CJC852193:CJD852206 BZG852193:BZH852206 BPK852193:BPL852206 BFO852193:BFP852206 AVS852193:AVT852206 ALW852193:ALX852206 ACA852193:ACB852206 SE852193:SF852206 II852193:IJ852206 WUU786657:WUV786670 WKY786657:WKZ786670 WBC786657:WBD786670 VRG786657:VRH786670 VHK786657:VHL786670 UXO786657:UXP786670 UNS786657:UNT786670 UDW786657:UDX786670 TUA786657:TUB786670 TKE786657:TKF786670 TAI786657:TAJ786670 SQM786657:SQN786670 SGQ786657:SGR786670 RWU786657:RWV786670 RMY786657:RMZ786670 RDC786657:RDD786670 QTG786657:QTH786670 QJK786657:QJL786670 PZO786657:PZP786670 PPS786657:PPT786670 PFW786657:PFX786670 OWA786657:OWB786670 OME786657:OMF786670 OCI786657:OCJ786670 NSM786657:NSN786670 NIQ786657:NIR786670 MYU786657:MYV786670 MOY786657:MOZ786670 MFC786657:MFD786670 LVG786657:LVH786670 LLK786657:LLL786670 LBO786657:LBP786670 KRS786657:KRT786670 KHW786657:KHX786670 JYA786657:JYB786670 JOE786657:JOF786670 JEI786657:JEJ786670 IUM786657:IUN786670 IKQ786657:IKR786670 IAU786657:IAV786670 HQY786657:HQZ786670 HHC786657:HHD786670 GXG786657:GXH786670 GNK786657:GNL786670 GDO786657:GDP786670 FTS786657:FTT786670 FJW786657:FJX786670 FAA786657:FAB786670 EQE786657:EQF786670 EGI786657:EGJ786670 DWM786657:DWN786670 DMQ786657:DMR786670 DCU786657:DCV786670 CSY786657:CSZ786670 CJC786657:CJD786670 BZG786657:BZH786670 BPK786657:BPL786670 BFO786657:BFP786670 AVS786657:AVT786670 ALW786657:ALX786670 ACA786657:ACB786670 SE786657:SF786670 II786657:IJ786670 WUU721121:WUV721134 WKY721121:WKZ721134 WBC721121:WBD721134 VRG721121:VRH721134 VHK721121:VHL721134 UXO721121:UXP721134 UNS721121:UNT721134 UDW721121:UDX721134 TUA721121:TUB721134 TKE721121:TKF721134 TAI721121:TAJ721134 SQM721121:SQN721134 SGQ721121:SGR721134 RWU721121:RWV721134 RMY721121:RMZ721134 RDC721121:RDD721134 QTG721121:QTH721134 QJK721121:QJL721134 PZO721121:PZP721134 PPS721121:PPT721134 PFW721121:PFX721134 OWA721121:OWB721134 OME721121:OMF721134 OCI721121:OCJ721134 NSM721121:NSN721134 NIQ721121:NIR721134 MYU721121:MYV721134 MOY721121:MOZ721134 MFC721121:MFD721134 LVG721121:LVH721134 LLK721121:LLL721134 LBO721121:LBP721134 KRS721121:KRT721134 KHW721121:KHX721134 JYA721121:JYB721134 JOE721121:JOF721134 JEI721121:JEJ721134 IUM721121:IUN721134 IKQ721121:IKR721134 IAU721121:IAV721134 HQY721121:HQZ721134 HHC721121:HHD721134 GXG721121:GXH721134 GNK721121:GNL721134 GDO721121:GDP721134 FTS721121:FTT721134 FJW721121:FJX721134 FAA721121:FAB721134 EQE721121:EQF721134 EGI721121:EGJ721134 DWM721121:DWN721134 DMQ721121:DMR721134 DCU721121:DCV721134 CSY721121:CSZ721134 CJC721121:CJD721134 BZG721121:BZH721134 BPK721121:BPL721134 BFO721121:BFP721134 AVS721121:AVT721134 ALW721121:ALX721134 ACA721121:ACB721134 SE721121:SF721134 II721121:IJ721134 WUU655585:WUV655598 WKY655585:WKZ655598 WBC655585:WBD655598 VRG655585:VRH655598 VHK655585:VHL655598 UXO655585:UXP655598 UNS655585:UNT655598 UDW655585:UDX655598 TUA655585:TUB655598 TKE655585:TKF655598 TAI655585:TAJ655598 SQM655585:SQN655598 SGQ655585:SGR655598 RWU655585:RWV655598 RMY655585:RMZ655598 RDC655585:RDD655598 QTG655585:QTH655598 QJK655585:QJL655598 PZO655585:PZP655598 PPS655585:PPT655598 PFW655585:PFX655598 OWA655585:OWB655598 OME655585:OMF655598 OCI655585:OCJ655598 NSM655585:NSN655598 NIQ655585:NIR655598 MYU655585:MYV655598 MOY655585:MOZ655598 MFC655585:MFD655598 LVG655585:LVH655598 LLK655585:LLL655598 LBO655585:LBP655598 KRS655585:KRT655598 KHW655585:KHX655598 JYA655585:JYB655598 JOE655585:JOF655598 JEI655585:JEJ655598 IUM655585:IUN655598 IKQ655585:IKR655598 IAU655585:IAV655598 HQY655585:HQZ655598 HHC655585:HHD655598 GXG655585:GXH655598 GNK655585:GNL655598 GDO655585:GDP655598 FTS655585:FTT655598 FJW655585:FJX655598 FAA655585:FAB655598 EQE655585:EQF655598 EGI655585:EGJ655598 DWM655585:DWN655598 DMQ655585:DMR655598 DCU655585:DCV655598 CSY655585:CSZ655598 CJC655585:CJD655598 BZG655585:BZH655598 BPK655585:BPL655598 BFO655585:BFP655598 AVS655585:AVT655598 ALW655585:ALX655598 ACA655585:ACB655598 SE655585:SF655598 II655585:IJ655598 WUU590049:WUV590062 WKY590049:WKZ590062 WBC590049:WBD590062 VRG590049:VRH590062 VHK590049:VHL590062 UXO590049:UXP590062 UNS590049:UNT590062 UDW590049:UDX590062 TUA590049:TUB590062 TKE590049:TKF590062 TAI590049:TAJ590062 SQM590049:SQN590062 SGQ590049:SGR590062 RWU590049:RWV590062 RMY590049:RMZ590062 RDC590049:RDD590062 QTG590049:QTH590062 QJK590049:QJL590062 PZO590049:PZP590062 PPS590049:PPT590062 PFW590049:PFX590062 OWA590049:OWB590062 OME590049:OMF590062 OCI590049:OCJ590062 NSM590049:NSN590062 NIQ590049:NIR590062 MYU590049:MYV590062 MOY590049:MOZ590062 MFC590049:MFD590062 LVG590049:LVH590062 LLK590049:LLL590062 LBO590049:LBP590062 KRS590049:KRT590062 KHW590049:KHX590062 JYA590049:JYB590062 JOE590049:JOF590062 JEI590049:JEJ590062 IUM590049:IUN590062 IKQ590049:IKR590062 IAU590049:IAV590062 HQY590049:HQZ590062 HHC590049:HHD590062 GXG590049:GXH590062 GNK590049:GNL590062 GDO590049:GDP590062 FTS590049:FTT590062 FJW590049:FJX590062 FAA590049:FAB590062 EQE590049:EQF590062 EGI590049:EGJ590062 DWM590049:DWN590062 DMQ590049:DMR590062 DCU590049:DCV590062 CSY590049:CSZ590062 CJC590049:CJD590062 BZG590049:BZH590062 BPK590049:BPL590062 BFO590049:BFP590062 AVS590049:AVT590062 ALW590049:ALX590062 ACA590049:ACB590062 SE590049:SF590062 II590049:IJ590062 WUU524513:WUV524526 WKY524513:WKZ524526 WBC524513:WBD524526 VRG524513:VRH524526 VHK524513:VHL524526 UXO524513:UXP524526 UNS524513:UNT524526 UDW524513:UDX524526 TUA524513:TUB524526 TKE524513:TKF524526 TAI524513:TAJ524526 SQM524513:SQN524526 SGQ524513:SGR524526 RWU524513:RWV524526 RMY524513:RMZ524526 RDC524513:RDD524526 QTG524513:QTH524526 QJK524513:QJL524526 PZO524513:PZP524526 PPS524513:PPT524526 PFW524513:PFX524526 OWA524513:OWB524526 OME524513:OMF524526 OCI524513:OCJ524526 NSM524513:NSN524526 NIQ524513:NIR524526 MYU524513:MYV524526 MOY524513:MOZ524526 MFC524513:MFD524526 LVG524513:LVH524526 LLK524513:LLL524526 LBO524513:LBP524526 KRS524513:KRT524526 KHW524513:KHX524526 JYA524513:JYB524526 JOE524513:JOF524526 JEI524513:JEJ524526 IUM524513:IUN524526 IKQ524513:IKR524526 IAU524513:IAV524526 HQY524513:HQZ524526 HHC524513:HHD524526 GXG524513:GXH524526 GNK524513:GNL524526 GDO524513:GDP524526 FTS524513:FTT524526 FJW524513:FJX524526 FAA524513:FAB524526 EQE524513:EQF524526 EGI524513:EGJ524526 DWM524513:DWN524526 DMQ524513:DMR524526 DCU524513:DCV524526 CSY524513:CSZ524526 CJC524513:CJD524526 BZG524513:BZH524526 BPK524513:BPL524526 BFO524513:BFP524526 AVS524513:AVT524526 ALW524513:ALX524526 ACA524513:ACB524526 SE524513:SF524526 II524513:IJ524526 WUU458977:WUV458990 WKY458977:WKZ458990 WBC458977:WBD458990 VRG458977:VRH458990 VHK458977:VHL458990 UXO458977:UXP458990 UNS458977:UNT458990 UDW458977:UDX458990 TUA458977:TUB458990 TKE458977:TKF458990 TAI458977:TAJ458990 SQM458977:SQN458990 SGQ458977:SGR458990 RWU458977:RWV458990 RMY458977:RMZ458990 RDC458977:RDD458990 QTG458977:QTH458990 QJK458977:QJL458990 PZO458977:PZP458990 PPS458977:PPT458990 PFW458977:PFX458990 OWA458977:OWB458990 OME458977:OMF458990 OCI458977:OCJ458990 NSM458977:NSN458990 NIQ458977:NIR458990 MYU458977:MYV458990 MOY458977:MOZ458990 MFC458977:MFD458990 LVG458977:LVH458990 LLK458977:LLL458990 LBO458977:LBP458990 KRS458977:KRT458990 KHW458977:KHX458990 JYA458977:JYB458990 JOE458977:JOF458990 JEI458977:JEJ458990 IUM458977:IUN458990 IKQ458977:IKR458990 IAU458977:IAV458990 HQY458977:HQZ458990 HHC458977:HHD458990 GXG458977:GXH458990 GNK458977:GNL458990 GDO458977:GDP458990 FTS458977:FTT458990 FJW458977:FJX458990 FAA458977:FAB458990 EQE458977:EQF458990 EGI458977:EGJ458990 DWM458977:DWN458990 DMQ458977:DMR458990 DCU458977:DCV458990 CSY458977:CSZ458990 CJC458977:CJD458990 BZG458977:BZH458990 BPK458977:BPL458990 BFO458977:BFP458990 AVS458977:AVT458990 ALW458977:ALX458990 ACA458977:ACB458990 SE458977:SF458990 II458977:IJ458990 WUU393441:WUV393454 WKY393441:WKZ393454 WBC393441:WBD393454 VRG393441:VRH393454 VHK393441:VHL393454 UXO393441:UXP393454 UNS393441:UNT393454 UDW393441:UDX393454 TUA393441:TUB393454 TKE393441:TKF393454 TAI393441:TAJ393454 SQM393441:SQN393454 SGQ393441:SGR393454 RWU393441:RWV393454 RMY393441:RMZ393454 RDC393441:RDD393454 QTG393441:QTH393454 QJK393441:QJL393454 PZO393441:PZP393454 PPS393441:PPT393454 PFW393441:PFX393454 OWA393441:OWB393454 OME393441:OMF393454 OCI393441:OCJ393454 NSM393441:NSN393454 NIQ393441:NIR393454 MYU393441:MYV393454 MOY393441:MOZ393454 MFC393441:MFD393454 LVG393441:LVH393454 LLK393441:LLL393454 LBO393441:LBP393454 KRS393441:KRT393454 KHW393441:KHX393454 JYA393441:JYB393454 JOE393441:JOF393454 JEI393441:JEJ393454 IUM393441:IUN393454 IKQ393441:IKR393454 IAU393441:IAV393454 HQY393441:HQZ393454 HHC393441:HHD393454 GXG393441:GXH393454 GNK393441:GNL393454 GDO393441:GDP393454 FTS393441:FTT393454 FJW393441:FJX393454 FAA393441:FAB393454 EQE393441:EQF393454 EGI393441:EGJ393454 DWM393441:DWN393454 DMQ393441:DMR393454 DCU393441:DCV393454 CSY393441:CSZ393454 CJC393441:CJD393454 BZG393441:BZH393454 BPK393441:BPL393454 BFO393441:BFP393454 AVS393441:AVT393454 ALW393441:ALX393454 ACA393441:ACB393454 SE393441:SF393454 II393441:IJ393454 WUU327905:WUV327918 WKY327905:WKZ327918 WBC327905:WBD327918 VRG327905:VRH327918 VHK327905:VHL327918 UXO327905:UXP327918 UNS327905:UNT327918 UDW327905:UDX327918 TUA327905:TUB327918 TKE327905:TKF327918 TAI327905:TAJ327918 SQM327905:SQN327918 SGQ327905:SGR327918 RWU327905:RWV327918 RMY327905:RMZ327918 RDC327905:RDD327918 QTG327905:QTH327918 QJK327905:QJL327918 PZO327905:PZP327918 PPS327905:PPT327918 PFW327905:PFX327918 OWA327905:OWB327918 OME327905:OMF327918 OCI327905:OCJ327918 NSM327905:NSN327918 NIQ327905:NIR327918 MYU327905:MYV327918 MOY327905:MOZ327918 MFC327905:MFD327918 LVG327905:LVH327918 LLK327905:LLL327918 LBO327905:LBP327918 KRS327905:KRT327918 KHW327905:KHX327918 JYA327905:JYB327918 JOE327905:JOF327918 JEI327905:JEJ327918 IUM327905:IUN327918 IKQ327905:IKR327918 IAU327905:IAV327918 HQY327905:HQZ327918 HHC327905:HHD327918 GXG327905:GXH327918 GNK327905:GNL327918 GDO327905:GDP327918 FTS327905:FTT327918 FJW327905:FJX327918 FAA327905:FAB327918 EQE327905:EQF327918 EGI327905:EGJ327918 DWM327905:DWN327918 DMQ327905:DMR327918 DCU327905:DCV327918 CSY327905:CSZ327918 CJC327905:CJD327918 BZG327905:BZH327918 BPK327905:BPL327918 BFO327905:BFP327918 AVS327905:AVT327918 ALW327905:ALX327918 ACA327905:ACB327918 SE327905:SF327918 II327905:IJ327918 WUU262369:WUV262382 WKY262369:WKZ262382 WBC262369:WBD262382 VRG262369:VRH262382 VHK262369:VHL262382 UXO262369:UXP262382 UNS262369:UNT262382 UDW262369:UDX262382 TUA262369:TUB262382 TKE262369:TKF262382 TAI262369:TAJ262382 SQM262369:SQN262382 SGQ262369:SGR262382 RWU262369:RWV262382 RMY262369:RMZ262382 RDC262369:RDD262382 QTG262369:QTH262382 QJK262369:QJL262382 PZO262369:PZP262382 PPS262369:PPT262382 PFW262369:PFX262382 OWA262369:OWB262382 OME262369:OMF262382 OCI262369:OCJ262382 NSM262369:NSN262382 NIQ262369:NIR262382 MYU262369:MYV262382 MOY262369:MOZ262382 MFC262369:MFD262382 LVG262369:LVH262382 LLK262369:LLL262382 LBO262369:LBP262382 KRS262369:KRT262382 KHW262369:KHX262382 JYA262369:JYB262382 JOE262369:JOF262382 JEI262369:JEJ262382 IUM262369:IUN262382 IKQ262369:IKR262382 IAU262369:IAV262382 HQY262369:HQZ262382 HHC262369:HHD262382 GXG262369:GXH262382 GNK262369:GNL262382 GDO262369:GDP262382 FTS262369:FTT262382 FJW262369:FJX262382 FAA262369:FAB262382 EQE262369:EQF262382 EGI262369:EGJ262382 DWM262369:DWN262382 DMQ262369:DMR262382 DCU262369:DCV262382 CSY262369:CSZ262382 CJC262369:CJD262382 BZG262369:BZH262382 BPK262369:BPL262382 BFO262369:BFP262382 AVS262369:AVT262382 ALW262369:ALX262382 ACA262369:ACB262382 SE262369:SF262382 II262369:IJ262382 WUU196833:WUV196846 WKY196833:WKZ196846 WBC196833:WBD196846 VRG196833:VRH196846 VHK196833:VHL196846 UXO196833:UXP196846 UNS196833:UNT196846 UDW196833:UDX196846 TUA196833:TUB196846 TKE196833:TKF196846 TAI196833:TAJ196846 SQM196833:SQN196846 SGQ196833:SGR196846 RWU196833:RWV196846 RMY196833:RMZ196846 RDC196833:RDD196846 QTG196833:QTH196846 QJK196833:QJL196846 PZO196833:PZP196846 PPS196833:PPT196846 PFW196833:PFX196846 OWA196833:OWB196846 OME196833:OMF196846 OCI196833:OCJ196846 NSM196833:NSN196846 NIQ196833:NIR196846 MYU196833:MYV196846 MOY196833:MOZ196846 MFC196833:MFD196846 LVG196833:LVH196846 LLK196833:LLL196846 LBO196833:LBP196846 KRS196833:KRT196846 KHW196833:KHX196846 JYA196833:JYB196846 JOE196833:JOF196846 JEI196833:JEJ196846 IUM196833:IUN196846 IKQ196833:IKR196846 IAU196833:IAV196846 HQY196833:HQZ196846 HHC196833:HHD196846 GXG196833:GXH196846 GNK196833:GNL196846 GDO196833:GDP196846 FTS196833:FTT196846 FJW196833:FJX196846 FAA196833:FAB196846 EQE196833:EQF196846 EGI196833:EGJ196846 DWM196833:DWN196846 DMQ196833:DMR196846 DCU196833:DCV196846 CSY196833:CSZ196846 CJC196833:CJD196846 BZG196833:BZH196846 BPK196833:BPL196846 BFO196833:BFP196846 AVS196833:AVT196846 ALW196833:ALX196846 ACA196833:ACB196846 SE196833:SF196846 II196833:IJ196846 WUU131297:WUV131310 WKY131297:WKZ131310 WBC131297:WBD131310 VRG131297:VRH131310 VHK131297:VHL131310 UXO131297:UXP131310 UNS131297:UNT131310 UDW131297:UDX131310 TUA131297:TUB131310 TKE131297:TKF131310 TAI131297:TAJ131310 SQM131297:SQN131310 SGQ131297:SGR131310 RWU131297:RWV131310 RMY131297:RMZ131310 RDC131297:RDD131310 QTG131297:QTH131310 QJK131297:QJL131310 PZO131297:PZP131310 PPS131297:PPT131310 PFW131297:PFX131310 OWA131297:OWB131310 OME131297:OMF131310 OCI131297:OCJ131310 NSM131297:NSN131310 NIQ131297:NIR131310 MYU131297:MYV131310 MOY131297:MOZ131310 MFC131297:MFD131310 LVG131297:LVH131310 LLK131297:LLL131310 LBO131297:LBP131310 KRS131297:KRT131310 KHW131297:KHX131310 JYA131297:JYB131310 JOE131297:JOF131310 JEI131297:JEJ131310 IUM131297:IUN131310 IKQ131297:IKR131310 IAU131297:IAV131310 HQY131297:HQZ131310 HHC131297:HHD131310 GXG131297:GXH131310 GNK131297:GNL131310 GDO131297:GDP131310 FTS131297:FTT131310 FJW131297:FJX131310 FAA131297:FAB131310 EQE131297:EQF131310 EGI131297:EGJ131310 DWM131297:DWN131310 DMQ131297:DMR131310 DCU131297:DCV131310 CSY131297:CSZ131310 CJC131297:CJD131310 BZG131297:BZH131310 BPK131297:BPL131310 BFO131297:BFP131310 AVS131297:AVT131310 ALW131297:ALX131310 ACA131297:ACB131310 SE131297:SF131310 II131297:IJ131310 WUU65761:WUV65774 WKY65761:WKZ65774 WBC65761:WBD65774 VRG65761:VRH65774 VHK65761:VHL65774 UXO65761:UXP65774 UNS65761:UNT65774 UDW65761:UDX65774 TUA65761:TUB65774 TKE65761:TKF65774 TAI65761:TAJ65774 SQM65761:SQN65774 SGQ65761:SGR65774 RWU65761:RWV65774 RMY65761:RMZ65774 RDC65761:RDD65774 QTG65761:QTH65774 QJK65761:QJL65774 PZO65761:PZP65774 PPS65761:PPT65774 PFW65761:PFX65774 OWA65761:OWB65774 OME65761:OMF65774 OCI65761:OCJ65774 NSM65761:NSN65774 NIQ65761:NIR65774 MYU65761:MYV65774 MOY65761:MOZ65774 MFC65761:MFD65774 LVG65761:LVH65774 LLK65761:LLL65774 LBO65761:LBP65774 KRS65761:KRT65774 KHW65761:KHX65774 JYA65761:JYB65774 JOE65761:JOF65774 JEI65761:JEJ65774 IUM65761:IUN65774 IKQ65761:IKR65774 IAU65761:IAV65774 HQY65761:HQZ65774 HHC65761:HHD65774 GXG65761:GXH65774 GNK65761:GNL65774 GDO65761:GDP65774 FTS65761:FTT65774 FJW65761:FJX65774 FAA65761:FAB65774 EQE65761:EQF65774 EGI65761:EGJ65774 DWM65761:DWN65774 DMQ65761:DMR65774 DCU65761:DCV65774 CSY65761:CSZ65774 CJC65761:CJD65774 BZG65761:BZH65774 BPK65761:BPL65774 BFO65761:BFP65774 AVS65761:AVT65774 ALW65761:ALX65774 ACA65761:ACB65774 SE65761:SF65774 II65761:IJ65774 WUU983280:WUV983296 WKY983280:WKZ983296 WBC983280:WBD983296 VRG983280:VRH983296 VHK983280:VHL983296 UXO983280:UXP983296 UNS983280:UNT983296 UDW983280:UDX983296 TUA983280:TUB983296 TKE983280:TKF983296 TAI983280:TAJ983296 SQM983280:SQN983296 SGQ983280:SGR983296 RWU983280:RWV983296 RMY983280:RMZ983296 RDC983280:RDD983296 QTG983280:QTH983296 QJK983280:QJL983296 PZO983280:PZP983296 PPS983280:PPT983296 PFW983280:PFX983296 OWA983280:OWB983296 OME983280:OMF983296 OCI983280:OCJ983296 NSM983280:NSN983296 NIQ983280:NIR983296 MYU983280:MYV983296 MOY983280:MOZ983296 MFC983280:MFD983296 LVG983280:LVH983296 LLK983280:LLL983296 LBO983280:LBP983296 KRS983280:KRT983296 KHW983280:KHX983296 JYA983280:JYB983296 JOE983280:JOF983296 JEI983280:JEJ983296 IUM983280:IUN983296 IKQ983280:IKR983296 IAU983280:IAV983296 HQY983280:HQZ983296 HHC983280:HHD983296 GXG983280:GXH983296 GNK983280:GNL983296 GDO983280:GDP983296 FTS983280:FTT983296 FJW983280:FJX983296 FAA983280:FAB983296 EQE983280:EQF983296 EGI983280:EGJ983296 DWM983280:DWN983296 DMQ983280:DMR983296 DCU983280:DCV983296 CSY983280:CSZ983296 CJC983280:CJD983296 BZG983280:BZH983296 BPK983280:BPL983296 BFO983280:BFP983296 AVS983280:AVT983296 ALW983280:ALX983296 ACA983280:ACB983296 SE983280:SF983296 II983280:IJ983296 WUU917744:WUV917760 WKY917744:WKZ917760 WBC917744:WBD917760 VRG917744:VRH917760 VHK917744:VHL917760 UXO917744:UXP917760 UNS917744:UNT917760 UDW917744:UDX917760 TUA917744:TUB917760 TKE917744:TKF917760 TAI917744:TAJ917760 SQM917744:SQN917760 SGQ917744:SGR917760 RWU917744:RWV917760 RMY917744:RMZ917760 RDC917744:RDD917760 QTG917744:QTH917760 QJK917744:QJL917760 PZO917744:PZP917760 PPS917744:PPT917760 PFW917744:PFX917760 OWA917744:OWB917760 OME917744:OMF917760 OCI917744:OCJ917760 NSM917744:NSN917760 NIQ917744:NIR917760 MYU917744:MYV917760 MOY917744:MOZ917760 MFC917744:MFD917760 LVG917744:LVH917760 LLK917744:LLL917760 LBO917744:LBP917760 KRS917744:KRT917760 KHW917744:KHX917760 JYA917744:JYB917760 JOE917744:JOF917760 JEI917744:JEJ917760 IUM917744:IUN917760 IKQ917744:IKR917760 IAU917744:IAV917760 HQY917744:HQZ917760 HHC917744:HHD917760 GXG917744:GXH917760 GNK917744:GNL917760 GDO917744:GDP917760 FTS917744:FTT917760 FJW917744:FJX917760 FAA917744:FAB917760 EQE917744:EQF917760 EGI917744:EGJ917760 DWM917744:DWN917760 DMQ917744:DMR917760 DCU917744:DCV917760 CSY917744:CSZ917760 CJC917744:CJD917760 BZG917744:BZH917760 BPK917744:BPL917760 BFO917744:BFP917760 AVS917744:AVT917760 ALW917744:ALX917760 ACA917744:ACB917760 SE917744:SF917760 II917744:IJ917760 WUU852208:WUV852224 WKY852208:WKZ852224 WBC852208:WBD852224 VRG852208:VRH852224 VHK852208:VHL852224 UXO852208:UXP852224 UNS852208:UNT852224 UDW852208:UDX852224 TUA852208:TUB852224 TKE852208:TKF852224 TAI852208:TAJ852224 SQM852208:SQN852224 SGQ852208:SGR852224 RWU852208:RWV852224 RMY852208:RMZ852224 RDC852208:RDD852224 QTG852208:QTH852224 QJK852208:QJL852224 PZO852208:PZP852224 PPS852208:PPT852224 PFW852208:PFX852224 OWA852208:OWB852224 OME852208:OMF852224 OCI852208:OCJ852224 NSM852208:NSN852224 NIQ852208:NIR852224 MYU852208:MYV852224 MOY852208:MOZ852224 MFC852208:MFD852224 LVG852208:LVH852224 LLK852208:LLL852224 LBO852208:LBP852224 KRS852208:KRT852224 KHW852208:KHX852224 JYA852208:JYB852224 JOE852208:JOF852224 JEI852208:JEJ852224 IUM852208:IUN852224 IKQ852208:IKR852224 IAU852208:IAV852224 HQY852208:HQZ852224 HHC852208:HHD852224 GXG852208:GXH852224 GNK852208:GNL852224 GDO852208:GDP852224 FTS852208:FTT852224 FJW852208:FJX852224 FAA852208:FAB852224 EQE852208:EQF852224 EGI852208:EGJ852224 DWM852208:DWN852224 DMQ852208:DMR852224 DCU852208:DCV852224 CSY852208:CSZ852224 CJC852208:CJD852224 BZG852208:BZH852224 BPK852208:BPL852224 BFO852208:BFP852224 AVS852208:AVT852224 ALW852208:ALX852224 ACA852208:ACB852224 SE852208:SF852224 II852208:IJ852224 WUU786672:WUV786688 WKY786672:WKZ786688 WBC786672:WBD786688 VRG786672:VRH786688 VHK786672:VHL786688 UXO786672:UXP786688 UNS786672:UNT786688 UDW786672:UDX786688 TUA786672:TUB786688 TKE786672:TKF786688 TAI786672:TAJ786688 SQM786672:SQN786688 SGQ786672:SGR786688 RWU786672:RWV786688 RMY786672:RMZ786688 RDC786672:RDD786688 QTG786672:QTH786688 QJK786672:QJL786688 PZO786672:PZP786688 PPS786672:PPT786688 PFW786672:PFX786688 OWA786672:OWB786688 OME786672:OMF786688 OCI786672:OCJ786688 NSM786672:NSN786688 NIQ786672:NIR786688 MYU786672:MYV786688 MOY786672:MOZ786688 MFC786672:MFD786688 LVG786672:LVH786688 LLK786672:LLL786688 LBO786672:LBP786688 KRS786672:KRT786688 KHW786672:KHX786688 JYA786672:JYB786688 JOE786672:JOF786688 JEI786672:JEJ786688 IUM786672:IUN786688 IKQ786672:IKR786688 IAU786672:IAV786688 HQY786672:HQZ786688 HHC786672:HHD786688 GXG786672:GXH786688 GNK786672:GNL786688 GDO786672:GDP786688 FTS786672:FTT786688 FJW786672:FJX786688 FAA786672:FAB786688 EQE786672:EQF786688 EGI786672:EGJ786688 DWM786672:DWN786688 DMQ786672:DMR786688 DCU786672:DCV786688 CSY786672:CSZ786688 CJC786672:CJD786688 BZG786672:BZH786688 BPK786672:BPL786688 BFO786672:BFP786688 AVS786672:AVT786688 ALW786672:ALX786688 ACA786672:ACB786688 SE786672:SF786688 II786672:IJ786688 WUU721136:WUV721152 WKY721136:WKZ721152 WBC721136:WBD721152 VRG721136:VRH721152 VHK721136:VHL721152 UXO721136:UXP721152 UNS721136:UNT721152 UDW721136:UDX721152 TUA721136:TUB721152 TKE721136:TKF721152 TAI721136:TAJ721152 SQM721136:SQN721152 SGQ721136:SGR721152 RWU721136:RWV721152 RMY721136:RMZ721152 RDC721136:RDD721152 QTG721136:QTH721152 QJK721136:QJL721152 PZO721136:PZP721152 PPS721136:PPT721152 PFW721136:PFX721152 OWA721136:OWB721152 OME721136:OMF721152 OCI721136:OCJ721152 NSM721136:NSN721152 NIQ721136:NIR721152 MYU721136:MYV721152 MOY721136:MOZ721152 MFC721136:MFD721152 LVG721136:LVH721152 LLK721136:LLL721152 LBO721136:LBP721152 KRS721136:KRT721152 KHW721136:KHX721152 JYA721136:JYB721152 JOE721136:JOF721152 JEI721136:JEJ721152 IUM721136:IUN721152 IKQ721136:IKR721152 IAU721136:IAV721152 HQY721136:HQZ721152 HHC721136:HHD721152 GXG721136:GXH721152 GNK721136:GNL721152 GDO721136:GDP721152 FTS721136:FTT721152 FJW721136:FJX721152 FAA721136:FAB721152 EQE721136:EQF721152 EGI721136:EGJ721152 DWM721136:DWN721152 DMQ721136:DMR721152 DCU721136:DCV721152 CSY721136:CSZ721152 CJC721136:CJD721152 BZG721136:BZH721152 BPK721136:BPL721152 BFO721136:BFP721152 AVS721136:AVT721152 ALW721136:ALX721152 ACA721136:ACB721152 SE721136:SF721152 II721136:IJ721152 WUU655600:WUV655616 WKY655600:WKZ655616 WBC655600:WBD655616 VRG655600:VRH655616 VHK655600:VHL655616 UXO655600:UXP655616 UNS655600:UNT655616 UDW655600:UDX655616 TUA655600:TUB655616 TKE655600:TKF655616 TAI655600:TAJ655616 SQM655600:SQN655616 SGQ655600:SGR655616 RWU655600:RWV655616 RMY655600:RMZ655616 RDC655600:RDD655616 QTG655600:QTH655616 QJK655600:QJL655616 PZO655600:PZP655616 PPS655600:PPT655616 PFW655600:PFX655616 OWA655600:OWB655616 OME655600:OMF655616 OCI655600:OCJ655616 NSM655600:NSN655616 NIQ655600:NIR655616 MYU655600:MYV655616 MOY655600:MOZ655616 MFC655600:MFD655616 LVG655600:LVH655616 LLK655600:LLL655616 LBO655600:LBP655616 KRS655600:KRT655616 KHW655600:KHX655616 JYA655600:JYB655616 JOE655600:JOF655616 JEI655600:JEJ655616 IUM655600:IUN655616 IKQ655600:IKR655616 IAU655600:IAV655616 HQY655600:HQZ655616 HHC655600:HHD655616 GXG655600:GXH655616 GNK655600:GNL655616 GDO655600:GDP655616 FTS655600:FTT655616 FJW655600:FJX655616 FAA655600:FAB655616 EQE655600:EQF655616 EGI655600:EGJ655616 DWM655600:DWN655616 DMQ655600:DMR655616 DCU655600:DCV655616 CSY655600:CSZ655616 CJC655600:CJD655616 BZG655600:BZH655616 BPK655600:BPL655616 BFO655600:BFP655616 AVS655600:AVT655616 ALW655600:ALX655616 ACA655600:ACB655616 SE655600:SF655616 II655600:IJ655616 WUU590064:WUV590080 WKY590064:WKZ590080 WBC590064:WBD590080 VRG590064:VRH590080 VHK590064:VHL590080 UXO590064:UXP590080 UNS590064:UNT590080 UDW590064:UDX590080 TUA590064:TUB590080 TKE590064:TKF590080 TAI590064:TAJ590080 SQM590064:SQN590080 SGQ590064:SGR590080 RWU590064:RWV590080 RMY590064:RMZ590080 RDC590064:RDD590080 QTG590064:QTH590080 QJK590064:QJL590080 PZO590064:PZP590080 PPS590064:PPT590080 PFW590064:PFX590080 OWA590064:OWB590080 OME590064:OMF590080 OCI590064:OCJ590080 NSM590064:NSN590080 NIQ590064:NIR590080 MYU590064:MYV590080 MOY590064:MOZ590080 MFC590064:MFD590080 LVG590064:LVH590080 LLK590064:LLL590080 LBO590064:LBP590080 KRS590064:KRT590080 KHW590064:KHX590080 JYA590064:JYB590080 JOE590064:JOF590080 JEI590064:JEJ590080 IUM590064:IUN590080 IKQ590064:IKR590080 IAU590064:IAV590080 HQY590064:HQZ590080 HHC590064:HHD590080 GXG590064:GXH590080 GNK590064:GNL590080 GDO590064:GDP590080 FTS590064:FTT590080 FJW590064:FJX590080 FAA590064:FAB590080 EQE590064:EQF590080 EGI590064:EGJ590080 DWM590064:DWN590080 DMQ590064:DMR590080 DCU590064:DCV590080 CSY590064:CSZ590080 CJC590064:CJD590080 BZG590064:BZH590080 BPK590064:BPL590080 BFO590064:BFP590080 AVS590064:AVT590080 ALW590064:ALX590080 ACA590064:ACB590080 SE590064:SF590080 II590064:IJ590080 WUU524528:WUV524544 WKY524528:WKZ524544 WBC524528:WBD524544 VRG524528:VRH524544 VHK524528:VHL524544 UXO524528:UXP524544 UNS524528:UNT524544 UDW524528:UDX524544 TUA524528:TUB524544 TKE524528:TKF524544 TAI524528:TAJ524544 SQM524528:SQN524544 SGQ524528:SGR524544 RWU524528:RWV524544 RMY524528:RMZ524544 RDC524528:RDD524544 QTG524528:QTH524544 QJK524528:QJL524544 PZO524528:PZP524544 PPS524528:PPT524544 PFW524528:PFX524544 OWA524528:OWB524544 OME524528:OMF524544 OCI524528:OCJ524544 NSM524528:NSN524544 NIQ524528:NIR524544 MYU524528:MYV524544 MOY524528:MOZ524544 MFC524528:MFD524544 LVG524528:LVH524544 LLK524528:LLL524544 LBO524528:LBP524544 KRS524528:KRT524544 KHW524528:KHX524544 JYA524528:JYB524544 JOE524528:JOF524544 JEI524528:JEJ524544 IUM524528:IUN524544 IKQ524528:IKR524544 IAU524528:IAV524544 HQY524528:HQZ524544 HHC524528:HHD524544 GXG524528:GXH524544 GNK524528:GNL524544 GDO524528:GDP524544 FTS524528:FTT524544 FJW524528:FJX524544 FAA524528:FAB524544 EQE524528:EQF524544 EGI524528:EGJ524544 DWM524528:DWN524544 DMQ524528:DMR524544 DCU524528:DCV524544 CSY524528:CSZ524544 CJC524528:CJD524544 BZG524528:BZH524544 BPK524528:BPL524544 BFO524528:BFP524544 AVS524528:AVT524544 ALW524528:ALX524544 ACA524528:ACB524544 SE524528:SF524544 II524528:IJ524544 WUU458992:WUV459008 WKY458992:WKZ459008 WBC458992:WBD459008 VRG458992:VRH459008 VHK458992:VHL459008 UXO458992:UXP459008 UNS458992:UNT459008 UDW458992:UDX459008 TUA458992:TUB459008 TKE458992:TKF459008 TAI458992:TAJ459008 SQM458992:SQN459008 SGQ458992:SGR459008 RWU458992:RWV459008 RMY458992:RMZ459008 RDC458992:RDD459008 QTG458992:QTH459008 QJK458992:QJL459008 PZO458992:PZP459008 PPS458992:PPT459008 PFW458992:PFX459008 OWA458992:OWB459008 OME458992:OMF459008 OCI458992:OCJ459008 NSM458992:NSN459008 NIQ458992:NIR459008 MYU458992:MYV459008 MOY458992:MOZ459008 MFC458992:MFD459008 LVG458992:LVH459008 LLK458992:LLL459008 LBO458992:LBP459008 KRS458992:KRT459008 KHW458992:KHX459008 JYA458992:JYB459008 JOE458992:JOF459008 JEI458992:JEJ459008 IUM458992:IUN459008 IKQ458992:IKR459008 IAU458992:IAV459008 HQY458992:HQZ459008 HHC458992:HHD459008 GXG458992:GXH459008 GNK458992:GNL459008 GDO458992:GDP459008 FTS458992:FTT459008 FJW458992:FJX459008 FAA458992:FAB459008 EQE458992:EQF459008 EGI458992:EGJ459008 DWM458992:DWN459008 DMQ458992:DMR459008 DCU458992:DCV459008 CSY458992:CSZ459008 CJC458992:CJD459008 BZG458992:BZH459008 BPK458992:BPL459008 BFO458992:BFP459008 AVS458992:AVT459008 ALW458992:ALX459008 ACA458992:ACB459008 SE458992:SF459008 II458992:IJ459008 WUU393456:WUV393472 WKY393456:WKZ393472 WBC393456:WBD393472 VRG393456:VRH393472 VHK393456:VHL393472 UXO393456:UXP393472 UNS393456:UNT393472 UDW393456:UDX393472 TUA393456:TUB393472 TKE393456:TKF393472 TAI393456:TAJ393472 SQM393456:SQN393472 SGQ393456:SGR393472 RWU393456:RWV393472 RMY393456:RMZ393472 RDC393456:RDD393472 QTG393456:QTH393472 QJK393456:QJL393472 PZO393456:PZP393472 PPS393456:PPT393472 PFW393456:PFX393472 OWA393456:OWB393472 OME393456:OMF393472 OCI393456:OCJ393472 NSM393456:NSN393472 NIQ393456:NIR393472 MYU393456:MYV393472 MOY393456:MOZ393472 MFC393456:MFD393472 LVG393456:LVH393472 LLK393456:LLL393472 LBO393456:LBP393472 KRS393456:KRT393472 KHW393456:KHX393472 JYA393456:JYB393472 JOE393456:JOF393472 JEI393456:JEJ393472 IUM393456:IUN393472 IKQ393456:IKR393472 IAU393456:IAV393472 HQY393456:HQZ393472 HHC393456:HHD393472 GXG393456:GXH393472 GNK393456:GNL393472 GDO393456:GDP393472 FTS393456:FTT393472 FJW393456:FJX393472 FAA393456:FAB393472 EQE393456:EQF393472 EGI393456:EGJ393472 DWM393456:DWN393472 DMQ393456:DMR393472 DCU393456:DCV393472 CSY393456:CSZ393472 CJC393456:CJD393472 BZG393456:BZH393472 BPK393456:BPL393472 BFO393456:BFP393472 AVS393456:AVT393472 ALW393456:ALX393472 ACA393456:ACB393472 SE393456:SF393472 II393456:IJ393472 WUU327920:WUV327936 WKY327920:WKZ327936 WBC327920:WBD327936 VRG327920:VRH327936 VHK327920:VHL327936 UXO327920:UXP327936 UNS327920:UNT327936 UDW327920:UDX327936 TUA327920:TUB327936 TKE327920:TKF327936 TAI327920:TAJ327936 SQM327920:SQN327936 SGQ327920:SGR327936 RWU327920:RWV327936 RMY327920:RMZ327936 RDC327920:RDD327936 QTG327920:QTH327936 QJK327920:QJL327936 PZO327920:PZP327936 PPS327920:PPT327936 PFW327920:PFX327936 OWA327920:OWB327936 OME327920:OMF327936 OCI327920:OCJ327936 NSM327920:NSN327936 NIQ327920:NIR327936 MYU327920:MYV327936 MOY327920:MOZ327936 MFC327920:MFD327936 LVG327920:LVH327936 LLK327920:LLL327936 LBO327920:LBP327936 KRS327920:KRT327936 KHW327920:KHX327936 JYA327920:JYB327936 JOE327920:JOF327936 JEI327920:JEJ327936 IUM327920:IUN327936 IKQ327920:IKR327936 IAU327920:IAV327936 HQY327920:HQZ327936 HHC327920:HHD327936 GXG327920:GXH327936 GNK327920:GNL327936 GDO327920:GDP327936 FTS327920:FTT327936 FJW327920:FJX327936 FAA327920:FAB327936 EQE327920:EQF327936 EGI327920:EGJ327936 DWM327920:DWN327936 DMQ327920:DMR327936 DCU327920:DCV327936 CSY327920:CSZ327936 CJC327920:CJD327936 BZG327920:BZH327936 BPK327920:BPL327936 BFO327920:BFP327936 AVS327920:AVT327936 ALW327920:ALX327936 ACA327920:ACB327936 SE327920:SF327936 II327920:IJ327936 WUU262384:WUV262400 WKY262384:WKZ262400 WBC262384:WBD262400 VRG262384:VRH262400 VHK262384:VHL262400 UXO262384:UXP262400 UNS262384:UNT262400 UDW262384:UDX262400 TUA262384:TUB262400 TKE262384:TKF262400 TAI262384:TAJ262400 SQM262384:SQN262400 SGQ262384:SGR262400 RWU262384:RWV262400 RMY262384:RMZ262400 RDC262384:RDD262400 QTG262384:QTH262400 QJK262384:QJL262400 PZO262384:PZP262400 PPS262384:PPT262400 PFW262384:PFX262400 OWA262384:OWB262400 OME262384:OMF262400 OCI262384:OCJ262400 NSM262384:NSN262400 NIQ262384:NIR262400 MYU262384:MYV262400 MOY262384:MOZ262400 MFC262384:MFD262400 LVG262384:LVH262400 LLK262384:LLL262400 LBO262384:LBP262400 KRS262384:KRT262400 KHW262384:KHX262400 JYA262384:JYB262400 JOE262384:JOF262400 JEI262384:JEJ262400 IUM262384:IUN262400 IKQ262384:IKR262400 IAU262384:IAV262400 HQY262384:HQZ262400 HHC262384:HHD262400 GXG262384:GXH262400 GNK262384:GNL262400 GDO262384:GDP262400 FTS262384:FTT262400 FJW262384:FJX262400 FAA262384:FAB262400 EQE262384:EQF262400 EGI262384:EGJ262400 DWM262384:DWN262400 DMQ262384:DMR262400 DCU262384:DCV262400 CSY262384:CSZ262400 CJC262384:CJD262400 BZG262384:BZH262400 BPK262384:BPL262400 BFO262384:BFP262400 AVS262384:AVT262400 ALW262384:ALX262400 ACA262384:ACB262400 SE262384:SF262400 II262384:IJ262400 WUU196848:WUV196864 WKY196848:WKZ196864 WBC196848:WBD196864 VRG196848:VRH196864 VHK196848:VHL196864 UXO196848:UXP196864 UNS196848:UNT196864 UDW196848:UDX196864 TUA196848:TUB196864 TKE196848:TKF196864 TAI196848:TAJ196864 SQM196848:SQN196864 SGQ196848:SGR196864 RWU196848:RWV196864 RMY196848:RMZ196864 RDC196848:RDD196864 QTG196848:QTH196864 QJK196848:QJL196864 PZO196848:PZP196864 PPS196848:PPT196864 PFW196848:PFX196864 OWA196848:OWB196864 OME196848:OMF196864 OCI196848:OCJ196864 NSM196848:NSN196864 NIQ196848:NIR196864 MYU196848:MYV196864 MOY196848:MOZ196864 MFC196848:MFD196864 LVG196848:LVH196864 LLK196848:LLL196864 LBO196848:LBP196864 KRS196848:KRT196864 KHW196848:KHX196864 JYA196848:JYB196864 JOE196848:JOF196864 JEI196848:JEJ196864 IUM196848:IUN196864 IKQ196848:IKR196864 IAU196848:IAV196864 HQY196848:HQZ196864 HHC196848:HHD196864 GXG196848:GXH196864 GNK196848:GNL196864 GDO196848:GDP196864 FTS196848:FTT196864 FJW196848:FJX196864 FAA196848:FAB196864 EQE196848:EQF196864 EGI196848:EGJ196864 DWM196848:DWN196864 DMQ196848:DMR196864 DCU196848:DCV196864 CSY196848:CSZ196864 CJC196848:CJD196864 BZG196848:BZH196864 BPK196848:BPL196864 BFO196848:BFP196864 AVS196848:AVT196864 ALW196848:ALX196864 ACA196848:ACB196864 SE196848:SF196864 II196848:IJ196864 WUU131312:WUV131328 WKY131312:WKZ131328 WBC131312:WBD131328 VRG131312:VRH131328 VHK131312:VHL131328 UXO131312:UXP131328 UNS131312:UNT131328 UDW131312:UDX131328 TUA131312:TUB131328 TKE131312:TKF131328 TAI131312:TAJ131328 SQM131312:SQN131328 SGQ131312:SGR131328 RWU131312:RWV131328 RMY131312:RMZ131328 RDC131312:RDD131328 QTG131312:QTH131328 QJK131312:QJL131328 PZO131312:PZP131328 PPS131312:PPT131328 PFW131312:PFX131328 OWA131312:OWB131328 OME131312:OMF131328 OCI131312:OCJ131328 NSM131312:NSN131328 NIQ131312:NIR131328 MYU131312:MYV131328 MOY131312:MOZ131328 MFC131312:MFD131328 LVG131312:LVH131328 LLK131312:LLL131328 LBO131312:LBP131328 KRS131312:KRT131328 KHW131312:KHX131328 JYA131312:JYB131328 JOE131312:JOF131328 JEI131312:JEJ131328 IUM131312:IUN131328 IKQ131312:IKR131328 IAU131312:IAV131328 HQY131312:HQZ131328 HHC131312:HHD131328 GXG131312:GXH131328 GNK131312:GNL131328 GDO131312:GDP131328 FTS131312:FTT131328 FJW131312:FJX131328 FAA131312:FAB131328 EQE131312:EQF131328 EGI131312:EGJ131328 DWM131312:DWN131328 DMQ131312:DMR131328 DCU131312:DCV131328 CSY131312:CSZ131328 CJC131312:CJD131328 BZG131312:BZH131328 BPK131312:BPL131328 BFO131312:BFP131328 AVS131312:AVT131328 ALW131312:ALX131328 ACA131312:ACB131328 SE131312:SF131328 II131312:IJ131328 WUU65776:WUV65792 WKY65776:WKZ65792 WBC65776:WBD65792 VRG65776:VRH65792 VHK65776:VHL65792 UXO65776:UXP65792 UNS65776:UNT65792 UDW65776:UDX65792 TUA65776:TUB65792 TKE65776:TKF65792 TAI65776:TAJ65792 SQM65776:SQN65792 SGQ65776:SGR65792 RWU65776:RWV65792 RMY65776:RMZ65792 RDC65776:RDD65792 QTG65776:QTH65792 QJK65776:QJL65792 PZO65776:PZP65792 PPS65776:PPT65792 PFW65776:PFX65792 OWA65776:OWB65792 OME65776:OMF65792 OCI65776:OCJ65792 NSM65776:NSN65792 NIQ65776:NIR65792 MYU65776:MYV65792 MOY65776:MOZ65792 MFC65776:MFD65792 LVG65776:LVH65792 LLK65776:LLL65792 LBO65776:LBP65792 KRS65776:KRT65792 KHW65776:KHX65792 JYA65776:JYB65792 JOE65776:JOF65792 JEI65776:JEJ65792 IUM65776:IUN65792 IKQ65776:IKR65792 IAU65776:IAV65792 HQY65776:HQZ65792 HHC65776:HHD65792 GXG65776:GXH65792 GNK65776:GNL65792 GDO65776:GDP65792 FTS65776:FTT65792 FJW65776:FJX65792 FAA65776:FAB65792 EQE65776:EQF65792 EGI65776:EGJ65792 DWM65776:DWN65792 DMQ65776:DMR65792 DCU65776:DCV65792 CSY65776:CSZ65792 CJC65776:CJD65792 BZG65776:BZH65792 BPK65776:BPL65792 BFO65776:BFP65792 AVS65776:AVT65792 ALW65776:ALX65792 ACA65776:ACB65792 SE65776:SF65792 II65776:IJ65792 WUU983298:WUV983303 WKY983298:WKZ983303 WBC983298:WBD983303 VRG983298:VRH983303 VHK983298:VHL983303 UXO983298:UXP983303 UNS983298:UNT983303 UDW983298:UDX983303 TUA983298:TUB983303 TKE983298:TKF983303 TAI983298:TAJ983303 SQM983298:SQN983303 SGQ983298:SGR983303 RWU983298:RWV983303 RMY983298:RMZ983303 RDC983298:RDD983303 QTG983298:QTH983303 QJK983298:QJL983303 PZO983298:PZP983303 PPS983298:PPT983303 PFW983298:PFX983303 OWA983298:OWB983303 OME983298:OMF983303 OCI983298:OCJ983303 NSM983298:NSN983303 NIQ983298:NIR983303 MYU983298:MYV983303 MOY983298:MOZ983303 MFC983298:MFD983303 LVG983298:LVH983303 LLK983298:LLL983303 LBO983298:LBP983303 KRS983298:KRT983303 KHW983298:KHX983303 JYA983298:JYB983303 JOE983298:JOF983303 JEI983298:JEJ983303 IUM983298:IUN983303 IKQ983298:IKR983303 IAU983298:IAV983303 HQY983298:HQZ983303 HHC983298:HHD983303 GXG983298:GXH983303 GNK983298:GNL983303 GDO983298:GDP983303 FTS983298:FTT983303 FJW983298:FJX983303 FAA983298:FAB983303 EQE983298:EQF983303 EGI983298:EGJ983303 DWM983298:DWN983303 DMQ983298:DMR983303 DCU983298:DCV983303 CSY983298:CSZ983303 CJC983298:CJD983303 BZG983298:BZH983303 BPK983298:BPL983303 BFO983298:BFP983303 AVS983298:AVT983303 ALW983298:ALX983303 ACA983298:ACB983303 SE983298:SF983303 II983298:IJ983303 WUU917762:WUV917767 WKY917762:WKZ917767 WBC917762:WBD917767 VRG917762:VRH917767 VHK917762:VHL917767 UXO917762:UXP917767 UNS917762:UNT917767 UDW917762:UDX917767 TUA917762:TUB917767 TKE917762:TKF917767 TAI917762:TAJ917767 SQM917762:SQN917767 SGQ917762:SGR917767 RWU917762:RWV917767 RMY917762:RMZ917767 RDC917762:RDD917767 QTG917762:QTH917767 QJK917762:QJL917767 PZO917762:PZP917767 PPS917762:PPT917767 PFW917762:PFX917767 OWA917762:OWB917767 OME917762:OMF917767 OCI917762:OCJ917767 NSM917762:NSN917767 NIQ917762:NIR917767 MYU917762:MYV917767 MOY917762:MOZ917767 MFC917762:MFD917767 LVG917762:LVH917767 LLK917762:LLL917767 LBO917762:LBP917767 KRS917762:KRT917767 KHW917762:KHX917767 JYA917762:JYB917767 JOE917762:JOF917767 JEI917762:JEJ917767 IUM917762:IUN917767 IKQ917762:IKR917767 IAU917762:IAV917767 HQY917762:HQZ917767 HHC917762:HHD917767 GXG917762:GXH917767 GNK917762:GNL917767 GDO917762:GDP917767 FTS917762:FTT917767 FJW917762:FJX917767 FAA917762:FAB917767 EQE917762:EQF917767 EGI917762:EGJ917767 DWM917762:DWN917767 DMQ917762:DMR917767 DCU917762:DCV917767 CSY917762:CSZ917767 CJC917762:CJD917767 BZG917762:BZH917767 BPK917762:BPL917767 BFO917762:BFP917767 AVS917762:AVT917767 ALW917762:ALX917767 ACA917762:ACB917767 SE917762:SF917767 II917762:IJ917767 WUU852226:WUV852231 WKY852226:WKZ852231 WBC852226:WBD852231 VRG852226:VRH852231 VHK852226:VHL852231 UXO852226:UXP852231 UNS852226:UNT852231 UDW852226:UDX852231 TUA852226:TUB852231 TKE852226:TKF852231 TAI852226:TAJ852231 SQM852226:SQN852231 SGQ852226:SGR852231 RWU852226:RWV852231 RMY852226:RMZ852231 RDC852226:RDD852231 QTG852226:QTH852231 QJK852226:QJL852231 PZO852226:PZP852231 PPS852226:PPT852231 PFW852226:PFX852231 OWA852226:OWB852231 OME852226:OMF852231 OCI852226:OCJ852231 NSM852226:NSN852231 NIQ852226:NIR852231 MYU852226:MYV852231 MOY852226:MOZ852231 MFC852226:MFD852231 LVG852226:LVH852231 LLK852226:LLL852231 LBO852226:LBP852231 KRS852226:KRT852231 KHW852226:KHX852231 JYA852226:JYB852231 JOE852226:JOF852231 JEI852226:JEJ852231 IUM852226:IUN852231 IKQ852226:IKR852231 IAU852226:IAV852231 HQY852226:HQZ852231 HHC852226:HHD852231 GXG852226:GXH852231 GNK852226:GNL852231 GDO852226:GDP852231 FTS852226:FTT852231 FJW852226:FJX852231 FAA852226:FAB852231 EQE852226:EQF852231 EGI852226:EGJ852231 DWM852226:DWN852231 DMQ852226:DMR852231 DCU852226:DCV852231 CSY852226:CSZ852231 CJC852226:CJD852231 BZG852226:BZH852231 BPK852226:BPL852231 BFO852226:BFP852231 AVS852226:AVT852231 ALW852226:ALX852231 ACA852226:ACB852231 SE852226:SF852231 II852226:IJ852231 WUU786690:WUV786695 WKY786690:WKZ786695 WBC786690:WBD786695 VRG786690:VRH786695 VHK786690:VHL786695 UXO786690:UXP786695 UNS786690:UNT786695 UDW786690:UDX786695 TUA786690:TUB786695 TKE786690:TKF786695 TAI786690:TAJ786695 SQM786690:SQN786695 SGQ786690:SGR786695 RWU786690:RWV786695 RMY786690:RMZ786695 RDC786690:RDD786695 QTG786690:QTH786695 QJK786690:QJL786695 PZO786690:PZP786695 PPS786690:PPT786695 PFW786690:PFX786695 OWA786690:OWB786695 OME786690:OMF786695 OCI786690:OCJ786695 NSM786690:NSN786695 NIQ786690:NIR786695 MYU786690:MYV786695 MOY786690:MOZ786695 MFC786690:MFD786695 LVG786690:LVH786695 LLK786690:LLL786695 LBO786690:LBP786695 KRS786690:KRT786695 KHW786690:KHX786695 JYA786690:JYB786695 JOE786690:JOF786695 JEI786690:JEJ786695 IUM786690:IUN786695 IKQ786690:IKR786695 IAU786690:IAV786695 HQY786690:HQZ786695 HHC786690:HHD786695 GXG786690:GXH786695 GNK786690:GNL786695 GDO786690:GDP786695 FTS786690:FTT786695 FJW786690:FJX786695 FAA786690:FAB786695 EQE786690:EQF786695 EGI786690:EGJ786695 DWM786690:DWN786695 DMQ786690:DMR786695 DCU786690:DCV786695 CSY786690:CSZ786695 CJC786690:CJD786695 BZG786690:BZH786695 BPK786690:BPL786695 BFO786690:BFP786695 AVS786690:AVT786695 ALW786690:ALX786695 ACA786690:ACB786695 SE786690:SF786695 II786690:IJ786695 WUU721154:WUV721159 WKY721154:WKZ721159 WBC721154:WBD721159 VRG721154:VRH721159 VHK721154:VHL721159 UXO721154:UXP721159 UNS721154:UNT721159 UDW721154:UDX721159 TUA721154:TUB721159 TKE721154:TKF721159 TAI721154:TAJ721159 SQM721154:SQN721159 SGQ721154:SGR721159 RWU721154:RWV721159 RMY721154:RMZ721159 RDC721154:RDD721159 QTG721154:QTH721159 QJK721154:QJL721159 PZO721154:PZP721159 PPS721154:PPT721159 PFW721154:PFX721159 OWA721154:OWB721159 OME721154:OMF721159 OCI721154:OCJ721159 NSM721154:NSN721159 NIQ721154:NIR721159 MYU721154:MYV721159 MOY721154:MOZ721159 MFC721154:MFD721159 LVG721154:LVH721159 LLK721154:LLL721159 LBO721154:LBP721159 KRS721154:KRT721159 KHW721154:KHX721159 JYA721154:JYB721159 JOE721154:JOF721159 JEI721154:JEJ721159 IUM721154:IUN721159 IKQ721154:IKR721159 IAU721154:IAV721159 HQY721154:HQZ721159 HHC721154:HHD721159 GXG721154:GXH721159 GNK721154:GNL721159 GDO721154:GDP721159 FTS721154:FTT721159 FJW721154:FJX721159 FAA721154:FAB721159 EQE721154:EQF721159 EGI721154:EGJ721159 DWM721154:DWN721159 DMQ721154:DMR721159 DCU721154:DCV721159 CSY721154:CSZ721159 CJC721154:CJD721159 BZG721154:BZH721159 BPK721154:BPL721159 BFO721154:BFP721159 AVS721154:AVT721159 ALW721154:ALX721159 ACA721154:ACB721159 SE721154:SF721159 II721154:IJ721159 WUU655618:WUV655623 WKY655618:WKZ655623 WBC655618:WBD655623 VRG655618:VRH655623 VHK655618:VHL655623 UXO655618:UXP655623 UNS655618:UNT655623 UDW655618:UDX655623 TUA655618:TUB655623 TKE655618:TKF655623 TAI655618:TAJ655623 SQM655618:SQN655623 SGQ655618:SGR655623 RWU655618:RWV655623 RMY655618:RMZ655623 RDC655618:RDD655623 QTG655618:QTH655623 QJK655618:QJL655623 PZO655618:PZP655623 PPS655618:PPT655623 PFW655618:PFX655623 OWA655618:OWB655623 OME655618:OMF655623 OCI655618:OCJ655623 NSM655618:NSN655623 NIQ655618:NIR655623 MYU655618:MYV655623 MOY655618:MOZ655623 MFC655618:MFD655623 LVG655618:LVH655623 LLK655618:LLL655623 LBO655618:LBP655623 KRS655618:KRT655623 KHW655618:KHX655623 JYA655618:JYB655623 JOE655618:JOF655623 JEI655618:JEJ655623 IUM655618:IUN655623 IKQ655618:IKR655623 IAU655618:IAV655623 HQY655618:HQZ655623 HHC655618:HHD655623 GXG655618:GXH655623 GNK655618:GNL655623 GDO655618:GDP655623 FTS655618:FTT655623 FJW655618:FJX655623 FAA655618:FAB655623 EQE655618:EQF655623 EGI655618:EGJ655623 DWM655618:DWN655623 DMQ655618:DMR655623 DCU655618:DCV655623 CSY655618:CSZ655623 CJC655618:CJD655623 BZG655618:BZH655623 BPK655618:BPL655623 BFO655618:BFP655623 AVS655618:AVT655623 ALW655618:ALX655623 ACA655618:ACB655623 SE655618:SF655623 II655618:IJ655623 WUU590082:WUV590087 WKY590082:WKZ590087 WBC590082:WBD590087 VRG590082:VRH590087 VHK590082:VHL590087 UXO590082:UXP590087 UNS590082:UNT590087 UDW590082:UDX590087 TUA590082:TUB590087 TKE590082:TKF590087 TAI590082:TAJ590087 SQM590082:SQN590087 SGQ590082:SGR590087 RWU590082:RWV590087 RMY590082:RMZ590087 RDC590082:RDD590087 QTG590082:QTH590087 QJK590082:QJL590087 PZO590082:PZP590087 PPS590082:PPT590087 PFW590082:PFX590087 OWA590082:OWB590087 OME590082:OMF590087 OCI590082:OCJ590087 NSM590082:NSN590087 NIQ590082:NIR590087 MYU590082:MYV590087 MOY590082:MOZ590087 MFC590082:MFD590087 LVG590082:LVH590087 LLK590082:LLL590087 LBO590082:LBP590087 KRS590082:KRT590087 KHW590082:KHX590087 JYA590082:JYB590087 JOE590082:JOF590087 JEI590082:JEJ590087 IUM590082:IUN590087 IKQ590082:IKR590087 IAU590082:IAV590087 HQY590082:HQZ590087 HHC590082:HHD590087 GXG590082:GXH590087 GNK590082:GNL590087 GDO590082:GDP590087 FTS590082:FTT590087 FJW590082:FJX590087 FAA590082:FAB590087 EQE590082:EQF590087 EGI590082:EGJ590087 DWM590082:DWN590087 DMQ590082:DMR590087 DCU590082:DCV590087 CSY590082:CSZ590087 CJC590082:CJD590087 BZG590082:BZH590087 BPK590082:BPL590087 BFO590082:BFP590087 AVS590082:AVT590087 ALW590082:ALX590087 ACA590082:ACB590087 SE590082:SF590087 II590082:IJ590087 WUU524546:WUV524551 WKY524546:WKZ524551 WBC524546:WBD524551 VRG524546:VRH524551 VHK524546:VHL524551 UXO524546:UXP524551 UNS524546:UNT524551 UDW524546:UDX524551 TUA524546:TUB524551 TKE524546:TKF524551 TAI524546:TAJ524551 SQM524546:SQN524551 SGQ524546:SGR524551 RWU524546:RWV524551 RMY524546:RMZ524551 RDC524546:RDD524551 QTG524546:QTH524551 QJK524546:QJL524551 PZO524546:PZP524551 PPS524546:PPT524551 PFW524546:PFX524551 OWA524546:OWB524551 OME524546:OMF524551 OCI524546:OCJ524551 NSM524546:NSN524551 NIQ524546:NIR524551 MYU524546:MYV524551 MOY524546:MOZ524551 MFC524546:MFD524551 LVG524546:LVH524551 LLK524546:LLL524551 LBO524546:LBP524551 KRS524546:KRT524551 KHW524546:KHX524551 JYA524546:JYB524551 JOE524546:JOF524551 JEI524546:JEJ524551 IUM524546:IUN524551 IKQ524546:IKR524551 IAU524546:IAV524551 HQY524546:HQZ524551 HHC524546:HHD524551 GXG524546:GXH524551 GNK524546:GNL524551 GDO524546:GDP524551 FTS524546:FTT524551 FJW524546:FJX524551 FAA524546:FAB524551 EQE524546:EQF524551 EGI524546:EGJ524551 DWM524546:DWN524551 DMQ524546:DMR524551 DCU524546:DCV524551 CSY524546:CSZ524551 CJC524546:CJD524551 BZG524546:BZH524551 BPK524546:BPL524551 BFO524546:BFP524551 AVS524546:AVT524551 ALW524546:ALX524551 ACA524546:ACB524551 SE524546:SF524551 II524546:IJ524551 WUU459010:WUV459015 WKY459010:WKZ459015 WBC459010:WBD459015 VRG459010:VRH459015 VHK459010:VHL459015 UXO459010:UXP459015 UNS459010:UNT459015 UDW459010:UDX459015 TUA459010:TUB459015 TKE459010:TKF459015 TAI459010:TAJ459015 SQM459010:SQN459015 SGQ459010:SGR459015 RWU459010:RWV459015 RMY459010:RMZ459015 RDC459010:RDD459015 QTG459010:QTH459015 QJK459010:QJL459015 PZO459010:PZP459015 PPS459010:PPT459015 PFW459010:PFX459015 OWA459010:OWB459015 OME459010:OMF459015 OCI459010:OCJ459015 NSM459010:NSN459015 NIQ459010:NIR459015 MYU459010:MYV459015 MOY459010:MOZ459015 MFC459010:MFD459015 LVG459010:LVH459015 LLK459010:LLL459015 LBO459010:LBP459015 KRS459010:KRT459015 KHW459010:KHX459015 JYA459010:JYB459015 JOE459010:JOF459015 JEI459010:JEJ459015 IUM459010:IUN459015 IKQ459010:IKR459015 IAU459010:IAV459015 HQY459010:HQZ459015 HHC459010:HHD459015 GXG459010:GXH459015 GNK459010:GNL459015 GDO459010:GDP459015 FTS459010:FTT459015 FJW459010:FJX459015 FAA459010:FAB459015 EQE459010:EQF459015 EGI459010:EGJ459015 DWM459010:DWN459015 DMQ459010:DMR459015 DCU459010:DCV459015 CSY459010:CSZ459015 CJC459010:CJD459015 BZG459010:BZH459015 BPK459010:BPL459015 BFO459010:BFP459015 AVS459010:AVT459015 ALW459010:ALX459015 ACA459010:ACB459015 SE459010:SF459015 II459010:IJ459015 WUU393474:WUV393479 WKY393474:WKZ393479 WBC393474:WBD393479 VRG393474:VRH393479 VHK393474:VHL393479 UXO393474:UXP393479 UNS393474:UNT393479 UDW393474:UDX393479 TUA393474:TUB393479 TKE393474:TKF393479 TAI393474:TAJ393479 SQM393474:SQN393479 SGQ393474:SGR393479 RWU393474:RWV393479 RMY393474:RMZ393479 RDC393474:RDD393479 QTG393474:QTH393479 QJK393474:QJL393479 PZO393474:PZP393479 PPS393474:PPT393479 PFW393474:PFX393479 OWA393474:OWB393479 OME393474:OMF393479 OCI393474:OCJ393479 NSM393474:NSN393479 NIQ393474:NIR393479 MYU393474:MYV393479 MOY393474:MOZ393479 MFC393474:MFD393479 LVG393474:LVH393479 LLK393474:LLL393479 LBO393474:LBP393479 KRS393474:KRT393479 KHW393474:KHX393479 JYA393474:JYB393479 JOE393474:JOF393479 JEI393474:JEJ393479 IUM393474:IUN393479 IKQ393474:IKR393479 IAU393474:IAV393479 HQY393474:HQZ393479 HHC393474:HHD393479 GXG393474:GXH393479 GNK393474:GNL393479 GDO393474:GDP393479 FTS393474:FTT393479 FJW393474:FJX393479 FAA393474:FAB393479 EQE393474:EQF393479 EGI393474:EGJ393479 DWM393474:DWN393479 DMQ393474:DMR393479 DCU393474:DCV393479 CSY393474:CSZ393479 CJC393474:CJD393479 BZG393474:BZH393479 BPK393474:BPL393479 BFO393474:BFP393479 AVS393474:AVT393479 ALW393474:ALX393479 ACA393474:ACB393479 SE393474:SF393479 II393474:IJ393479 WUU327938:WUV327943 WKY327938:WKZ327943 WBC327938:WBD327943 VRG327938:VRH327943 VHK327938:VHL327943 UXO327938:UXP327943 UNS327938:UNT327943 UDW327938:UDX327943 TUA327938:TUB327943 TKE327938:TKF327943 TAI327938:TAJ327943 SQM327938:SQN327943 SGQ327938:SGR327943 RWU327938:RWV327943 RMY327938:RMZ327943 RDC327938:RDD327943 QTG327938:QTH327943 QJK327938:QJL327943 PZO327938:PZP327943 PPS327938:PPT327943 PFW327938:PFX327943 OWA327938:OWB327943 OME327938:OMF327943 OCI327938:OCJ327943 NSM327938:NSN327943 NIQ327938:NIR327943 MYU327938:MYV327943 MOY327938:MOZ327943 MFC327938:MFD327943 LVG327938:LVH327943 LLK327938:LLL327943 LBO327938:LBP327943 KRS327938:KRT327943 KHW327938:KHX327943 JYA327938:JYB327943 JOE327938:JOF327943 JEI327938:JEJ327943 IUM327938:IUN327943 IKQ327938:IKR327943 IAU327938:IAV327943 HQY327938:HQZ327943 HHC327938:HHD327943 GXG327938:GXH327943 GNK327938:GNL327943 GDO327938:GDP327943 FTS327938:FTT327943 FJW327938:FJX327943 FAA327938:FAB327943 EQE327938:EQF327943 EGI327938:EGJ327943 DWM327938:DWN327943 DMQ327938:DMR327943 DCU327938:DCV327943 CSY327938:CSZ327943 CJC327938:CJD327943 BZG327938:BZH327943 BPK327938:BPL327943 BFO327938:BFP327943 AVS327938:AVT327943 ALW327938:ALX327943 ACA327938:ACB327943 SE327938:SF327943 II327938:IJ327943 WUU262402:WUV262407 WKY262402:WKZ262407 WBC262402:WBD262407 VRG262402:VRH262407 VHK262402:VHL262407 UXO262402:UXP262407 UNS262402:UNT262407 UDW262402:UDX262407 TUA262402:TUB262407 TKE262402:TKF262407 TAI262402:TAJ262407 SQM262402:SQN262407 SGQ262402:SGR262407 RWU262402:RWV262407 RMY262402:RMZ262407 RDC262402:RDD262407 QTG262402:QTH262407 QJK262402:QJL262407 PZO262402:PZP262407 PPS262402:PPT262407 PFW262402:PFX262407 OWA262402:OWB262407 OME262402:OMF262407 OCI262402:OCJ262407 NSM262402:NSN262407 NIQ262402:NIR262407 MYU262402:MYV262407 MOY262402:MOZ262407 MFC262402:MFD262407 LVG262402:LVH262407 LLK262402:LLL262407 LBO262402:LBP262407 KRS262402:KRT262407 KHW262402:KHX262407 JYA262402:JYB262407 JOE262402:JOF262407 JEI262402:JEJ262407 IUM262402:IUN262407 IKQ262402:IKR262407 IAU262402:IAV262407 HQY262402:HQZ262407 HHC262402:HHD262407 GXG262402:GXH262407 GNK262402:GNL262407 GDO262402:GDP262407 FTS262402:FTT262407 FJW262402:FJX262407 FAA262402:FAB262407 EQE262402:EQF262407 EGI262402:EGJ262407 DWM262402:DWN262407 DMQ262402:DMR262407 DCU262402:DCV262407 CSY262402:CSZ262407 CJC262402:CJD262407 BZG262402:BZH262407 BPK262402:BPL262407 BFO262402:BFP262407 AVS262402:AVT262407 ALW262402:ALX262407 ACA262402:ACB262407 SE262402:SF262407 II262402:IJ262407 WUU196866:WUV196871 WKY196866:WKZ196871 WBC196866:WBD196871 VRG196866:VRH196871 VHK196866:VHL196871 UXO196866:UXP196871 UNS196866:UNT196871 UDW196866:UDX196871 TUA196866:TUB196871 TKE196866:TKF196871 TAI196866:TAJ196871 SQM196866:SQN196871 SGQ196866:SGR196871 RWU196866:RWV196871 RMY196866:RMZ196871 RDC196866:RDD196871 QTG196866:QTH196871 QJK196866:QJL196871 PZO196866:PZP196871 PPS196866:PPT196871 PFW196866:PFX196871 OWA196866:OWB196871 OME196866:OMF196871 OCI196866:OCJ196871 NSM196866:NSN196871 NIQ196866:NIR196871 MYU196866:MYV196871 MOY196866:MOZ196871 MFC196866:MFD196871 LVG196866:LVH196871 LLK196866:LLL196871 LBO196866:LBP196871 KRS196866:KRT196871 KHW196866:KHX196871 JYA196866:JYB196871 JOE196866:JOF196871 JEI196866:JEJ196871 IUM196866:IUN196871 IKQ196866:IKR196871 IAU196866:IAV196871 HQY196866:HQZ196871 HHC196866:HHD196871 GXG196866:GXH196871 GNK196866:GNL196871 GDO196866:GDP196871 FTS196866:FTT196871 FJW196866:FJX196871 FAA196866:FAB196871 EQE196866:EQF196871 EGI196866:EGJ196871 DWM196866:DWN196871 DMQ196866:DMR196871 DCU196866:DCV196871 CSY196866:CSZ196871 CJC196866:CJD196871 BZG196866:BZH196871 BPK196866:BPL196871 BFO196866:BFP196871 AVS196866:AVT196871 ALW196866:ALX196871 ACA196866:ACB196871 SE196866:SF196871 II196866:IJ196871 WUU131330:WUV131335 WKY131330:WKZ131335 WBC131330:WBD131335 VRG131330:VRH131335 VHK131330:VHL131335 UXO131330:UXP131335 UNS131330:UNT131335 UDW131330:UDX131335 TUA131330:TUB131335 TKE131330:TKF131335 TAI131330:TAJ131335 SQM131330:SQN131335 SGQ131330:SGR131335 RWU131330:RWV131335 RMY131330:RMZ131335 RDC131330:RDD131335 QTG131330:QTH131335 QJK131330:QJL131335 PZO131330:PZP131335 PPS131330:PPT131335 PFW131330:PFX131335 OWA131330:OWB131335 OME131330:OMF131335 OCI131330:OCJ131335 NSM131330:NSN131335 NIQ131330:NIR131335 MYU131330:MYV131335 MOY131330:MOZ131335 MFC131330:MFD131335 LVG131330:LVH131335 LLK131330:LLL131335 LBO131330:LBP131335 KRS131330:KRT131335 KHW131330:KHX131335 JYA131330:JYB131335 JOE131330:JOF131335 JEI131330:JEJ131335 IUM131330:IUN131335 IKQ131330:IKR131335 IAU131330:IAV131335 HQY131330:HQZ131335 HHC131330:HHD131335 GXG131330:GXH131335 GNK131330:GNL131335 GDO131330:GDP131335 FTS131330:FTT131335 FJW131330:FJX131335 FAA131330:FAB131335 EQE131330:EQF131335 EGI131330:EGJ131335 DWM131330:DWN131335 DMQ131330:DMR131335 DCU131330:DCV131335 CSY131330:CSZ131335 CJC131330:CJD131335 BZG131330:BZH131335 BPK131330:BPL131335 BFO131330:BFP131335 AVS131330:AVT131335 ALW131330:ALX131335 ACA131330:ACB131335 SE131330:SF131335 II131330:IJ131335 WUU65794:WUV65799 WKY65794:WKZ65799 WBC65794:WBD65799 VRG65794:VRH65799 VHK65794:VHL65799 UXO65794:UXP65799 UNS65794:UNT65799 UDW65794:UDX65799 TUA65794:TUB65799 TKE65794:TKF65799 TAI65794:TAJ65799 SQM65794:SQN65799 SGQ65794:SGR65799 RWU65794:RWV65799 RMY65794:RMZ65799 RDC65794:RDD65799 QTG65794:QTH65799 QJK65794:QJL65799 PZO65794:PZP65799 PPS65794:PPT65799 PFW65794:PFX65799 OWA65794:OWB65799 OME65794:OMF65799 OCI65794:OCJ65799 NSM65794:NSN65799 NIQ65794:NIR65799 MYU65794:MYV65799 MOY65794:MOZ65799 MFC65794:MFD65799 LVG65794:LVH65799 LLK65794:LLL65799 LBO65794:LBP65799 KRS65794:KRT65799 KHW65794:KHX65799 JYA65794:JYB65799 JOE65794:JOF65799 JEI65794:JEJ65799 IUM65794:IUN65799 IKQ65794:IKR65799 IAU65794:IAV65799 HQY65794:HQZ65799 HHC65794:HHD65799 GXG65794:GXH65799 GNK65794:GNL65799 GDO65794:GDP65799 FTS65794:FTT65799 FJW65794:FJX65799 FAA65794:FAB65799 EQE65794:EQF65799 EGI65794:EGJ65799 DWM65794:DWN65799 DMQ65794:DMR65799 DCU65794:DCV65799 CSY65794:CSZ65799 CJC65794:CJD65799 BZG65794:BZH65799 BPK65794:BPL65799 BFO65794:BFP65799 AVS65794:AVT65799 ALW65794:ALX65799 ACA65794:ACB65799 SE65794:SF65799 II65794:IJ65799 WUU983262:WUV983263 WKY983262:WKZ983263 WBC983262:WBD983263 VRG983262:VRH983263 VHK983262:VHL983263 UXO983262:UXP983263 UNS983262:UNT983263 UDW983262:UDX983263 TUA983262:TUB983263 TKE983262:TKF983263 TAI983262:TAJ983263 SQM983262:SQN983263 SGQ983262:SGR983263 RWU983262:RWV983263 RMY983262:RMZ983263 RDC983262:RDD983263 QTG983262:QTH983263 QJK983262:QJL983263 PZO983262:PZP983263 PPS983262:PPT983263 PFW983262:PFX983263 OWA983262:OWB983263 OME983262:OMF983263 OCI983262:OCJ983263 NSM983262:NSN983263 NIQ983262:NIR983263 MYU983262:MYV983263 MOY983262:MOZ983263 MFC983262:MFD983263 LVG983262:LVH983263 LLK983262:LLL983263 LBO983262:LBP983263 KRS983262:KRT983263 KHW983262:KHX983263 JYA983262:JYB983263 JOE983262:JOF983263 JEI983262:JEJ983263 IUM983262:IUN983263 IKQ983262:IKR983263 IAU983262:IAV983263 HQY983262:HQZ983263 HHC983262:HHD983263 GXG983262:GXH983263 GNK983262:GNL983263 GDO983262:GDP983263 FTS983262:FTT983263 FJW983262:FJX983263 FAA983262:FAB983263 EQE983262:EQF983263 EGI983262:EGJ983263 DWM983262:DWN983263 DMQ983262:DMR983263 DCU983262:DCV983263 CSY983262:CSZ983263 CJC983262:CJD983263 BZG983262:BZH983263 BPK983262:BPL983263 BFO983262:BFP983263 AVS983262:AVT983263 ALW983262:ALX983263 ACA983262:ACB983263 SE983262:SF983263 II983262:IJ983263 WUU917726:WUV917727 WKY917726:WKZ917727 WBC917726:WBD917727 VRG917726:VRH917727 VHK917726:VHL917727 UXO917726:UXP917727 UNS917726:UNT917727 UDW917726:UDX917727 TUA917726:TUB917727 TKE917726:TKF917727 TAI917726:TAJ917727 SQM917726:SQN917727 SGQ917726:SGR917727 RWU917726:RWV917727 RMY917726:RMZ917727 RDC917726:RDD917727 QTG917726:QTH917727 QJK917726:QJL917727 PZO917726:PZP917727 PPS917726:PPT917727 PFW917726:PFX917727 OWA917726:OWB917727 OME917726:OMF917727 OCI917726:OCJ917727 NSM917726:NSN917727 NIQ917726:NIR917727 MYU917726:MYV917727 MOY917726:MOZ917727 MFC917726:MFD917727 LVG917726:LVH917727 LLK917726:LLL917727 LBO917726:LBP917727 KRS917726:KRT917727 KHW917726:KHX917727 JYA917726:JYB917727 JOE917726:JOF917727 JEI917726:JEJ917727 IUM917726:IUN917727 IKQ917726:IKR917727 IAU917726:IAV917727 HQY917726:HQZ917727 HHC917726:HHD917727 GXG917726:GXH917727 GNK917726:GNL917727 GDO917726:GDP917727 FTS917726:FTT917727 FJW917726:FJX917727 FAA917726:FAB917727 EQE917726:EQF917727 EGI917726:EGJ917727 DWM917726:DWN917727 DMQ917726:DMR917727 DCU917726:DCV917727 CSY917726:CSZ917727 CJC917726:CJD917727 BZG917726:BZH917727 BPK917726:BPL917727 BFO917726:BFP917727 AVS917726:AVT917727 ALW917726:ALX917727 ACA917726:ACB917727 SE917726:SF917727 II917726:IJ917727 WUU852190:WUV852191 WKY852190:WKZ852191 WBC852190:WBD852191 VRG852190:VRH852191 VHK852190:VHL852191 UXO852190:UXP852191 UNS852190:UNT852191 UDW852190:UDX852191 TUA852190:TUB852191 TKE852190:TKF852191 TAI852190:TAJ852191 SQM852190:SQN852191 SGQ852190:SGR852191 RWU852190:RWV852191 RMY852190:RMZ852191 RDC852190:RDD852191 QTG852190:QTH852191 QJK852190:QJL852191 PZO852190:PZP852191 PPS852190:PPT852191 PFW852190:PFX852191 OWA852190:OWB852191 OME852190:OMF852191 OCI852190:OCJ852191 NSM852190:NSN852191 NIQ852190:NIR852191 MYU852190:MYV852191 MOY852190:MOZ852191 MFC852190:MFD852191 LVG852190:LVH852191 LLK852190:LLL852191 LBO852190:LBP852191 KRS852190:KRT852191 KHW852190:KHX852191 JYA852190:JYB852191 JOE852190:JOF852191 JEI852190:JEJ852191 IUM852190:IUN852191 IKQ852190:IKR852191 IAU852190:IAV852191 HQY852190:HQZ852191 HHC852190:HHD852191 GXG852190:GXH852191 GNK852190:GNL852191 GDO852190:GDP852191 FTS852190:FTT852191 FJW852190:FJX852191 FAA852190:FAB852191 EQE852190:EQF852191 EGI852190:EGJ852191 DWM852190:DWN852191 DMQ852190:DMR852191 DCU852190:DCV852191 CSY852190:CSZ852191 CJC852190:CJD852191 BZG852190:BZH852191 BPK852190:BPL852191 BFO852190:BFP852191 AVS852190:AVT852191 ALW852190:ALX852191 ACA852190:ACB852191 SE852190:SF852191 II852190:IJ852191 WUU786654:WUV786655 WKY786654:WKZ786655 WBC786654:WBD786655 VRG786654:VRH786655 VHK786654:VHL786655 UXO786654:UXP786655 UNS786654:UNT786655 UDW786654:UDX786655 TUA786654:TUB786655 TKE786654:TKF786655 TAI786654:TAJ786655 SQM786654:SQN786655 SGQ786654:SGR786655 RWU786654:RWV786655 RMY786654:RMZ786655 RDC786654:RDD786655 QTG786654:QTH786655 QJK786654:QJL786655 PZO786654:PZP786655 PPS786654:PPT786655 PFW786654:PFX786655 OWA786654:OWB786655 OME786654:OMF786655 OCI786654:OCJ786655 NSM786654:NSN786655 NIQ786654:NIR786655 MYU786654:MYV786655 MOY786654:MOZ786655 MFC786654:MFD786655 LVG786654:LVH786655 LLK786654:LLL786655 LBO786654:LBP786655 KRS786654:KRT786655 KHW786654:KHX786655 JYA786654:JYB786655 JOE786654:JOF786655 JEI786654:JEJ786655 IUM786654:IUN786655 IKQ786654:IKR786655 IAU786654:IAV786655 HQY786654:HQZ786655 HHC786654:HHD786655 GXG786654:GXH786655 GNK786654:GNL786655 GDO786654:GDP786655 FTS786654:FTT786655 FJW786654:FJX786655 FAA786654:FAB786655 EQE786654:EQF786655 EGI786654:EGJ786655 DWM786654:DWN786655 DMQ786654:DMR786655 DCU786654:DCV786655 CSY786654:CSZ786655 CJC786654:CJD786655 BZG786654:BZH786655 BPK786654:BPL786655 BFO786654:BFP786655 AVS786654:AVT786655 ALW786654:ALX786655 ACA786654:ACB786655 SE786654:SF786655 II786654:IJ786655 WUU721118:WUV721119 WKY721118:WKZ721119 WBC721118:WBD721119 VRG721118:VRH721119 VHK721118:VHL721119 UXO721118:UXP721119 UNS721118:UNT721119 UDW721118:UDX721119 TUA721118:TUB721119 TKE721118:TKF721119 TAI721118:TAJ721119 SQM721118:SQN721119 SGQ721118:SGR721119 RWU721118:RWV721119 RMY721118:RMZ721119 RDC721118:RDD721119 QTG721118:QTH721119 QJK721118:QJL721119 PZO721118:PZP721119 PPS721118:PPT721119 PFW721118:PFX721119 OWA721118:OWB721119 OME721118:OMF721119 OCI721118:OCJ721119 NSM721118:NSN721119 NIQ721118:NIR721119 MYU721118:MYV721119 MOY721118:MOZ721119 MFC721118:MFD721119 LVG721118:LVH721119 LLK721118:LLL721119 LBO721118:LBP721119 KRS721118:KRT721119 KHW721118:KHX721119 JYA721118:JYB721119 JOE721118:JOF721119 JEI721118:JEJ721119 IUM721118:IUN721119 IKQ721118:IKR721119 IAU721118:IAV721119 HQY721118:HQZ721119 HHC721118:HHD721119 GXG721118:GXH721119 GNK721118:GNL721119 GDO721118:GDP721119 FTS721118:FTT721119 FJW721118:FJX721119 FAA721118:FAB721119 EQE721118:EQF721119 EGI721118:EGJ721119 DWM721118:DWN721119 DMQ721118:DMR721119 DCU721118:DCV721119 CSY721118:CSZ721119 CJC721118:CJD721119 BZG721118:BZH721119 BPK721118:BPL721119 BFO721118:BFP721119 AVS721118:AVT721119 ALW721118:ALX721119 ACA721118:ACB721119 SE721118:SF721119 II721118:IJ721119 WUU655582:WUV655583 WKY655582:WKZ655583 WBC655582:WBD655583 VRG655582:VRH655583 VHK655582:VHL655583 UXO655582:UXP655583 UNS655582:UNT655583 UDW655582:UDX655583 TUA655582:TUB655583 TKE655582:TKF655583 TAI655582:TAJ655583 SQM655582:SQN655583 SGQ655582:SGR655583 RWU655582:RWV655583 RMY655582:RMZ655583 RDC655582:RDD655583 QTG655582:QTH655583 QJK655582:QJL655583 PZO655582:PZP655583 PPS655582:PPT655583 PFW655582:PFX655583 OWA655582:OWB655583 OME655582:OMF655583 OCI655582:OCJ655583 NSM655582:NSN655583 NIQ655582:NIR655583 MYU655582:MYV655583 MOY655582:MOZ655583 MFC655582:MFD655583 LVG655582:LVH655583 LLK655582:LLL655583 LBO655582:LBP655583 KRS655582:KRT655583 KHW655582:KHX655583 JYA655582:JYB655583 JOE655582:JOF655583 JEI655582:JEJ655583 IUM655582:IUN655583 IKQ655582:IKR655583 IAU655582:IAV655583 HQY655582:HQZ655583 HHC655582:HHD655583 GXG655582:GXH655583 GNK655582:GNL655583 GDO655582:GDP655583 FTS655582:FTT655583 FJW655582:FJX655583 FAA655582:FAB655583 EQE655582:EQF655583 EGI655582:EGJ655583 DWM655582:DWN655583 DMQ655582:DMR655583 DCU655582:DCV655583 CSY655582:CSZ655583 CJC655582:CJD655583 BZG655582:BZH655583 BPK655582:BPL655583 BFO655582:BFP655583 AVS655582:AVT655583 ALW655582:ALX655583 ACA655582:ACB655583 SE655582:SF655583 II655582:IJ655583 WUU590046:WUV590047 WKY590046:WKZ590047 WBC590046:WBD590047 VRG590046:VRH590047 VHK590046:VHL590047 UXO590046:UXP590047 UNS590046:UNT590047 UDW590046:UDX590047 TUA590046:TUB590047 TKE590046:TKF590047 TAI590046:TAJ590047 SQM590046:SQN590047 SGQ590046:SGR590047 RWU590046:RWV590047 RMY590046:RMZ590047 RDC590046:RDD590047 QTG590046:QTH590047 QJK590046:QJL590047 PZO590046:PZP590047 PPS590046:PPT590047 PFW590046:PFX590047 OWA590046:OWB590047 OME590046:OMF590047 OCI590046:OCJ590047 NSM590046:NSN590047 NIQ590046:NIR590047 MYU590046:MYV590047 MOY590046:MOZ590047 MFC590046:MFD590047 LVG590046:LVH590047 LLK590046:LLL590047 LBO590046:LBP590047 KRS590046:KRT590047 KHW590046:KHX590047 JYA590046:JYB590047 JOE590046:JOF590047 JEI590046:JEJ590047 IUM590046:IUN590047 IKQ590046:IKR590047 IAU590046:IAV590047 HQY590046:HQZ590047 HHC590046:HHD590047 GXG590046:GXH590047 GNK590046:GNL590047 GDO590046:GDP590047 FTS590046:FTT590047 FJW590046:FJX590047 FAA590046:FAB590047 EQE590046:EQF590047 EGI590046:EGJ590047 DWM590046:DWN590047 DMQ590046:DMR590047 DCU590046:DCV590047 CSY590046:CSZ590047 CJC590046:CJD590047 BZG590046:BZH590047 BPK590046:BPL590047 BFO590046:BFP590047 AVS590046:AVT590047 ALW590046:ALX590047 ACA590046:ACB590047 SE590046:SF590047 II590046:IJ590047 WUU524510:WUV524511 WKY524510:WKZ524511 WBC524510:WBD524511 VRG524510:VRH524511 VHK524510:VHL524511 UXO524510:UXP524511 UNS524510:UNT524511 UDW524510:UDX524511 TUA524510:TUB524511 TKE524510:TKF524511 TAI524510:TAJ524511 SQM524510:SQN524511 SGQ524510:SGR524511 RWU524510:RWV524511 RMY524510:RMZ524511 RDC524510:RDD524511 QTG524510:QTH524511 QJK524510:QJL524511 PZO524510:PZP524511 PPS524510:PPT524511 PFW524510:PFX524511 OWA524510:OWB524511 OME524510:OMF524511 OCI524510:OCJ524511 NSM524510:NSN524511 NIQ524510:NIR524511 MYU524510:MYV524511 MOY524510:MOZ524511 MFC524510:MFD524511 LVG524510:LVH524511 LLK524510:LLL524511 LBO524510:LBP524511 KRS524510:KRT524511 KHW524510:KHX524511 JYA524510:JYB524511 JOE524510:JOF524511 JEI524510:JEJ524511 IUM524510:IUN524511 IKQ524510:IKR524511 IAU524510:IAV524511 HQY524510:HQZ524511 HHC524510:HHD524511 GXG524510:GXH524511 GNK524510:GNL524511 GDO524510:GDP524511 FTS524510:FTT524511 FJW524510:FJX524511 FAA524510:FAB524511 EQE524510:EQF524511 EGI524510:EGJ524511 DWM524510:DWN524511 DMQ524510:DMR524511 DCU524510:DCV524511 CSY524510:CSZ524511 CJC524510:CJD524511 BZG524510:BZH524511 BPK524510:BPL524511 BFO524510:BFP524511 AVS524510:AVT524511 ALW524510:ALX524511 ACA524510:ACB524511 SE524510:SF524511 II524510:IJ524511 WUU458974:WUV458975 WKY458974:WKZ458975 WBC458974:WBD458975 VRG458974:VRH458975 VHK458974:VHL458975 UXO458974:UXP458975 UNS458974:UNT458975 UDW458974:UDX458975 TUA458974:TUB458975 TKE458974:TKF458975 TAI458974:TAJ458975 SQM458974:SQN458975 SGQ458974:SGR458975 RWU458974:RWV458975 RMY458974:RMZ458975 RDC458974:RDD458975 QTG458974:QTH458975 QJK458974:QJL458975 PZO458974:PZP458975 PPS458974:PPT458975 PFW458974:PFX458975 OWA458974:OWB458975 OME458974:OMF458975 OCI458974:OCJ458975 NSM458974:NSN458975 NIQ458974:NIR458975 MYU458974:MYV458975 MOY458974:MOZ458975 MFC458974:MFD458975 LVG458974:LVH458975 LLK458974:LLL458975 LBO458974:LBP458975 KRS458974:KRT458975 KHW458974:KHX458975 JYA458974:JYB458975 JOE458974:JOF458975 JEI458974:JEJ458975 IUM458974:IUN458975 IKQ458974:IKR458975 IAU458974:IAV458975 HQY458974:HQZ458975 HHC458974:HHD458975 GXG458974:GXH458975 GNK458974:GNL458975 GDO458974:GDP458975 FTS458974:FTT458975 FJW458974:FJX458975 FAA458974:FAB458975 EQE458974:EQF458975 EGI458974:EGJ458975 DWM458974:DWN458975 DMQ458974:DMR458975 DCU458974:DCV458975 CSY458974:CSZ458975 CJC458974:CJD458975 BZG458974:BZH458975 BPK458974:BPL458975 BFO458974:BFP458975 AVS458974:AVT458975 ALW458974:ALX458975 ACA458974:ACB458975 SE458974:SF458975 II458974:IJ458975 WUU393438:WUV393439 WKY393438:WKZ393439 WBC393438:WBD393439 VRG393438:VRH393439 VHK393438:VHL393439 UXO393438:UXP393439 UNS393438:UNT393439 UDW393438:UDX393439 TUA393438:TUB393439 TKE393438:TKF393439 TAI393438:TAJ393439 SQM393438:SQN393439 SGQ393438:SGR393439 RWU393438:RWV393439 RMY393438:RMZ393439 RDC393438:RDD393439 QTG393438:QTH393439 QJK393438:QJL393439 PZO393438:PZP393439 PPS393438:PPT393439 PFW393438:PFX393439 OWA393438:OWB393439 OME393438:OMF393439 OCI393438:OCJ393439 NSM393438:NSN393439 NIQ393438:NIR393439 MYU393438:MYV393439 MOY393438:MOZ393439 MFC393438:MFD393439 LVG393438:LVH393439 LLK393438:LLL393439 LBO393438:LBP393439 KRS393438:KRT393439 KHW393438:KHX393439 JYA393438:JYB393439 JOE393438:JOF393439 JEI393438:JEJ393439 IUM393438:IUN393439 IKQ393438:IKR393439 IAU393438:IAV393439 HQY393438:HQZ393439 HHC393438:HHD393439 GXG393438:GXH393439 GNK393438:GNL393439 GDO393438:GDP393439 FTS393438:FTT393439 FJW393438:FJX393439 FAA393438:FAB393439 EQE393438:EQF393439 EGI393438:EGJ393439 DWM393438:DWN393439 DMQ393438:DMR393439 DCU393438:DCV393439 CSY393438:CSZ393439 CJC393438:CJD393439 BZG393438:BZH393439 BPK393438:BPL393439 BFO393438:BFP393439 AVS393438:AVT393439 ALW393438:ALX393439 ACA393438:ACB393439 SE393438:SF393439 II393438:IJ393439 WUU327902:WUV327903 WKY327902:WKZ327903 WBC327902:WBD327903 VRG327902:VRH327903 VHK327902:VHL327903 UXO327902:UXP327903 UNS327902:UNT327903 UDW327902:UDX327903 TUA327902:TUB327903 TKE327902:TKF327903 TAI327902:TAJ327903 SQM327902:SQN327903 SGQ327902:SGR327903 RWU327902:RWV327903 RMY327902:RMZ327903 RDC327902:RDD327903 QTG327902:QTH327903 QJK327902:QJL327903 PZO327902:PZP327903 PPS327902:PPT327903 PFW327902:PFX327903 OWA327902:OWB327903 OME327902:OMF327903 OCI327902:OCJ327903 NSM327902:NSN327903 NIQ327902:NIR327903 MYU327902:MYV327903 MOY327902:MOZ327903 MFC327902:MFD327903 LVG327902:LVH327903 LLK327902:LLL327903 LBO327902:LBP327903 KRS327902:KRT327903 KHW327902:KHX327903 JYA327902:JYB327903 JOE327902:JOF327903 JEI327902:JEJ327903 IUM327902:IUN327903 IKQ327902:IKR327903 IAU327902:IAV327903 HQY327902:HQZ327903 HHC327902:HHD327903 GXG327902:GXH327903 GNK327902:GNL327903 GDO327902:GDP327903 FTS327902:FTT327903 FJW327902:FJX327903 FAA327902:FAB327903 EQE327902:EQF327903 EGI327902:EGJ327903 DWM327902:DWN327903 DMQ327902:DMR327903 DCU327902:DCV327903 CSY327902:CSZ327903 CJC327902:CJD327903 BZG327902:BZH327903 BPK327902:BPL327903 BFO327902:BFP327903 AVS327902:AVT327903 ALW327902:ALX327903 ACA327902:ACB327903 SE327902:SF327903 II327902:IJ327903 WUU262366:WUV262367 WKY262366:WKZ262367 WBC262366:WBD262367 VRG262366:VRH262367 VHK262366:VHL262367 UXO262366:UXP262367 UNS262366:UNT262367 UDW262366:UDX262367 TUA262366:TUB262367 TKE262366:TKF262367 TAI262366:TAJ262367 SQM262366:SQN262367 SGQ262366:SGR262367 RWU262366:RWV262367 RMY262366:RMZ262367 RDC262366:RDD262367 QTG262366:QTH262367 QJK262366:QJL262367 PZO262366:PZP262367 PPS262366:PPT262367 PFW262366:PFX262367 OWA262366:OWB262367 OME262366:OMF262367 OCI262366:OCJ262367 NSM262366:NSN262367 NIQ262366:NIR262367 MYU262366:MYV262367 MOY262366:MOZ262367 MFC262366:MFD262367 LVG262366:LVH262367 LLK262366:LLL262367 LBO262366:LBP262367 KRS262366:KRT262367 KHW262366:KHX262367 JYA262366:JYB262367 JOE262366:JOF262367 JEI262366:JEJ262367 IUM262366:IUN262367 IKQ262366:IKR262367 IAU262366:IAV262367 HQY262366:HQZ262367 HHC262366:HHD262367 GXG262366:GXH262367 GNK262366:GNL262367 GDO262366:GDP262367 FTS262366:FTT262367 FJW262366:FJX262367 FAA262366:FAB262367 EQE262366:EQF262367 EGI262366:EGJ262367 DWM262366:DWN262367 DMQ262366:DMR262367 DCU262366:DCV262367 CSY262366:CSZ262367 CJC262366:CJD262367 BZG262366:BZH262367 BPK262366:BPL262367 BFO262366:BFP262367 AVS262366:AVT262367 ALW262366:ALX262367 ACA262366:ACB262367 SE262366:SF262367 II262366:IJ262367 WUU196830:WUV196831 WKY196830:WKZ196831 WBC196830:WBD196831 VRG196830:VRH196831 VHK196830:VHL196831 UXO196830:UXP196831 UNS196830:UNT196831 UDW196830:UDX196831 TUA196830:TUB196831 TKE196830:TKF196831 TAI196830:TAJ196831 SQM196830:SQN196831 SGQ196830:SGR196831 RWU196830:RWV196831 RMY196830:RMZ196831 RDC196830:RDD196831 QTG196830:QTH196831 QJK196830:QJL196831 PZO196830:PZP196831 PPS196830:PPT196831 PFW196830:PFX196831 OWA196830:OWB196831 OME196830:OMF196831 OCI196830:OCJ196831 NSM196830:NSN196831 NIQ196830:NIR196831 MYU196830:MYV196831 MOY196830:MOZ196831 MFC196830:MFD196831 LVG196830:LVH196831 LLK196830:LLL196831 LBO196830:LBP196831 KRS196830:KRT196831 KHW196830:KHX196831 JYA196830:JYB196831 JOE196830:JOF196831 JEI196830:JEJ196831 IUM196830:IUN196831 IKQ196830:IKR196831 IAU196830:IAV196831 HQY196830:HQZ196831 HHC196830:HHD196831 GXG196830:GXH196831 GNK196830:GNL196831 GDO196830:GDP196831 FTS196830:FTT196831 FJW196830:FJX196831 FAA196830:FAB196831 EQE196830:EQF196831 EGI196830:EGJ196831 DWM196830:DWN196831 DMQ196830:DMR196831 DCU196830:DCV196831 CSY196830:CSZ196831 CJC196830:CJD196831 BZG196830:BZH196831 BPK196830:BPL196831 BFO196830:BFP196831 AVS196830:AVT196831 ALW196830:ALX196831 ACA196830:ACB196831 SE196830:SF196831 II196830:IJ196831 WUU131294:WUV131295 WKY131294:WKZ131295 WBC131294:WBD131295 VRG131294:VRH131295 VHK131294:VHL131295 UXO131294:UXP131295 UNS131294:UNT131295 UDW131294:UDX131295 TUA131294:TUB131295 TKE131294:TKF131295 TAI131294:TAJ131295 SQM131294:SQN131295 SGQ131294:SGR131295 RWU131294:RWV131295 RMY131294:RMZ131295 RDC131294:RDD131295 QTG131294:QTH131295 QJK131294:QJL131295 PZO131294:PZP131295 PPS131294:PPT131295 PFW131294:PFX131295 OWA131294:OWB131295 OME131294:OMF131295 OCI131294:OCJ131295 NSM131294:NSN131295 NIQ131294:NIR131295 MYU131294:MYV131295 MOY131294:MOZ131295 MFC131294:MFD131295 LVG131294:LVH131295 LLK131294:LLL131295 LBO131294:LBP131295 KRS131294:KRT131295 KHW131294:KHX131295 JYA131294:JYB131295 JOE131294:JOF131295 JEI131294:JEJ131295 IUM131294:IUN131295 IKQ131294:IKR131295 IAU131294:IAV131295 HQY131294:HQZ131295 HHC131294:HHD131295 GXG131294:GXH131295 GNK131294:GNL131295 GDO131294:GDP131295 FTS131294:FTT131295 FJW131294:FJX131295 FAA131294:FAB131295 EQE131294:EQF131295 EGI131294:EGJ131295 DWM131294:DWN131295 DMQ131294:DMR131295 DCU131294:DCV131295 CSY131294:CSZ131295 CJC131294:CJD131295 BZG131294:BZH131295 BPK131294:BPL131295 BFO131294:BFP131295 AVS131294:AVT131295 ALW131294:ALX131295 ACA131294:ACB131295 SE131294:SF131295 II131294:IJ131295 WUU65758:WUV65759 WKY65758:WKZ65759 WBC65758:WBD65759 VRG65758:VRH65759 VHK65758:VHL65759 UXO65758:UXP65759 UNS65758:UNT65759 UDW65758:UDX65759 TUA65758:TUB65759 TKE65758:TKF65759 TAI65758:TAJ65759 SQM65758:SQN65759 SGQ65758:SGR65759 RWU65758:RWV65759 RMY65758:RMZ65759 RDC65758:RDD65759 QTG65758:QTH65759 QJK65758:QJL65759 PZO65758:PZP65759 PPS65758:PPT65759 PFW65758:PFX65759 OWA65758:OWB65759 OME65758:OMF65759 OCI65758:OCJ65759 NSM65758:NSN65759 NIQ65758:NIR65759 MYU65758:MYV65759 MOY65758:MOZ65759 MFC65758:MFD65759 LVG65758:LVH65759 LLK65758:LLL65759 LBO65758:LBP65759 KRS65758:KRT65759 KHW65758:KHX65759 JYA65758:JYB65759 JOE65758:JOF65759 JEI65758:JEJ65759 IUM65758:IUN65759 IKQ65758:IKR65759 IAU65758:IAV65759 HQY65758:HQZ65759 HHC65758:HHD65759 GXG65758:GXH65759 GNK65758:GNL65759 GDO65758:GDP65759 FTS65758:FTT65759 FJW65758:FJX65759 FAA65758:FAB65759 EQE65758:EQF65759 EGI65758:EGJ65759 DWM65758:DWN65759 DMQ65758:DMR65759 DCU65758:DCV65759 CSY65758:CSZ65759 CJC65758:CJD65759 BZG65758:BZH65759 BPK65758:BPL65759 BFO65758:BFP65759 AVS65758:AVT65759 ALW65758:ALX65759 ACA65758:ACB65759 SE65758:SF65759 II65758:IJ65759 WUZ74 WLD74 WBH74 VRL74 VHP74 UXT74 UNX74 UEB74 TUF74 TKJ74 TAN74 SQR74 SGV74 RWZ74 RND74 RDH74 QTL74 QJP74 PZT74 PPX74 PGB74 OWF74 OMJ74 OCN74 NSR74 NIV74 MYZ74 MPD74 MFH74 LVL74 LLP74 LBT74 KRX74 KIB74 JYF74 JOJ74 JEN74 IUR74 IKV74 IAZ74 HRD74 HHH74 GXL74 GNP74 GDT74 FTX74 FKB74 FAF74 EQJ74 EGN74 DWR74 DMV74 DCZ74 CTD74 CJH74 BZL74 BPP74 BFT74 AVX74 AMB74 ACF74 SJ74 IN74 WUS74 WKW74 WBA74 VRE74 VHI74 UXM74 UNQ74 UDU74 TTY74 TKC74 TAG74 SQK74 SGO74 RWS74 RMW74 RDA74 QTE74 QJI74 PZM74 PPQ74 PFU74 OVY74 OMC74 OCG74 NSK74 NIO74 MYS74 MOW74 MFA74 LVE74 LLI74 LBM74 KRQ74 KHU74 JXY74 JOC74 JEG74 IUK74 IKO74 IAS74 HQW74 HHA74 GXE74 GNI74 GDM74 FTQ74 FJU74 EZY74 EQC74 EGG74 DWK74 DMO74 DCS74 CSW74 CJA74 BZE74 BPI74 BFM74 AVQ74 ALU74 ABY74 SC74 IG74 WUV74:WUW74 WKZ74:WLA74 WBD74:WBE74 VRH74:VRI74 VHL74:VHM74 UXP74:UXQ74 UNT74:UNU74 UDX74:UDY74 TUB74:TUC74 TKF74:TKG74 TAJ74:TAK74 SQN74:SQO74 SGR74:SGS74 RWV74:RWW74 RMZ74:RNA74 RDD74:RDE74 QTH74:QTI74 QJL74:QJM74 PZP74:PZQ74 PPT74:PPU74 PFX74:PFY74 OWB74:OWC74 OMF74:OMG74 OCJ74:OCK74 NSN74:NSO74 NIR74:NIS74 MYV74:MYW74 MOZ74:MPA74 MFD74:MFE74 LVH74:LVI74 LLL74:LLM74 LBP74:LBQ74 KRT74:KRU74 KHX74:KHY74 JYB74:JYC74 JOF74:JOG74 JEJ74:JEK74 IUN74:IUO74 IKR74:IKS74 IAV74:IAW74 HQZ74:HRA74 HHD74:HHE74 GXH74:GXI74 GNL74:GNM74 GDP74:GDQ74 FTT74:FTU74 FJX74:FJY74 FAB74:FAC74 EQF74:EQG74 EGJ74:EGK74 DWN74:DWO74 DMR74:DMS74 DCV74:DCW74 CSZ74:CTA74 CJD74:CJE74 BZH74:BZI74 BPL74:BPM74 BFP74:BFQ74 AVT74:AVU74 ALX74:ALY74 ACB74:ACC74 SF74:SG74 IJ74:IK74 WUZ71 WLD71 WBH71 VRL71 VHP71 UXT71 UNX71 UEB71 TUF71 TKJ71 TAN71 SQR71 SGV71 RWZ71 RND71 RDH71 QTL71 QJP71 PZT71 PPX71 PGB71 OWF71 OMJ71 OCN71 NSR71 NIV71 MYZ71 MPD71 MFH71 LVL71 LLP71 LBT71 KRX71 KIB71 JYF71 JOJ71 JEN71 IUR71 IKV71 IAZ71 HRD71 HHH71 GXL71 GNP71 GDT71 FTX71 FKB71 FAF71 EQJ71 EGN71 DWR71 DMV71 DCZ71 CTD71 CJH71 BZL71 BPP71 BFT71 AVX71 AMB71 ACF71 SJ71 IN71 WUS71 WKW71 WBA71 VRE71 VHI71 UXM71 UNQ71 UDU71 TTY71 TKC71 TAG71 SQK71 SGO71 RWS71 RMW71 RDA71 QTE71 QJI71 PZM71 PPQ71 PFU71 OVY71 OMC71 OCG71 NSK71 NIO71 MYS71 MOW71 MFA71 LVE71 LLI71 LBM71 KRQ71 KHU71 JXY71 JOC71 JEG71 IUK71 IKO71 IAS71 HQW71 HHA71 GXE71 GNI71 GDM71 FTQ71 FJU71 EZY71 EQC71 EGG71 DWK71 DMO71 DCS71 CSW71 CJA71 BZE71 BPI71 BFM71 AVQ71 ALU71 ABY71 SC71 IG71 WUV71:WUW71 WKZ71:WLA71 WBD71:WBE71 VRH71:VRI71 VHL71:VHM71 UXP71:UXQ71 UNT71:UNU71 UDX71:UDY71 TUB71:TUC71 TKF71:TKG71 TAJ71:TAK71 SQN71:SQO71 SGR71:SGS71 RWV71:RWW71 RMZ71:RNA71 RDD71:RDE71 QTH71:QTI71 QJL71:QJM71 PZP71:PZQ71 PPT71:PPU71 PFX71:PFY71 OWB71:OWC71 OMF71:OMG71 OCJ71:OCK71 NSN71:NSO71 NIR71:NIS71 MYV71:MYW71 MOZ71:MPA71 MFD71:MFE71 LVH71:LVI71 LLL71:LLM71 LBP71:LBQ71 KRT71:KRU71 KHX71:KHY71 JYB71:JYC71 JOF71:JOG71 JEJ71:JEK71 IUN71:IUO71 IKR71:IKS71 IAV71:IAW71 HQZ71:HRA71 HHD71:HHE71 GXH71:GXI71 GNL71:GNM71 GDP71:GDQ71 FTT71:FTU71 FJX71:FJY71 FAB71:FAC71 EQF71:EQG71 EGJ71:EGK71 DWN71:DWO71 DMR71:DMS71 DCV71:DCW71 CSZ71:CTA71 CJD71:CJE71 BZH71:BZI71 BPL71:BPM71 BFP71:BFQ71 AVT71:AVU71 ALX71:ALY71 ACB71:ACC71 SF71:SG71 IJ71:IK71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Unpriced Consolidated BoQ</vt:lpstr>
      <vt:lpstr>'Unpriced Consolidated BoQ'!Print_Area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Segametsi Ramoshaba</dc:creator>
  <cp:lastModifiedBy>Ayanda Christian</cp:lastModifiedBy>
  <cp:lastPrinted>2023-06-14T15:08:04Z</cp:lastPrinted>
  <dcterms:created xsi:type="dcterms:W3CDTF">2023-06-14T15:02:51Z</dcterms:created>
  <dcterms:modified xsi:type="dcterms:W3CDTF">2023-10-26T09:02:25Z</dcterms:modified>
</cp:coreProperties>
</file>