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uhle\PRASA\GN Platform Rectification Program\Ramps as Alternative Technologies\FINAL SCM FOLDER\"/>
    </mc:Choice>
  </mc:AlternateContent>
  <xr:revisionPtr revIDLastSave="0" documentId="13_ncr:1_{B8C94994-3D74-48CF-899E-2BF772694373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BoQ Overall" sheetId="2" r:id="rId1"/>
    <sheet name="Gau. North" sheetId="3" r:id="rId2"/>
    <sheet name="Gau. South" sheetId="4" r:id="rId3"/>
    <sheet name="West. Cape" sheetId="5" r:id="rId4"/>
    <sheet name="KZN" sheetId="6" r:id="rId5"/>
    <sheet name="Stations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9" l="1"/>
  <c r="D38" i="9"/>
  <c r="D37" i="9"/>
  <c r="D31" i="9"/>
  <c r="D30" i="9"/>
  <c r="D29" i="9"/>
  <c r="D19" i="9"/>
  <c r="D14" i="9"/>
  <c r="D7" i="9"/>
</calcChain>
</file>

<file path=xl/sharedStrings.xml><?xml version="1.0" encoding="utf-8"?>
<sst xmlns="http://schemas.openxmlformats.org/spreadsheetml/2006/main" count="156" uniqueCount="53">
  <si>
    <t>RATE</t>
  </si>
  <si>
    <t>AMOUNT</t>
  </si>
  <si>
    <t>ACTIVITY NUMBER</t>
  </si>
  <si>
    <t>TASK/ACTIVITY</t>
  </si>
  <si>
    <t>QUANTITY</t>
  </si>
  <si>
    <t>Notes:</t>
  </si>
  <si>
    <t xml:space="preserve"> 1. The amount to be refleted on the invoice must be based on actual work done, and portifolio of evidence must be submitted to PRASA Project Manager.</t>
  </si>
  <si>
    <t>Provide Close Out report, Handover Certificates and As-built drawings.</t>
  </si>
  <si>
    <t>Provision of PSIRA accredited security for the duration of project and handover to PRASA</t>
  </si>
  <si>
    <t>Disbursements 
Disbursements to cover for all travel to sites, meetings and applications for approvals as well as project documentation (reports).</t>
  </si>
  <si>
    <t xml:space="preserve">Add contigencies at 10% of total Excl. VAT
Contigencies will be used upon approval from PRASA, may the need arise. </t>
  </si>
  <si>
    <t>SUB-TOTAL A (Excl VAT)</t>
  </si>
  <si>
    <t>2. Payments will be made per milestone.</t>
  </si>
  <si>
    <t>UNITS</t>
  </si>
  <si>
    <t>No.</t>
  </si>
  <si>
    <t xml:space="preserve">Obtain RSR product approval
Only products approved by RSR shall be accepted.
</t>
  </si>
  <si>
    <t>Conduct training to PRASA staff per station.</t>
  </si>
  <si>
    <t>Lump Sum</t>
  </si>
  <si>
    <t>Months</t>
  </si>
  <si>
    <t>No. of Platforms in Service</t>
  </si>
  <si>
    <t>No. of Structures to be Provided Per Platform</t>
  </si>
  <si>
    <t>Totals</t>
  </si>
  <si>
    <t>No. of mobile ramps to be installed</t>
  </si>
  <si>
    <t xml:space="preserve"> </t>
  </si>
  <si>
    <t>Pretoria - Mabopane line.</t>
  </si>
  <si>
    <t>Kopanong Station</t>
  </si>
  <si>
    <t>Leralla / Olifantsfontein line - Johannesburg line</t>
  </si>
  <si>
    <t>Jeppe Station</t>
  </si>
  <si>
    <t>Johannesburg - Naledi line.</t>
  </si>
  <si>
    <t>New Canada Station</t>
  </si>
  <si>
    <t>Western Cape Stations</t>
  </si>
  <si>
    <t>KwaZulu Natal Region</t>
  </si>
  <si>
    <t xml:space="preserve">Umlazi </t>
  </si>
  <si>
    <t>Zwelethu</t>
  </si>
  <si>
    <t xml:space="preserve">Grand Total </t>
  </si>
  <si>
    <t xml:space="preserve">Gauteng North: </t>
  </si>
  <si>
    <t>Germiston- Springs line</t>
  </si>
  <si>
    <t>Dunswart</t>
  </si>
  <si>
    <t xml:space="preserve">Gauteng South: </t>
  </si>
  <si>
    <t>Khayelitsha</t>
  </si>
  <si>
    <t>Nolungile</t>
  </si>
  <si>
    <t>Mandalay</t>
  </si>
  <si>
    <t>Durban</t>
  </si>
  <si>
    <t>Location</t>
  </si>
  <si>
    <t>SUB-TOTAL B (ITEM 7 + ITEM 8 ABOVE)</t>
  </si>
  <si>
    <t>VAT @ 15% ON ITEM 9 ABOVE</t>
  </si>
  <si>
    <t>GRAND TOTAL (ITEM 9 + ITEM 10)</t>
  </si>
  <si>
    <t>SUB-TOTAL B (ITEM 7+ ITEM 8 ABOVE)</t>
  </si>
  <si>
    <t>Supply, delivery and assembly of the mobile ramps
i. Gauteng North -  2 mobile ramp units
ii. Gauteng South- 6 mobile ramp units
iii. Western Cape- 6 mobile ramp units
iv. KwaZulu Natal- 6 mobile ramp units</t>
  </si>
  <si>
    <t xml:space="preserve">Supply, delivery and assembly of the mobile ramps
Gauteng North - 2 mobile ramp units
</t>
  </si>
  <si>
    <t xml:space="preserve">Supply, delivery and assembly of the mobile ramps
Gauteng South- 6 mobile ramp units
</t>
  </si>
  <si>
    <t xml:space="preserve">Supply, delivery and assembly of the mobile ramps
Western Cape- 6 mobile ramp units
</t>
  </si>
  <si>
    <t xml:space="preserve">Supply, delivery and assembly of the mobile ramps
KwaZulu Natal- 6 mobile ramp units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</si>
</sst>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/>
    <xf numFmtId="43" fontId="1" fillId="0" borderId="0" xfId="1" applyFont="1"/>
    <xf numFmtId="0" fontId="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vertical="top"/>
    </xf>
    <xf numFmtId="43" fontId="12" fillId="0" borderId="0" xfId="1" applyFont="1"/>
    <xf numFmtId="0" fontId="13" fillId="3" borderId="1" xfId="0" applyFont="1" applyFill="1" applyBorder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1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374651</xdr:colOff>
      <xdr:row>0</xdr:row>
      <xdr:rowOff>0</xdr:rowOff>
    </xdr:from>
    <xdr:to>
      <xdr:col>5</xdr:col>
      <xdr:colOff>990601</xdr:colOff>
      <xdr:row>4</xdr:row>
      <xdr:rowOff>88900</xdr:rowOff>
    </xdr:to>
    <xdr:pic>
      <xdr:nvPicPr>
        <xdr:cNvPr id="2" name="Picture 1" descr="PRASA_Tech_Logo_Co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43901" y="0"/>
          <a:ext cx="2349500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374651</xdr:colOff>
      <xdr:row>0</xdr:row>
      <xdr:rowOff>0</xdr:rowOff>
    </xdr:from>
    <xdr:to>
      <xdr:col>5</xdr:col>
      <xdr:colOff>990601</xdr:colOff>
      <xdr:row>4</xdr:row>
      <xdr:rowOff>88900</xdr:rowOff>
    </xdr:to>
    <xdr:pic>
      <xdr:nvPicPr>
        <xdr:cNvPr id="2" name="Picture 1" descr="PRASA_Tech_Logo_Col">
          <a:extLst>
            <a:ext uri="{FF2B5EF4-FFF2-40B4-BE49-F238E27FC236}">
              <a16:creationId xmlns:a16="http://schemas.microsoft.com/office/drawing/2014/main" id="{22270140-D7E2-44A8-90BA-474606F520D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51951" y="0"/>
          <a:ext cx="2349500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374651</xdr:colOff>
      <xdr:row>0</xdr:row>
      <xdr:rowOff>0</xdr:rowOff>
    </xdr:from>
    <xdr:to>
      <xdr:col>5</xdr:col>
      <xdr:colOff>990601</xdr:colOff>
      <xdr:row>4</xdr:row>
      <xdr:rowOff>88900</xdr:rowOff>
    </xdr:to>
    <xdr:pic>
      <xdr:nvPicPr>
        <xdr:cNvPr id="2" name="Picture 1" descr="PRASA_Tech_Logo_Col">
          <a:extLst>
            <a:ext uri="{FF2B5EF4-FFF2-40B4-BE49-F238E27FC236}">
              <a16:creationId xmlns:a16="http://schemas.microsoft.com/office/drawing/2014/main" id="{ECE67377-FEF2-4BAD-9EEF-339685101AF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51951" y="0"/>
          <a:ext cx="2349500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374651</xdr:colOff>
      <xdr:row>0</xdr:row>
      <xdr:rowOff>0</xdr:rowOff>
    </xdr:from>
    <xdr:to>
      <xdr:col>5</xdr:col>
      <xdr:colOff>990601</xdr:colOff>
      <xdr:row>4</xdr:row>
      <xdr:rowOff>88900</xdr:rowOff>
    </xdr:to>
    <xdr:pic>
      <xdr:nvPicPr>
        <xdr:cNvPr id="2" name="Picture 1" descr="PRASA_Tech_Logo_Col">
          <a:extLst>
            <a:ext uri="{FF2B5EF4-FFF2-40B4-BE49-F238E27FC236}">
              <a16:creationId xmlns:a16="http://schemas.microsoft.com/office/drawing/2014/main" id="{F8F43A40-4FF1-45F4-A0F4-6B32951874C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51951" y="0"/>
          <a:ext cx="2349500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374651</xdr:colOff>
      <xdr:row>0</xdr:row>
      <xdr:rowOff>0</xdr:rowOff>
    </xdr:from>
    <xdr:to>
      <xdr:col>5</xdr:col>
      <xdr:colOff>990601</xdr:colOff>
      <xdr:row>4</xdr:row>
      <xdr:rowOff>88900</xdr:rowOff>
    </xdr:to>
    <xdr:pic>
      <xdr:nvPicPr>
        <xdr:cNvPr id="2" name="Picture 1" descr="PRASA_Tech_Logo_Col">
          <a:extLst>
            <a:ext uri="{FF2B5EF4-FFF2-40B4-BE49-F238E27FC236}">
              <a16:creationId xmlns:a16="http://schemas.microsoft.com/office/drawing/2014/main" id="{72F8F9B1-3875-4FE7-AA85-8E5F7C9276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51951" y="0"/>
          <a:ext cx="2349500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32"/>
  <sheetViews>
    <sheetView topLeftCell="A9" zoomScaleNormal="100" workbookViewId="0">
      <selection activeCell="E15" sqref="E15"/>
    </sheetView>
  </sheetViews>
  <sheetFormatPr defaultRowHeight="14.5" x14ac:dyDescent="0.35"/>
  <cols>
    <col min="1" max="1" width="10.81640625" style="7" customWidth="1"/>
    <col min="2" max="2" width="103.26953125" style="21" customWidth="1"/>
    <col min="3" max="3" width="13" style="7" customWidth="1"/>
    <col min="4" max="4" width="11.1796875" style="7" bestFit="1" customWidth="1"/>
    <col min="5" max="5" width="13.6328125" style="7" customWidth="1"/>
    <col min="6" max="6" width="14.81640625" style="7" customWidth="1"/>
  </cols>
  <sheetData>
    <row r="6" spans="1:7" ht="61.5" customHeight="1" x14ac:dyDescent="0.35">
      <c r="A6" s="4" t="s">
        <v>2</v>
      </c>
      <c r="B6" s="13" t="s">
        <v>3</v>
      </c>
      <c r="C6" s="13" t="s">
        <v>13</v>
      </c>
      <c r="D6" s="4" t="s">
        <v>4</v>
      </c>
      <c r="E6" s="13" t="s">
        <v>0</v>
      </c>
      <c r="F6" s="13" t="s">
        <v>1</v>
      </c>
      <c r="G6" s="1"/>
    </row>
    <row r="7" spans="1:7" ht="16.5" x14ac:dyDescent="0.35">
      <c r="A7" s="3"/>
      <c r="B7" s="15"/>
      <c r="C7" s="5"/>
      <c r="D7" s="5"/>
      <c r="E7" s="6"/>
      <c r="F7" s="6"/>
    </row>
    <row r="8" spans="1:7" ht="126" x14ac:dyDescent="0.35">
      <c r="A8" s="5">
        <v>1</v>
      </c>
      <c r="B8" s="10" t="s">
        <v>48</v>
      </c>
      <c r="C8" s="2" t="s">
        <v>14</v>
      </c>
      <c r="D8" s="2">
        <v>20</v>
      </c>
      <c r="E8" s="6"/>
      <c r="F8" s="6"/>
    </row>
    <row r="9" spans="1:7" x14ac:dyDescent="0.35">
      <c r="A9" s="5"/>
      <c r="B9" s="9"/>
      <c r="C9" s="5"/>
      <c r="D9" s="2"/>
      <c r="E9" s="6"/>
      <c r="F9" s="6"/>
    </row>
    <row r="10" spans="1:7" ht="55" customHeight="1" x14ac:dyDescent="0.35">
      <c r="A10" s="5">
        <v>2</v>
      </c>
      <c r="B10" s="8" t="s">
        <v>15</v>
      </c>
      <c r="C10" s="2" t="s">
        <v>14</v>
      </c>
      <c r="D10" s="2">
        <v>1</v>
      </c>
      <c r="E10" s="6"/>
      <c r="F10" s="6"/>
    </row>
    <row r="11" spans="1:7" x14ac:dyDescent="0.35">
      <c r="A11" s="5"/>
      <c r="B11" s="8"/>
      <c r="C11" s="2"/>
      <c r="D11" s="2"/>
      <c r="E11" s="6"/>
      <c r="F11" s="6"/>
    </row>
    <row r="12" spans="1:7" ht="30" customHeight="1" x14ac:dyDescent="0.35">
      <c r="A12" s="5">
        <v>3</v>
      </c>
      <c r="B12" s="9" t="s">
        <v>16</v>
      </c>
      <c r="C12" s="5" t="s">
        <v>14</v>
      </c>
      <c r="D12" s="2">
        <v>10</v>
      </c>
      <c r="E12" s="6"/>
      <c r="F12" s="6"/>
    </row>
    <row r="13" spans="1:7" ht="17.5" customHeight="1" x14ac:dyDescent="0.35">
      <c r="A13" s="5"/>
      <c r="B13" s="16"/>
      <c r="C13" s="2"/>
      <c r="D13" s="2"/>
      <c r="E13" s="6"/>
      <c r="F13" s="6"/>
    </row>
    <row r="14" spans="1:7" ht="29" customHeight="1" x14ac:dyDescent="0.35">
      <c r="A14" s="5">
        <v>4</v>
      </c>
      <c r="B14" s="8" t="s">
        <v>7</v>
      </c>
      <c r="C14" s="2" t="s">
        <v>17</v>
      </c>
      <c r="D14" s="2">
        <v>1</v>
      </c>
      <c r="E14" s="6"/>
      <c r="F14" s="6"/>
    </row>
    <row r="15" spans="1:7" ht="17.5" customHeight="1" x14ac:dyDescent="0.35">
      <c r="A15" s="11"/>
      <c r="B15" s="9"/>
      <c r="C15" s="5"/>
      <c r="D15" s="2"/>
      <c r="E15" s="6"/>
      <c r="F15" s="6"/>
    </row>
    <row r="16" spans="1:7" ht="25" customHeight="1" x14ac:dyDescent="0.35">
      <c r="A16" s="11">
        <v>5</v>
      </c>
      <c r="B16" s="17" t="s">
        <v>8</v>
      </c>
      <c r="C16" s="5" t="s">
        <v>18</v>
      </c>
      <c r="D16" s="5">
        <v>4</v>
      </c>
      <c r="E16" s="6"/>
      <c r="F16" s="6"/>
    </row>
    <row r="17" spans="1:6" x14ac:dyDescent="0.35">
      <c r="A17" s="11"/>
      <c r="B17" s="18"/>
      <c r="C17" s="13"/>
      <c r="D17" s="5"/>
      <c r="E17" s="6"/>
      <c r="F17" s="6"/>
    </row>
    <row r="18" spans="1:6" ht="60.5" customHeight="1" x14ac:dyDescent="0.35">
      <c r="A18" s="11">
        <v>6</v>
      </c>
      <c r="B18" s="8" t="s">
        <v>9</v>
      </c>
      <c r="C18" s="2" t="s">
        <v>17</v>
      </c>
      <c r="D18" s="5">
        <v>1</v>
      </c>
      <c r="E18" s="6"/>
      <c r="F18" s="6"/>
    </row>
    <row r="19" spans="1:6" x14ac:dyDescent="0.35">
      <c r="A19" s="11"/>
      <c r="D19" s="5"/>
      <c r="E19" s="6"/>
      <c r="F19" s="6"/>
    </row>
    <row r="20" spans="1:6" x14ac:dyDescent="0.35">
      <c r="A20" s="11">
        <v>7</v>
      </c>
      <c r="B20" s="14" t="s">
        <v>11</v>
      </c>
      <c r="C20" s="13"/>
      <c r="D20" s="5"/>
      <c r="E20" s="6"/>
      <c r="F20" s="6"/>
    </row>
    <row r="21" spans="1:6" x14ac:dyDescent="0.35">
      <c r="A21" s="11"/>
      <c r="B21" s="14"/>
      <c r="C21" s="13"/>
      <c r="D21" s="2"/>
      <c r="E21" s="6"/>
      <c r="F21" s="6"/>
    </row>
    <row r="22" spans="1:6" ht="42" x14ac:dyDescent="0.35">
      <c r="A22" s="11">
        <v>8</v>
      </c>
      <c r="B22" s="8" t="s">
        <v>10</v>
      </c>
      <c r="C22" s="2"/>
      <c r="D22" s="5"/>
      <c r="E22" s="6"/>
      <c r="F22" s="6"/>
    </row>
    <row r="23" spans="1:6" x14ac:dyDescent="0.35">
      <c r="A23" s="12"/>
      <c r="B23" s="19"/>
      <c r="C23" s="6"/>
      <c r="D23" s="6"/>
      <c r="E23" s="6"/>
      <c r="F23" s="6"/>
    </row>
    <row r="24" spans="1:6" x14ac:dyDescent="0.35">
      <c r="A24" s="12">
        <v>9</v>
      </c>
      <c r="B24" s="14" t="s">
        <v>47</v>
      </c>
      <c r="C24" s="13"/>
      <c r="D24" s="13"/>
      <c r="E24" s="6"/>
      <c r="F24" s="6"/>
    </row>
    <row r="25" spans="1:6" x14ac:dyDescent="0.35">
      <c r="A25" s="6"/>
      <c r="B25" s="19"/>
      <c r="C25" s="6"/>
      <c r="D25" s="13"/>
      <c r="E25" s="6"/>
      <c r="F25" s="6"/>
    </row>
    <row r="26" spans="1:6" x14ac:dyDescent="0.35">
      <c r="A26" s="2">
        <v>10</v>
      </c>
      <c r="B26" s="14" t="s">
        <v>45</v>
      </c>
      <c r="C26" s="13"/>
      <c r="D26" s="6"/>
      <c r="E26" s="6"/>
      <c r="F26" s="6"/>
    </row>
    <row r="27" spans="1:6" x14ac:dyDescent="0.35">
      <c r="A27" s="6"/>
      <c r="B27" s="19"/>
      <c r="C27" s="6"/>
      <c r="D27" s="6"/>
      <c r="E27" s="6"/>
      <c r="F27" s="6"/>
    </row>
    <row r="28" spans="1:6" ht="18" x14ac:dyDescent="0.35">
      <c r="A28" s="6">
        <v>11</v>
      </c>
      <c r="B28" s="20" t="s">
        <v>46</v>
      </c>
      <c r="C28" s="26"/>
      <c r="D28" s="6"/>
      <c r="E28" s="6"/>
      <c r="F28" s="6"/>
    </row>
    <row r="30" spans="1:6" x14ac:dyDescent="0.35">
      <c r="B30" s="22" t="s">
        <v>5</v>
      </c>
      <c r="C30" s="27"/>
      <c r="D30" s="25"/>
    </row>
    <row r="31" spans="1:6" ht="25" x14ac:dyDescent="0.35">
      <c r="B31" s="23" t="s">
        <v>6</v>
      </c>
      <c r="C31" s="28"/>
    </row>
    <row r="32" spans="1:6" x14ac:dyDescent="0.35">
      <c r="B32" s="24" t="s">
        <v>12</v>
      </c>
      <c r="C32" s="29"/>
      <c r="D32" s="25"/>
    </row>
  </sheetData>
  <pageMargins left="0.7" right="0.7" top="0.75" bottom="0.75" header="0.3" footer="0.3"/>
  <pageSetup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G32"/>
  <sheetViews>
    <sheetView topLeftCell="A9" workbookViewId="0">
      <selection activeCell="D9" sqref="D9"/>
    </sheetView>
  </sheetViews>
  <sheetFormatPr defaultRowHeight="14.5" x14ac:dyDescent="0.35"/>
  <cols>
    <col min="1" max="1" width="10.81640625" style="68" customWidth="1"/>
    <col min="2" max="2" width="103.26953125" style="67" customWidth="1"/>
    <col min="3" max="3" width="13" style="68" customWidth="1"/>
    <col min="4" max="4" width="11.1796875" style="68" bestFit="1" customWidth="1"/>
    <col min="5" max="5" width="13.6328125" style="68" customWidth="1"/>
    <col min="6" max="6" width="14.81640625" style="68" customWidth="1"/>
    <col min="7" max="16384" width="8.7265625" style="54"/>
  </cols>
  <sheetData>
    <row r="6" spans="1:7" ht="61.5" customHeight="1" x14ac:dyDescent="0.35">
      <c r="A6" s="51" t="s">
        <v>2</v>
      </c>
      <c r="B6" s="52" t="s">
        <v>3</v>
      </c>
      <c r="C6" s="52" t="s">
        <v>13</v>
      </c>
      <c r="D6" s="51" t="s">
        <v>4</v>
      </c>
      <c r="E6" s="52" t="s">
        <v>0</v>
      </c>
      <c r="F6" s="52" t="s">
        <v>1</v>
      </c>
      <c r="G6" s="53"/>
    </row>
    <row r="7" spans="1:7" ht="16.5" x14ac:dyDescent="0.35">
      <c r="A7" s="55"/>
      <c r="B7" s="56"/>
      <c r="C7" s="57"/>
      <c r="D7" s="57"/>
      <c r="E7" s="58"/>
      <c r="F7" s="58"/>
    </row>
    <row r="8" spans="1:7" s="67" customFormat="1" ht="70" customHeight="1" x14ac:dyDescent="0.3">
      <c r="A8" s="57">
        <v>1</v>
      </c>
      <c r="B8" s="80" t="s">
        <v>49</v>
      </c>
      <c r="C8" s="60" t="s">
        <v>14</v>
      </c>
      <c r="D8" s="60">
        <v>2</v>
      </c>
      <c r="E8" s="71"/>
      <c r="F8" s="71"/>
    </row>
    <row r="9" spans="1:7" x14ac:dyDescent="0.35">
      <c r="A9" s="57"/>
      <c r="B9" s="61"/>
      <c r="C9" s="57"/>
      <c r="D9" s="60"/>
      <c r="E9" s="58"/>
      <c r="F9" s="58"/>
    </row>
    <row r="10" spans="1:7" ht="55" customHeight="1" x14ac:dyDescent="0.35">
      <c r="A10" s="57">
        <v>2</v>
      </c>
      <c r="B10" s="62" t="s">
        <v>15</v>
      </c>
      <c r="C10" s="60" t="s">
        <v>14</v>
      </c>
      <c r="D10" s="60">
        <v>1</v>
      </c>
      <c r="E10" s="58"/>
      <c r="F10" s="58"/>
    </row>
    <row r="11" spans="1:7" x14ac:dyDescent="0.35">
      <c r="A11" s="57"/>
      <c r="B11" s="62"/>
      <c r="C11" s="60"/>
      <c r="D11" s="60"/>
      <c r="E11" s="58"/>
      <c r="F11" s="58"/>
    </row>
    <row r="12" spans="1:7" ht="30" customHeight="1" x14ac:dyDescent="0.35">
      <c r="A12" s="57">
        <v>3</v>
      </c>
      <c r="B12" s="61" t="s">
        <v>16</v>
      </c>
      <c r="C12" s="57" t="s">
        <v>14</v>
      </c>
      <c r="D12" s="60">
        <v>1</v>
      </c>
      <c r="E12" s="58"/>
      <c r="F12" s="58"/>
    </row>
    <row r="13" spans="1:7" ht="17.5" customHeight="1" x14ac:dyDescent="0.35">
      <c r="A13" s="57"/>
      <c r="B13" s="63"/>
      <c r="C13" s="60"/>
      <c r="D13" s="60"/>
      <c r="E13" s="58"/>
      <c r="F13" s="58"/>
    </row>
    <row r="14" spans="1:7" ht="29" customHeight="1" x14ac:dyDescent="0.35">
      <c r="A14" s="57">
        <v>4</v>
      </c>
      <c r="B14" s="62" t="s">
        <v>7</v>
      </c>
      <c r="C14" s="60" t="s">
        <v>17</v>
      </c>
      <c r="D14" s="60">
        <v>1</v>
      </c>
      <c r="E14" s="58"/>
      <c r="F14" s="58"/>
    </row>
    <row r="15" spans="1:7" ht="17.5" customHeight="1" x14ac:dyDescent="0.35">
      <c r="A15" s="64"/>
      <c r="B15" s="61"/>
      <c r="C15" s="57"/>
      <c r="D15" s="60"/>
      <c r="E15" s="58"/>
      <c r="F15" s="58"/>
    </row>
    <row r="16" spans="1:7" ht="25" customHeight="1" x14ac:dyDescent="0.35">
      <c r="A16" s="64">
        <v>5</v>
      </c>
      <c r="B16" s="65" t="s">
        <v>8</v>
      </c>
      <c r="C16" s="57" t="s">
        <v>18</v>
      </c>
      <c r="D16" s="57">
        <v>1</v>
      </c>
      <c r="E16" s="58"/>
      <c r="F16" s="58"/>
    </row>
    <row r="17" spans="1:6" x14ac:dyDescent="0.35">
      <c r="A17" s="64"/>
      <c r="B17" s="66"/>
      <c r="C17" s="52"/>
      <c r="D17" s="57"/>
      <c r="E17" s="58"/>
      <c r="F17" s="58"/>
    </row>
    <row r="18" spans="1:6" ht="60.5" customHeight="1" x14ac:dyDescent="0.35">
      <c r="A18" s="64">
        <v>6</v>
      </c>
      <c r="B18" s="62" t="s">
        <v>9</v>
      </c>
      <c r="C18" s="60" t="s">
        <v>17</v>
      </c>
      <c r="D18" s="57">
        <v>1</v>
      </c>
      <c r="E18" s="58"/>
      <c r="F18" s="58"/>
    </row>
    <row r="19" spans="1:6" x14ac:dyDescent="0.35">
      <c r="A19" s="64"/>
      <c r="D19" s="57"/>
      <c r="E19" s="58"/>
      <c r="F19" s="58"/>
    </row>
    <row r="20" spans="1:6" x14ac:dyDescent="0.35">
      <c r="A20" s="64">
        <v>7</v>
      </c>
      <c r="B20" s="69" t="s">
        <v>11</v>
      </c>
      <c r="C20" s="52"/>
      <c r="D20" s="57"/>
      <c r="E20" s="58"/>
      <c r="F20" s="58"/>
    </row>
    <row r="21" spans="1:6" x14ac:dyDescent="0.35">
      <c r="A21" s="64"/>
      <c r="B21" s="69"/>
      <c r="C21" s="52"/>
      <c r="D21" s="60"/>
      <c r="E21" s="58"/>
      <c r="F21" s="58"/>
    </row>
    <row r="22" spans="1:6" ht="42" x14ac:dyDescent="0.35">
      <c r="A22" s="64">
        <v>8</v>
      </c>
      <c r="B22" s="62" t="s">
        <v>10</v>
      </c>
      <c r="C22" s="60"/>
      <c r="D22" s="57"/>
      <c r="E22" s="58"/>
      <c r="F22" s="58"/>
    </row>
    <row r="23" spans="1:6" x14ac:dyDescent="0.35">
      <c r="A23" s="70"/>
      <c r="B23" s="71"/>
      <c r="C23" s="58"/>
      <c r="D23" s="58"/>
      <c r="E23" s="58"/>
      <c r="F23" s="58"/>
    </row>
    <row r="24" spans="1:6" x14ac:dyDescent="0.35">
      <c r="A24" s="70">
        <v>9</v>
      </c>
      <c r="B24" s="69" t="s">
        <v>44</v>
      </c>
      <c r="C24" s="52"/>
      <c r="D24" s="52"/>
      <c r="E24" s="58"/>
      <c r="F24" s="58"/>
    </row>
    <row r="25" spans="1:6" x14ac:dyDescent="0.35">
      <c r="A25" s="58"/>
      <c r="B25" s="71"/>
      <c r="C25" s="58"/>
      <c r="D25" s="52"/>
      <c r="E25" s="58"/>
      <c r="F25" s="58"/>
    </row>
    <row r="26" spans="1:6" x14ac:dyDescent="0.35">
      <c r="A26" s="60">
        <v>10</v>
      </c>
      <c r="B26" s="69" t="s">
        <v>45</v>
      </c>
      <c r="C26" s="52"/>
      <c r="D26" s="58"/>
      <c r="E26" s="58"/>
      <c r="F26" s="58"/>
    </row>
    <row r="27" spans="1:6" x14ac:dyDescent="0.35">
      <c r="A27" s="58"/>
      <c r="B27" s="71"/>
      <c r="C27" s="58"/>
      <c r="D27" s="58"/>
      <c r="E27" s="58"/>
      <c r="F27" s="58"/>
    </row>
    <row r="28" spans="1:6" ht="18" x14ac:dyDescent="0.35">
      <c r="A28" s="58">
        <v>11</v>
      </c>
      <c r="B28" s="72" t="s">
        <v>46</v>
      </c>
      <c r="C28" s="73"/>
      <c r="D28" s="58"/>
      <c r="E28" s="58"/>
      <c r="F28" s="58"/>
    </row>
    <row r="30" spans="1:6" x14ac:dyDescent="0.35">
      <c r="B30" s="74" t="s">
        <v>5</v>
      </c>
      <c r="C30" s="75"/>
      <c r="D30" s="76"/>
    </row>
    <row r="31" spans="1:6" ht="25" x14ac:dyDescent="0.35">
      <c r="B31" s="79" t="s">
        <v>6</v>
      </c>
      <c r="C31" s="78"/>
    </row>
    <row r="32" spans="1:6" x14ac:dyDescent="0.35">
      <c r="B32" s="24" t="s">
        <v>12</v>
      </c>
      <c r="C32" s="29"/>
      <c r="D32" s="7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0E98D-E1C2-4591-AC7A-2D10AC1C2A71}">
  <dimension ref="A6:G32"/>
  <sheetViews>
    <sheetView topLeftCell="A10" workbookViewId="0">
      <selection activeCell="D4" sqref="D4"/>
    </sheetView>
  </sheetViews>
  <sheetFormatPr defaultRowHeight="14.5" x14ac:dyDescent="0.35"/>
  <cols>
    <col min="1" max="1" width="10.81640625" style="68" customWidth="1"/>
    <col min="2" max="2" width="103.26953125" style="67" customWidth="1"/>
    <col min="3" max="3" width="13" style="68" customWidth="1"/>
    <col min="4" max="4" width="11.1796875" style="68" bestFit="1" customWidth="1"/>
    <col min="5" max="5" width="13.6328125" style="68" customWidth="1"/>
    <col min="6" max="6" width="14.81640625" style="68" customWidth="1"/>
    <col min="7" max="16384" width="8.7265625" style="54"/>
  </cols>
  <sheetData>
    <row r="6" spans="1:7" ht="61.5" customHeight="1" x14ac:dyDescent="0.35">
      <c r="A6" s="51" t="s">
        <v>2</v>
      </c>
      <c r="B6" s="52" t="s">
        <v>3</v>
      </c>
      <c r="C6" s="52" t="s">
        <v>13</v>
      </c>
      <c r="D6" s="51" t="s">
        <v>4</v>
      </c>
      <c r="E6" s="52" t="s">
        <v>0</v>
      </c>
      <c r="F6" s="52" t="s">
        <v>1</v>
      </c>
      <c r="G6" s="53"/>
    </row>
    <row r="7" spans="1:7" ht="16.5" x14ac:dyDescent="0.35">
      <c r="A7" s="55"/>
      <c r="B7" s="56"/>
      <c r="C7" s="57"/>
      <c r="D7" s="57"/>
      <c r="E7" s="58"/>
      <c r="F7" s="58"/>
    </row>
    <row r="8" spans="1:7" ht="56" x14ac:dyDescent="0.35">
      <c r="A8" s="57">
        <v>1</v>
      </c>
      <c r="B8" s="59" t="s">
        <v>50</v>
      </c>
      <c r="C8" s="60" t="s">
        <v>14</v>
      </c>
      <c r="D8" s="60">
        <v>6</v>
      </c>
      <c r="E8" s="58"/>
      <c r="F8" s="58"/>
    </row>
    <row r="9" spans="1:7" x14ac:dyDescent="0.35">
      <c r="A9" s="57"/>
      <c r="B9" s="61"/>
      <c r="C9" s="57"/>
      <c r="D9" s="60"/>
      <c r="E9" s="58"/>
      <c r="F9" s="58"/>
    </row>
    <row r="10" spans="1:7" ht="55" customHeight="1" x14ac:dyDescent="0.35">
      <c r="A10" s="57">
        <v>2</v>
      </c>
      <c r="B10" s="62" t="s">
        <v>15</v>
      </c>
      <c r="C10" s="60" t="s">
        <v>14</v>
      </c>
      <c r="D10" s="60">
        <v>1</v>
      </c>
      <c r="E10" s="58"/>
      <c r="F10" s="58"/>
    </row>
    <row r="11" spans="1:7" x14ac:dyDescent="0.35">
      <c r="A11" s="57"/>
      <c r="B11" s="62"/>
      <c r="C11" s="60"/>
      <c r="D11" s="60"/>
      <c r="E11" s="58"/>
      <c r="F11" s="58"/>
    </row>
    <row r="12" spans="1:7" ht="30" customHeight="1" x14ac:dyDescent="0.35">
      <c r="A12" s="57">
        <v>3</v>
      </c>
      <c r="B12" s="61" t="s">
        <v>16</v>
      </c>
      <c r="C12" s="57" t="s">
        <v>14</v>
      </c>
      <c r="D12" s="60">
        <v>3</v>
      </c>
      <c r="E12" s="58"/>
      <c r="F12" s="58"/>
    </row>
    <row r="13" spans="1:7" ht="17.5" customHeight="1" x14ac:dyDescent="0.35">
      <c r="A13" s="57"/>
      <c r="B13" s="63"/>
      <c r="C13" s="60"/>
      <c r="D13" s="60"/>
      <c r="E13" s="58"/>
      <c r="F13" s="58"/>
    </row>
    <row r="14" spans="1:7" ht="29" customHeight="1" x14ac:dyDescent="0.35">
      <c r="A14" s="57">
        <v>4</v>
      </c>
      <c r="B14" s="62" t="s">
        <v>7</v>
      </c>
      <c r="C14" s="60" t="s">
        <v>17</v>
      </c>
      <c r="D14" s="60">
        <v>1</v>
      </c>
      <c r="E14" s="58"/>
      <c r="F14" s="58"/>
    </row>
    <row r="15" spans="1:7" ht="17.5" customHeight="1" x14ac:dyDescent="0.35">
      <c r="A15" s="64"/>
      <c r="B15" s="61"/>
      <c r="C15" s="57"/>
      <c r="D15" s="60"/>
      <c r="E15" s="58"/>
      <c r="F15" s="58"/>
    </row>
    <row r="16" spans="1:7" ht="25" customHeight="1" x14ac:dyDescent="0.35">
      <c r="A16" s="64">
        <v>5</v>
      </c>
      <c r="B16" s="65" t="s">
        <v>8</v>
      </c>
      <c r="C16" s="57" t="s">
        <v>18</v>
      </c>
      <c r="D16" s="57">
        <v>1</v>
      </c>
      <c r="E16" s="58"/>
      <c r="F16" s="58"/>
    </row>
    <row r="17" spans="1:6" x14ac:dyDescent="0.35">
      <c r="A17" s="64"/>
      <c r="B17" s="66"/>
      <c r="C17" s="52"/>
      <c r="D17" s="57"/>
      <c r="E17" s="58"/>
      <c r="F17" s="58"/>
    </row>
    <row r="18" spans="1:6" ht="60.5" customHeight="1" x14ac:dyDescent="0.35">
      <c r="A18" s="64">
        <v>6</v>
      </c>
      <c r="B18" s="62" t="s">
        <v>9</v>
      </c>
      <c r="C18" s="60" t="s">
        <v>17</v>
      </c>
      <c r="D18" s="57">
        <v>1</v>
      </c>
      <c r="E18" s="58"/>
      <c r="F18" s="58"/>
    </row>
    <row r="19" spans="1:6" x14ac:dyDescent="0.35">
      <c r="A19" s="64"/>
      <c r="D19" s="57"/>
      <c r="E19" s="58"/>
      <c r="F19" s="58"/>
    </row>
    <row r="20" spans="1:6" x14ac:dyDescent="0.35">
      <c r="A20" s="64">
        <v>7</v>
      </c>
      <c r="B20" s="69" t="s">
        <v>11</v>
      </c>
      <c r="C20" s="52"/>
      <c r="D20" s="57"/>
      <c r="E20" s="58"/>
      <c r="F20" s="58"/>
    </row>
    <row r="21" spans="1:6" x14ac:dyDescent="0.35">
      <c r="A21" s="64"/>
      <c r="B21" s="69"/>
      <c r="C21" s="52"/>
      <c r="D21" s="60"/>
      <c r="E21" s="58"/>
      <c r="F21" s="58"/>
    </row>
    <row r="22" spans="1:6" ht="42" x14ac:dyDescent="0.35">
      <c r="A22" s="64">
        <v>8</v>
      </c>
      <c r="B22" s="62" t="s">
        <v>10</v>
      </c>
      <c r="C22" s="60"/>
      <c r="D22" s="57"/>
      <c r="E22" s="58"/>
      <c r="F22" s="58"/>
    </row>
    <row r="23" spans="1:6" x14ac:dyDescent="0.35">
      <c r="A23" s="70"/>
      <c r="B23" s="71"/>
      <c r="C23" s="58"/>
      <c r="D23" s="58"/>
      <c r="E23" s="58"/>
      <c r="F23" s="58"/>
    </row>
    <row r="24" spans="1:6" x14ac:dyDescent="0.35">
      <c r="A24" s="70">
        <v>9</v>
      </c>
      <c r="B24" s="69" t="s">
        <v>44</v>
      </c>
      <c r="C24" s="52"/>
      <c r="D24" s="52"/>
      <c r="E24" s="58"/>
      <c r="F24" s="58"/>
    </row>
    <row r="25" spans="1:6" x14ac:dyDescent="0.35">
      <c r="A25" s="58"/>
      <c r="B25" s="71"/>
      <c r="C25" s="58"/>
      <c r="D25" s="52"/>
      <c r="E25" s="58"/>
      <c r="F25" s="58"/>
    </row>
    <row r="26" spans="1:6" x14ac:dyDescent="0.35">
      <c r="A26" s="60">
        <v>10</v>
      </c>
      <c r="B26" s="69" t="s">
        <v>45</v>
      </c>
      <c r="C26" s="52"/>
      <c r="D26" s="58"/>
      <c r="E26" s="58"/>
      <c r="F26" s="58"/>
    </row>
    <row r="27" spans="1:6" x14ac:dyDescent="0.35">
      <c r="A27" s="58"/>
      <c r="B27" s="71"/>
      <c r="C27" s="58"/>
      <c r="D27" s="58"/>
      <c r="E27" s="58"/>
      <c r="F27" s="58"/>
    </row>
    <row r="28" spans="1:6" ht="18" x14ac:dyDescent="0.35">
      <c r="A28" s="58">
        <v>11</v>
      </c>
      <c r="B28" s="72" t="s">
        <v>46</v>
      </c>
      <c r="C28" s="73"/>
      <c r="D28" s="58"/>
      <c r="E28" s="58"/>
      <c r="F28" s="58"/>
    </row>
    <row r="30" spans="1:6" x14ac:dyDescent="0.35">
      <c r="B30" s="74" t="s">
        <v>5</v>
      </c>
      <c r="C30" s="75"/>
      <c r="D30" s="76"/>
    </row>
    <row r="31" spans="1:6" ht="25" x14ac:dyDescent="0.35">
      <c r="B31" s="79" t="s">
        <v>6</v>
      </c>
      <c r="C31" s="78"/>
    </row>
    <row r="32" spans="1:6" x14ac:dyDescent="0.35">
      <c r="B32" s="24" t="s">
        <v>12</v>
      </c>
      <c r="C32" s="29"/>
      <c r="D32" s="7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B9A77-140F-4ECF-BFA4-5DF623E6D6A0}">
  <dimension ref="A6:G32"/>
  <sheetViews>
    <sheetView topLeftCell="A9" workbookViewId="0">
      <selection activeCell="D6" sqref="D6"/>
    </sheetView>
  </sheetViews>
  <sheetFormatPr defaultRowHeight="14.5" x14ac:dyDescent="0.35"/>
  <cols>
    <col min="1" max="1" width="10.81640625" style="68" customWidth="1"/>
    <col min="2" max="2" width="103.26953125" style="67" customWidth="1"/>
    <col min="3" max="3" width="13" style="68" customWidth="1"/>
    <col min="4" max="4" width="11.1796875" style="68" bestFit="1" customWidth="1"/>
    <col min="5" max="5" width="13.6328125" style="68" customWidth="1"/>
    <col min="6" max="6" width="14.81640625" style="68" customWidth="1"/>
    <col min="7" max="16384" width="8.7265625" style="54"/>
  </cols>
  <sheetData>
    <row r="6" spans="1:7" ht="61.5" customHeight="1" x14ac:dyDescent="0.35">
      <c r="A6" s="51" t="s">
        <v>2</v>
      </c>
      <c r="B6" s="52" t="s">
        <v>3</v>
      </c>
      <c r="C6" s="52" t="s">
        <v>13</v>
      </c>
      <c r="D6" s="51" t="s">
        <v>4</v>
      </c>
      <c r="E6" s="52" t="s">
        <v>0</v>
      </c>
      <c r="F6" s="52" t="s">
        <v>1</v>
      </c>
      <c r="G6" s="53"/>
    </row>
    <row r="7" spans="1:7" ht="16.5" x14ac:dyDescent="0.35">
      <c r="A7" s="55"/>
      <c r="B7" s="56"/>
      <c r="C7" s="57"/>
      <c r="D7" s="57"/>
      <c r="E7" s="58"/>
      <c r="F7" s="58"/>
    </row>
    <row r="8" spans="1:7" ht="56" x14ac:dyDescent="0.35">
      <c r="A8" s="57">
        <v>1</v>
      </c>
      <c r="B8" s="59" t="s">
        <v>51</v>
      </c>
      <c r="C8" s="60" t="s">
        <v>14</v>
      </c>
      <c r="D8" s="60">
        <v>6</v>
      </c>
      <c r="E8" s="58"/>
      <c r="F8" s="58"/>
    </row>
    <row r="9" spans="1:7" x14ac:dyDescent="0.35">
      <c r="A9" s="57"/>
      <c r="B9" s="61"/>
      <c r="C9" s="57"/>
      <c r="D9" s="60"/>
      <c r="E9" s="58"/>
      <c r="F9" s="58"/>
    </row>
    <row r="10" spans="1:7" ht="55" customHeight="1" x14ac:dyDescent="0.35">
      <c r="A10" s="57">
        <v>2</v>
      </c>
      <c r="B10" s="62" t="s">
        <v>15</v>
      </c>
      <c r="C10" s="60" t="s">
        <v>14</v>
      </c>
      <c r="D10" s="60">
        <v>1</v>
      </c>
      <c r="E10" s="58"/>
      <c r="F10" s="58"/>
    </row>
    <row r="11" spans="1:7" x14ac:dyDescent="0.35">
      <c r="A11" s="57"/>
      <c r="B11" s="62"/>
      <c r="C11" s="60"/>
      <c r="D11" s="60"/>
      <c r="E11" s="58"/>
      <c r="F11" s="58"/>
    </row>
    <row r="12" spans="1:7" ht="30" customHeight="1" x14ac:dyDescent="0.35">
      <c r="A12" s="57">
        <v>3</v>
      </c>
      <c r="B12" s="61" t="s">
        <v>16</v>
      </c>
      <c r="C12" s="57" t="s">
        <v>14</v>
      </c>
      <c r="D12" s="60">
        <v>3</v>
      </c>
      <c r="E12" s="58"/>
      <c r="F12" s="58"/>
    </row>
    <row r="13" spans="1:7" ht="17.5" customHeight="1" x14ac:dyDescent="0.35">
      <c r="A13" s="57"/>
      <c r="B13" s="63"/>
      <c r="C13" s="60"/>
      <c r="D13" s="60"/>
      <c r="E13" s="58"/>
      <c r="F13" s="58"/>
    </row>
    <row r="14" spans="1:7" ht="29" customHeight="1" x14ac:dyDescent="0.35">
      <c r="A14" s="57">
        <v>4</v>
      </c>
      <c r="B14" s="62" t="s">
        <v>7</v>
      </c>
      <c r="C14" s="60" t="s">
        <v>17</v>
      </c>
      <c r="D14" s="60">
        <v>1</v>
      </c>
      <c r="E14" s="58"/>
      <c r="F14" s="58"/>
    </row>
    <row r="15" spans="1:7" ht="17.5" customHeight="1" x14ac:dyDescent="0.35">
      <c r="A15" s="64"/>
      <c r="B15" s="61"/>
      <c r="C15" s="57"/>
      <c r="D15" s="60"/>
      <c r="E15" s="58"/>
      <c r="F15" s="58"/>
    </row>
    <row r="16" spans="1:7" ht="25" customHeight="1" x14ac:dyDescent="0.35">
      <c r="A16" s="64">
        <v>5</v>
      </c>
      <c r="B16" s="65" t="s">
        <v>8</v>
      </c>
      <c r="C16" s="57" t="s">
        <v>18</v>
      </c>
      <c r="D16" s="57">
        <v>1</v>
      </c>
      <c r="E16" s="58"/>
      <c r="F16" s="58"/>
    </row>
    <row r="17" spans="1:6" x14ac:dyDescent="0.35">
      <c r="A17" s="64"/>
      <c r="B17" s="66"/>
      <c r="C17" s="52"/>
      <c r="D17" s="57"/>
      <c r="E17" s="58"/>
      <c r="F17" s="58"/>
    </row>
    <row r="18" spans="1:6" ht="60.5" customHeight="1" x14ac:dyDescent="0.35">
      <c r="A18" s="64">
        <v>6</v>
      </c>
      <c r="B18" s="62" t="s">
        <v>9</v>
      </c>
      <c r="C18" s="60" t="s">
        <v>17</v>
      </c>
      <c r="D18" s="57">
        <v>1</v>
      </c>
      <c r="E18" s="58"/>
      <c r="F18" s="58"/>
    </row>
    <row r="19" spans="1:6" x14ac:dyDescent="0.35">
      <c r="A19" s="64"/>
      <c r="D19" s="57"/>
      <c r="E19" s="58"/>
      <c r="F19" s="58"/>
    </row>
    <row r="20" spans="1:6" x14ac:dyDescent="0.35">
      <c r="A20" s="64">
        <v>7</v>
      </c>
      <c r="B20" s="69" t="s">
        <v>11</v>
      </c>
      <c r="C20" s="52"/>
      <c r="D20" s="57"/>
      <c r="E20" s="58"/>
      <c r="F20" s="58"/>
    </row>
    <row r="21" spans="1:6" x14ac:dyDescent="0.35">
      <c r="A21" s="64"/>
      <c r="B21" s="69"/>
      <c r="C21" s="52"/>
      <c r="D21" s="60"/>
      <c r="E21" s="58"/>
      <c r="F21" s="58"/>
    </row>
    <row r="22" spans="1:6" ht="42" x14ac:dyDescent="0.35">
      <c r="A22" s="64">
        <v>8</v>
      </c>
      <c r="B22" s="62" t="s">
        <v>10</v>
      </c>
      <c r="C22" s="60"/>
      <c r="D22" s="57"/>
      <c r="E22" s="58"/>
      <c r="F22" s="58"/>
    </row>
    <row r="23" spans="1:6" x14ac:dyDescent="0.35">
      <c r="A23" s="70"/>
      <c r="B23" s="71"/>
      <c r="C23" s="58"/>
      <c r="D23" s="58"/>
      <c r="E23" s="58"/>
      <c r="F23" s="58"/>
    </row>
    <row r="24" spans="1:6" x14ac:dyDescent="0.35">
      <c r="A24" s="70">
        <v>9</v>
      </c>
      <c r="B24" s="69" t="s">
        <v>44</v>
      </c>
      <c r="C24" s="52"/>
      <c r="D24" s="52"/>
      <c r="E24" s="58"/>
      <c r="F24" s="58"/>
    </row>
    <row r="25" spans="1:6" x14ac:dyDescent="0.35">
      <c r="A25" s="58"/>
      <c r="B25" s="71"/>
      <c r="C25" s="58"/>
      <c r="D25" s="52"/>
      <c r="E25" s="58"/>
      <c r="F25" s="58"/>
    </row>
    <row r="26" spans="1:6" x14ac:dyDescent="0.35">
      <c r="A26" s="60">
        <v>10</v>
      </c>
      <c r="B26" s="69" t="s">
        <v>45</v>
      </c>
      <c r="C26" s="52"/>
      <c r="D26" s="58"/>
      <c r="E26" s="58"/>
      <c r="F26" s="58"/>
    </row>
    <row r="27" spans="1:6" x14ac:dyDescent="0.35">
      <c r="A27" s="58"/>
      <c r="B27" s="71"/>
      <c r="C27" s="58"/>
      <c r="D27" s="58"/>
      <c r="E27" s="58"/>
      <c r="F27" s="58"/>
    </row>
    <row r="28" spans="1:6" ht="18" x14ac:dyDescent="0.35">
      <c r="A28" s="58">
        <v>11</v>
      </c>
      <c r="B28" s="72" t="s">
        <v>46</v>
      </c>
      <c r="C28" s="73"/>
      <c r="D28" s="58"/>
      <c r="E28" s="58"/>
      <c r="F28" s="58"/>
    </row>
    <row r="30" spans="1:6" x14ac:dyDescent="0.35">
      <c r="B30" s="74" t="s">
        <v>5</v>
      </c>
      <c r="C30" s="75"/>
      <c r="D30" s="76"/>
    </row>
    <row r="31" spans="1:6" ht="25" x14ac:dyDescent="0.35">
      <c r="B31" s="79" t="s">
        <v>6</v>
      </c>
      <c r="C31" s="78"/>
    </row>
    <row r="32" spans="1:6" x14ac:dyDescent="0.35">
      <c r="B32" s="24" t="s">
        <v>12</v>
      </c>
      <c r="C32" s="29"/>
      <c r="D32" s="7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DA057-9CF5-4390-9F83-53E221E401A7}">
  <dimension ref="A6:G32"/>
  <sheetViews>
    <sheetView tabSelected="1" topLeftCell="A10" workbookViewId="0">
      <selection activeCell="B16" sqref="B16"/>
    </sheetView>
  </sheetViews>
  <sheetFormatPr defaultRowHeight="14.5" x14ac:dyDescent="0.35"/>
  <cols>
    <col min="1" max="1" width="10.81640625" style="68" customWidth="1"/>
    <col min="2" max="2" width="103.26953125" style="67" customWidth="1"/>
    <col min="3" max="3" width="13" style="68" customWidth="1"/>
    <col min="4" max="4" width="11.1796875" style="68" bestFit="1" customWidth="1"/>
    <col min="5" max="5" width="13.6328125" style="68" customWidth="1"/>
    <col min="6" max="6" width="14.81640625" style="68" customWidth="1"/>
    <col min="7" max="16384" width="8.7265625" style="54"/>
  </cols>
  <sheetData>
    <row r="6" spans="1:7" ht="61.5" customHeight="1" x14ac:dyDescent="0.35">
      <c r="A6" s="51" t="s">
        <v>2</v>
      </c>
      <c r="B6" s="52" t="s">
        <v>3</v>
      </c>
      <c r="C6" s="52" t="s">
        <v>13</v>
      </c>
      <c r="D6" s="51" t="s">
        <v>4</v>
      </c>
      <c r="E6" s="52" t="s">
        <v>0</v>
      </c>
      <c r="F6" s="52" t="s">
        <v>1</v>
      </c>
      <c r="G6" s="53"/>
    </row>
    <row r="7" spans="1:7" ht="16.5" x14ac:dyDescent="0.35">
      <c r="A7" s="55"/>
      <c r="B7" s="56"/>
      <c r="C7" s="57"/>
      <c r="D7" s="57"/>
      <c r="E7" s="58"/>
      <c r="F7" s="58"/>
    </row>
    <row r="8" spans="1:7" ht="56" x14ac:dyDescent="0.35">
      <c r="A8" s="57">
        <v>1</v>
      </c>
      <c r="B8" s="59" t="s">
        <v>52</v>
      </c>
      <c r="C8" s="60" t="s">
        <v>14</v>
      </c>
      <c r="D8" s="60">
        <v>6</v>
      </c>
      <c r="E8" s="58"/>
      <c r="F8" s="58"/>
    </row>
    <row r="9" spans="1:7" x14ac:dyDescent="0.35">
      <c r="A9" s="57"/>
      <c r="B9" s="61"/>
      <c r="C9" s="57"/>
      <c r="D9" s="60"/>
      <c r="E9" s="58"/>
      <c r="F9" s="58"/>
    </row>
    <row r="10" spans="1:7" ht="55" customHeight="1" x14ac:dyDescent="0.35">
      <c r="A10" s="57">
        <v>2</v>
      </c>
      <c r="B10" s="62" t="s">
        <v>15</v>
      </c>
      <c r="C10" s="60" t="s">
        <v>14</v>
      </c>
      <c r="D10" s="60">
        <v>1</v>
      </c>
      <c r="E10" s="58"/>
      <c r="F10" s="58"/>
    </row>
    <row r="11" spans="1:7" x14ac:dyDescent="0.35">
      <c r="A11" s="57"/>
      <c r="B11" s="62"/>
      <c r="C11" s="60"/>
      <c r="D11" s="60"/>
      <c r="E11" s="58"/>
      <c r="F11" s="58"/>
    </row>
    <row r="12" spans="1:7" ht="30" customHeight="1" x14ac:dyDescent="0.35">
      <c r="A12" s="57">
        <v>3</v>
      </c>
      <c r="B12" s="61" t="s">
        <v>16</v>
      </c>
      <c r="C12" s="57" t="s">
        <v>14</v>
      </c>
      <c r="D12" s="60">
        <v>3</v>
      </c>
      <c r="E12" s="58"/>
      <c r="F12" s="58"/>
    </row>
    <row r="13" spans="1:7" ht="17.5" customHeight="1" x14ac:dyDescent="0.35">
      <c r="A13" s="57"/>
      <c r="B13" s="63"/>
      <c r="C13" s="60"/>
      <c r="D13" s="60"/>
      <c r="E13" s="58"/>
      <c r="F13" s="58"/>
    </row>
    <row r="14" spans="1:7" ht="29" customHeight="1" x14ac:dyDescent="0.35">
      <c r="A14" s="57">
        <v>4</v>
      </c>
      <c r="B14" s="62" t="s">
        <v>7</v>
      </c>
      <c r="C14" s="60" t="s">
        <v>17</v>
      </c>
      <c r="D14" s="60">
        <v>1</v>
      </c>
      <c r="E14" s="58"/>
      <c r="F14" s="58"/>
    </row>
    <row r="15" spans="1:7" ht="17.5" customHeight="1" x14ac:dyDescent="0.35">
      <c r="A15" s="64"/>
      <c r="B15" s="61"/>
      <c r="C15" s="57"/>
      <c r="D15" s="60"/>
      <c r="E15" s="58"/>
      <c r="F15" s="58"/>
    </row>
    <row r="16" spans="1:7" ht="25" customHeight="1" x14ac:dyDescent="0.35">
      <c r="A16" s="64">
        <v>5</v>
      </c>
      <c r="B16" s="65" t="s">
        <v>8</v>
      </c>
      <c r="C16" s="57" t="s">
        <v>18</v>
      </c>
      <c r="D16" s="57">
        <v>1</v>
      </c>
      <c r="E16" s="58"/>
      <c r="F16" s="58"/>
    </row>
    <row r="17" spans="1:6" x14ac:dyDescent="0.35">
      <c r="A17" s="64"/>
      <c r="B17" s="66"/>
      <c r="C17" s="52"/>
      <c r="D17" s="57"/>
      <c r="E17" s="58"/>
      <c r="F17" s="58"/>
    </row>
    <row r="18" spans="1:6" ht="60.5" customHeight="1" x14ac:dyDescent="0.35">
      <c r="A18" s="64">
        <v>6</v>
      </c>
      <c r="B18" s="62" t="s">
        <v>9</v>
      </c>
      <c r="C18" s="60" t="s">
        <v>17</v>
      </c>
      <c r="D18" s="57">
        <v>1</v>
      </c>
      <c r="E18" s="58"/>
      <c r="F18" s="58"/>
    </row>
    <row r="19" spans="1:6" x14ac:dyDescent="0.35">
      <c r="A19" s="64"/>
      <c r="D19" s="57"/>
      <c r="E19" s="58"/>
      <c r="F19" s="58"/>
    </row>
    <row r="20" spans="1:6" x14ac:dyDescent="0.35">
      <c r="A20" s="64">
        <v>7</v>
      </c>
      <c r="B20" s="69" t="s">
        <v>11</v>
      </c>
      <c r="C20" s="52"/>
      <c r="D20" s="57"/>
      <c r="E20" s="58"/>
      <c r="F20" s="58"/>
    </row>
    <row r="21" spans="1:6" x14ac:dyDescent="0.35">
      <c r="A21" s="64"/>
      <c r="B21" s="69"/>
      <c r="C21" s="52"/>
      <c r="D21" s="60"/>
      <c r="E21" s="58"/>
      <c r="F21" s="58"/>
    </row>
    <row r="22" spans="1:6" ht="42" x14ac:dyDescent="0.35">
      <c r="A22" s="64">
        <v>8</v>
      </c>
      <c r="B22" s="62" t="s">
        <v>10</v>
      </c>
      <c r="C22" s="60"/>
      <c r="D22" s="57"/>
      <c r="E22" s="58"/>
      <c r="F22" s="58"/>
    </row>
    <row r="23" spans="1:6" x14ac:dyDescent="0.35">
      <c r="A23" s="70"/>
      <c r="B23" s="71"/>
      <c r="C23" s="58"/>
      <c r="D23" s="58"/>
      <c r="E23" s="58"/>
      <c r="F23" s="58"/>
    </row>
    <row r="24" spans="1:6" x14ac:dyDescent="0.35">
      <c r="A24" s="70">
        <v>9</v>
      </c>
      <c r="B24" s="69" t="s">
        <v>44</v>
      </c>
      <c r="C24" s="52"/>
      <c r="D24" s="52"/>
      <c r="E24" s="58"/>
      <c r="F24" s="58"/>
    </row>
    <row r="25" spans="1:6" x14ac:dyDescent="0.35">
      <c r="A25" s="58"/>
      <c r="B25" s="71"/>
      <c r="C25" s="58"/>
      <c r="D25" s="52"/>
      <c r="E25" s="58"/>
      <c r="F25" s="58"/>
    </row>
    <row r="26" spans="1:6" x14ac:dyDescent="0.35">
      <c r="A26" s="60">
        <v>10</v>
      </c>
      <c r="B26" s="69" t="s">
        <v>45</v>
      </c>
      <c r="C26" s="52"/>
      <c r="D26" s="58"/>
      <c r="E26" s="58"/>
      <c r="F26" s="58"/>
    </row>
    <row r="27" spans="1:6" x14ac:dyDescent="0.35">
      <c r="A27" s="58"/>
      <c r="B27" s="71"/>
      <c r="C27" s="58"/>
      <c r="D27" s="58"/>
      <c r="E27" s="58"/>
      <c r="F27" s="58"/>
    </row>
    <row r="28" spans="1:6" ht="18" x14ac:dyDescent="0.35">
      <c r="A28" s="58">
        <v>11</v>
      </c>
      <c r="B28" s="72" t="s">
        <v>46</v>
      </c>
      <c r="C28" s="73"/>
      <c r="D28" s="58"/>
      <c r="E28" s="58"/>
      <c r="F28" s="58"/>
    </row>
    <row r="30" spans="1:6" x14ac:dyDescent="0.35">
      <c r="B30" s="74" t="s">
        <v>5</v>
      </c>
      <c r="C30" s="75"/>
      <c r="D30" s="76"/>
    </row>
    <row r="31" spans="1:6" ht="25" x14ac:dyDescent="0.35">
      <c r="B31" s="77" t="s">
        <v>6</v>
      </c>
      <c r="C31" s="78"/>
    </row>
    <row r="32" spans="1:6" x14ac:dyDescent="0.35">
      <c r="B32" s="24" t="s">
        <v>12</v>
      </c>
      <c r="C32" s="29"/>
      <c r="D32" s="7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62076-0CEE-4218-8B4E-D5B15121B54D}">
  <dimension ref="A2:E44"/>
  <sheetViews>
    <sheetView workbookViewId="0">
      <selection activeCell="E41" sqref="E41"/>
    </sheetView>
  </sheetViews>
  <sheetFormatPr defaultRowHeight="14" x14ac:dyDescent="0.3"/>
  <cols>
    <col min="1" max="1" width="37.6328125" style="34" customWidth="1"/>
    <col min="2" max="2" width="13.1796875" style="34" customWidth="1"/>
    <col min="3" max="3" width="12.26953125" style="34" customWidth="1"/>
    <col min="4" max="4" width="9.1796875" style="34" customWidth="1"/>
    <col min="5" max="5" width="14.81640625" style="34" customWidth="1"/>
    <col min="6" max="16384" width="8.7265625" style="34"/>
  </cols>
  <sheetData>
    <row r="2" spans="1:5" s="32" customFormat="1" ht="84" x14ac:dyDescent="0.35">
      <c r="A2" s="48" t="s">
        <v>43</v>
      </c>
      <c r="B2" s="30" t="s">
        <v>19</v>
      </c>
      <c r="C2" s="30" t="s">
        <v>20</v>
      </c>
      <c r="D2" s="31" t="s">
        <v>21</v>
      </c>
      <c r="E2" s="30" t="s">
        <v>22</v>
      </c>
    </row>
    <row r="3" spans="1:5" x14ac:dyDescent="0.3">
      <c r="A3" s="14" t="s">
        <v>35</v>
      </c>
      <c r="B3" s="33"/>
      <c r="C3" s="33"/>
      <c r="D3" s="33"/>
      <c r="E3" s="33"/>
    </row>
    <row r="4" spans="1:5" x14ac:dyDescent="0.3">
      <c r="A4" s="35"/>
    </row>
    <row r="5" spans="1:5" x14ac:dyDescent="0.3">
      <c r="A5" s="81" t="s">
        <v>24</v>
      </c>
      <c r="B5" s="81"/>
      <c r="C5" s="81"/>
    </row>
    <row r="6" spans="1:5" x14ac:dyDescent="0.3">
      <c r="A6" s="35"/>
    </row>
    <row r="7" spans="1:5" x14ac:dyDescent="0.3">
      <c r="A7" s="17" t="s">
        <v>25</v>
      </c>
      <c r="B7" s="5">
        <v>2</v>
      </c>
      <c r="C7" s="5">
        <v>1</v>
      </c>
      <c r="D7" s="33">
        <f t="shared" ref="D7" si="0">B7*C7</f>
        <v>2</v>
      </c>
      <c r="E7" s="33">
        <v>2</v>
      </c>
    </row>
    <row r="8" spans="1:5" x14ac:dyDescent="0.3">
      <c r="A8" s="35"/>
      <c r="B8" s="36"/>
      <c r="C8" s="36"/>
      <c r="D8" s="37" t="s">
        <v>23</v>
      </c>
    </row>
    <row r="10" spans="1:5" x14ac:dyDescent="0.3">
      <c r="A10" s="40" t="s">
        <v>38</v>
      </c>
    </row>
    <row r="11" spans="1:5" x14ac:dyDescent="0.3">
      <c r="A11" s="35"/>
    </row>
    <row r="12" spans="1:5" x14ac:dyDescent="0.3">
      <c r="A12" s="82" t="s">
        <v>26</v>
      </c>
      <c r="B12" s="82"/>
      <c r="C12" s="82"/>
      <c r="D12" s="82"/>
    </row>
    <row r="13" spans="1:5" x14ac:dyDescent="0.3">
      <c r="A13" s="38"/>
      <c r="B13" s="39"/>
      <c r="C13" s="39"/>
      <c r="D13" s="39"/>
    </row>
    <row r="14" spans="1:5" x14ac:dyDescent="0.3">
      <c r="A14" s="17" t="s">
        <v>27</v>
      </c>
      <c r="B14" s="5">
        <v>2</v>
      </c>
      <c r="C14" s="5">
        <v>1</v>
      </c>
      <c r="D14" s="33">
        <f t="shared" ref="D14" si="1">B14*C14</f>
        <v>2</v>
      </c>
      <c r="E14" s="33">
        <v>2</v>
      </c>
    </row>
    <row r="15" spans="1:5" x14ac:dyDescent="0.3">
      <c r="A15" s="35"/>
      <c r="B15" s="36"/>
      <c r="C15" s="36"/>
      <c r="D15" s="37" t="s">
        <v>23</v>
      </c>
    </row>
    <row r="17" spans="1:5" x14ac:dyDescent="0.3">
      <c r="A17" s="81" t="s">
        <v>28</v>
      </c>
      <c r="B17" s="81"/>
      <c r="C17" s="81"/>
    </row>
    <row r="18" spans="1:5" x14ac:dyDescent="0.3">
      <c r="A18" s="35"/>
    </row>
    <row r="19" spans="1:5" x14ac:dyDescent="0.3">
      <c r="A19" s="41" t="s">
        <v>29</v>
      </c>
      <c r="B19" s="5">
        <v>2</v>
      </c>
      <c r="C19" s="5">
        <v>1</v>
      </c>
      <c r="D19" s="33">
        <f t="shared" ref="D19" si="2">B19*C19</f>
        <v>2</v>
      </c>
      <c r="E19" s="33">
        <v>2</v>
      </c>
    </row>
    <row r="22" spans="1:5" x14ac:dyDescent="0.3">
      <c r="A22" s="37" t="s">
        <v>36</v>
      </c>
    </row>
    <row r="23" spans="1:5" x14ac:dyDescent="0.3">
      <c r="A23" s="37"/>
    </row>
    <row r="24" spans="1:5" x14ac:dyDescent="0.3">
      <c r="A24" s="33" t="s">
        <v>37</v>
      </c>
      <c r="B24" s="5">
        <v>2</v>
      </c>
      <c r="C24" s="5">
        <v>1</v>
      </c>
      <c r="D24" s="5">
        <v>2</v>
      </c>
      <c r="E24" s="5">
        <v>2</v>
      </c>
    </row>
    <row r="26" spans="1:5" x14ac:dyDescent="0.3">
      <c r="A26" s="37" t="s">
        <v>30</v>
      </c>
    </row>
    <row r="29" spans="1:5" x14ac:dyDescent="0.3">
      <c r="A29" s="42" t="s">
        <v>39</v>
      </c>
      <c r="B29" s="5">
        <v>2</v>
      </c>
      <c r="C29" s="5">
        <v>1</v>
      </c>
      <c r="D29" s="33">
        <f t="shared" ref="D29:D31" si="3">B29*C29</f>
        <v>2</v>
      </c>
      <c r="E29" s="33">
        <v>2</v>
      </c>
    </row>
    <row r="30" spans="1:5" x14ac:dyDescent="0.3">
      <c r="A30" s="42" t="s">
        <v>40</v>
      </c>
      <c r="B30" s="5">
        <v>2</v>
      </c>
      <c r="C30" s="5">
        <v>1</v>
      </c>
      <c r="D30" s="33">
        <f t="shared" si="3"/>
        <v>2</v>
      </c>
      <c r="E30" s="33">
        <v>2</v>
      </c>
    </row>
    <row r="31" spans="1:5" x14ac:dyDescent="0.3">
      <c r="A31" s="42" t="s">
        <v>41</v>
      </c>
      <c r="B31" s="5">
        <v>2</v>
      </c>
      <c r="C31" s="5">
        <v>1</v>
      </c>
      <c r="D31" s="33">
        <f t="shared" si="3"/>
        <v>2</v>
      </c>
      <c r="E31" s="33">
        <v>2</v>
      </c>
    </row>
    <row r="34" spans="1:5" x14ac:dyDescent="0.3">
      <c r="A34" s="37" t="s">
        <v>31</v>
      </c>
    </row>
    <row r="36" spans="1:5" x14ac:dyDescent="0.3">
      <c r="A36" s="43"/>
    </row>
    <row r="37" spans="1:5" x14ac:dyDescent="0.3">
      <c r="A37" s="33" t="s">
        <v>32</v>
      </c>
      <c r="B37" s="5">
        <v>2</v>
      </c>
      <c r="C37" s="5">
        <v>1</v>
      </c>
      <c r="D37" s="33">
        <f t="shared" ref="D37:D38" si="4">B37*C37</f>
        <v>2</v>
      </c>
      <c r="E37" s="33">
        <v>2</v>
      </c>
    </row>
    <row r="38" spans="1:5" x14ac:dyDescent="0.3">
      <c r="A38" s="33" t="s">
        <v>33</v>
      </c>
      <c r="B38" s="5">
        <v>2</v>
      </c>
      <c r="C38" s="5">
        <v>1</v>
      </c>
      <c r="D38" s="33">
        <f t="shared" si="4"/>
        <v>2</v>
      </c>
      <c r="E38" s="33">
        <v>2</v>
      </c>
    </row>
    <row r="39" spans="1:5" x14ac:dyDescent="0.3">
      <c r="A39" s="33" t="s">
        <v>42</v>
      </c>
      <c r="B39" s="47">
        <v>2</v>
      </c>
      <c r="C39" s="47">
        <v>1</v>
      </c>
      <c r="D39" s="33">
        <v>2</v>
      </c>
      <c r="E39" s="33">
        <v>2</v>
      </c>
    </row>
    <row r="40" spans="1:5" x14ac:dyDescent="0.3">
      <c r="A40" s="44"/>
      <c r="B40" s="44"/>
      <c r="C40" s="44"/>
      <c r="D40" s="44"/>
      <c r="E40" s="44"/>
    </row>
    <row r="41" spans="1:5" x14ac:dyDescent="0.3">
      <c r="A41" s="45" t="s">
        <v>34</v>
      </c>
      <c r="B41" s="44"/>
      <c r="C41" s="44"/>
      <c r="D41" s="44"/>
      <c r="E41" s="50">
        <f>SUM(E4:E39)</f>
        <v>20</v>
      </c>
    </row>
    <row r="43" spans="1:5" x14ac:dyDescent="0.3">
      <c r="E43" s="46"/>
    </row>
    <row r="44" spans="1:5" x14ac:dyDescent="0.3">
      <c r="E44" s="49"/>
    </row>
  </sheetData>
  <mergeCells count="3">
    <mergeCell ref="A17:C17"/>
    <mergeCell ref="A5:C5"/>
    <mergeCell ref="A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BoQ Overall</vt:lpstr>
      <vt:lpstr>Gau. North</vt:lpstr>
      <vt:lpstr>Gau. South</vt:lpstr>
      <vt:lpstr>West. Cape</vt:lpstr>
      <vt:lpstr>KZN</vt:lpstr>
      <vt:lpstr>Stations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Buhlebenkosi N Maphosa</dc:creator>
  <cp:lastModifiedBy>Buhlebenkosi N Maphosa</cp:lastModifiedBy>
  <cp:lastPrinted>2023-07-25T13:14:07Z</cp:lastPrinted>
  <dcterms:created xsi:type="dcterms:W3CDTF">2017-01-17T10:17:38Z</dcterms:created>
  <dcterms:modified xsi:type="dcterms:W3CDTF">2023-07-26T10:31:06Z</dcterms:modified>
</cp:coreProperties>
</file>