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nsggovza-my.sharepoint.com/personal/annethad_thensg_gov_za/Documents/Desktop/TENDERS/WASTE/"/>
    </mc:Choice>
  </mc:AlternateContent>
  <xr:revisionPtr revIDLastSave="282" documentId="8_{2480D675-6651-4059-BD14-87CAF0A2C872}" xr6:coauthVersionLast="47" xr6:coauthVersionMax="47" xr10:uidLastSave="{B7E2EB0D-9B46-4A9B-9BBB-980136A9274D}"/>
  <bookViews>
    <workbookView xWindow="-108" yWindow="-108" windowWidth="23256" windowHeight="12456" xr2:uid="{5BF5D9B2-D259-49AA-9E9E-78C39E30C3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B35" i="1" s="1"/>
  <c r="F26" i="1"/>
  <c r="C35" i="1" s="1"/>
  <c r="G26" i="1"/>
  <c r="D35" i="1" s="1"/>
  <c r="D26" i="1"/>
  <c r="E17" i="1"/>
  <c r="B34" i="1" s="1"/>
  <c r="F17" i="1"/>
  <c r="C34" i="1" s="1"/>
  <c r="G17" i="1"/>
  <c r="D34" i="1" s="1"/>
  <c r="D17" i="1"/>
  <c r="H22" i="1" l="1"/>
  <c r="H27" i="1" s="1"/>
  <c r="H14" i="1"/>
  <c r="H15" i="1"/>
  <c r="H16" i="1"/>
  <c r="F6" i="1"/>
  <c r="F8" i="1" s="1"/>
  <c r="D33" i="1" s="1"/>
  <c r="D36" i="1" s="1"/>
  <c r="E5" i="1"/>
  <c r="E8" i="1" s="1"/>
  <c r="C33" i="1" s="1"/>
  <c r="C36" i="1" s="1"/>
  <c r="D4" i="1"/>
  <c r="D8" i="1" s="1"/>
  <c r="B33" i="1" s="1"/>
  <c r="B36" i="1" s="1"/>
  <c r="C38" i="1" l="1"/>
  <c r="H18" i="1"/>
  <c r="F9" i="1"/>
</calcChain>
</file>

<file path=xl/sharedStrings.xml><?xml version="1.0" encoding="utf-8"?>
<sst xmlns="http://schemas.openxmlformats.org/spreadsheetml/2006/main" count="59" uniqueCount="55">
  <si>
    <t>ANNEXURE A</t>
  </si>
  <si>
    <t>Total Monthly Fee</t>
  </si>
  <si>
    <t xml:space="preserve">Year 1  </t>
  </si>
  <si>
    <t>Year 2</t>
  </si>
  <si>
    <t>Year 3</t>
  </si>
  <si>
    <t>Note: The fee must cover all costs associated with the provision of the one waste management resources/ personnel on-site. An escalation fee needs to be applied from years 2, and 3</t>
  </si>
  <si>
    <t>Qty</t>
  </si>
  <si>
    <t>Fluorescent and glass storage containers which can accommodate 1200mm fluorescent</t>
  </si>
  <si>
    <t>Waste paper bins- 300mm (depth x 520mm (width x 700mm (height)</t>
  </si>
  <si>
    <t>1 Ton Polypropylene bulk bags</t>
  </si>
  <si>
    <t>Collection Frequency</t>
  </si>
  <si>
    <t>Average Quantity/ Load per collection</t>
  </si>
  <si>
    <t>Cost per collection (VAT Excl.)</t>
  </si>
  <si>
    <t>General Landfill waste removal</t>
  </si>
  <si>
    <t>1 times per week</t>
  </si>
  <si>
    <t>Hazardous waste</t>
  </si>
  <si>
    <t xml:space="preserve">Quarterly </t>
  </si>
  <si>
    <t>Recyclable waste</t>
  </si>
  <si>
    <t>1 x per month</t>
  </si>
  <si>
    <t>Paper and plastic,</t>
  </si>
  <si>
    <t>Polypropylene bulk bags</t>
  </si>
  <si>
    <t>1 x per week</t>
  </si>
  <si>
    <t>10 x 1 ton</t>
  </si>
  <si>
    <t>Management Fee</t>
  </si>
  <si>
    <t>Note: the management fee must be inclusive of all costs relating to the effective management of the service, administration, report etc.</t>
  </si>
  <si>
    <t xml:space="preserve">PRICING TOTAL  FOR BID: </t>
  </si>
  <si>
    <t>Site Equipment</t>
  </si>
  <si>
    <t>Waste Removal Service</t>
  </si>
  <si>
    <t>Total Annum Fee: Year 1</t>
  </si>
  <si>
    <t>Total Annum Fee: Year 2</t>
  </si>
  <si>
    <t>Total Annum Fee: Year 3</t>
  </si>
  <si>
    <t>Sub-Total (A) (VAT Inclusive)</t>
  </si>
  <si>
    <t>TOTAL FOR 3 YEARS</t>
  </si>
  <si>
    <t xml:space="preserve">VAT NUMBER: </t>
  </si>
  <si>
    <t>Fee per unit (VAT Inclusive)</t>
  </si>
  <si>
    <t>Monthly fee (VAT Inclusive.)</t>
  </si>
  <si>
    <t>Annual fee (VAT Inclusive)  Year 1</t>
  </si>
  <si>
    <t>Annual fee (VAT Inclusive)  Year 2</t>
  </si>
  <si>
    <t>Annual fee (VAT Inclusive)  Year 3</t>
  </si>
  <si>
    <t>Sub-Total (B) (VAT Inclusive)</t>
  </si>
  <si>
    <t>Annual Service fee (VAT Inclusive)    Year 2</t>
  </si>
  <si>
    <t>Annual Service fee (VAT Inclusive)       Year 3</t>
  </si>
  <si>
    <t xml:space="preserve">Total  fee (VAT Inclusive)  </t>
  </si>
  <si>
    <r>
      <t xml:space="preserve">Onsite Waste Management fee </t>
    </r>
    <r>
      <rPr>
        <sz val="10"/>
        <rFont val="Arial"/>
        <family val="2"/>
      </rPr>
      <t>includes staff requirement, and tools of trade (equipment specified – scale, table, steel frames)</t>
    </r>
  </si>
  <si>
    <t>Total Service fee (VAT Inclusive)  Year 1 + 2 + 3</t>
  </si>
  <si>
    <t>Annual Service fee (VAT Inclusive)     Year 1</t>
  </si>
  <si>
    <t>Sub-Total (C) (VAT Inclusive )</t>
  </si>
  <si>
    <t>SERVICE REQUIREMENT</t>
  </si>
  <si>
    <t>TOTAL AMOUNT (VAT Inclusive) YEAR 1</t>
  </si>
  <si>
    <t>TOTAL AMOUNT (VAT Inclusive) YEAR 2</t>
  </si>
  <si>
    <t>TOTAL AMOUNT (VAT Inclusive) YEAR 3</t>
  </si>
  <si>
    <t>Sub-Total (C) (VAT Inclusive)</t>
  </si>
  <si>
    <t>TOTAL PER ANNUM</t>
  </si>
  <si>
    <t>TOTAL BID AMOUNT FOR 3 YEARS</t>
  </si>
  <si>
    <r>
      <t>12</t>
    </r>
    <r>
      <rPr>
        <b/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COSTING MODEL: Waste Management Services for the National School of Government for a period of three (3) years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</si>
</sst>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7"/>
      <color theme="1"/>
      <name val="Times New Roman"/>
      <family val="1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1"/>
      <color theme="6" tint="-0.249977111117893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5" fillId="3" borderId="4" xfId="0" applyFont="1" applyFill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8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4" fontId="1" fillId="3" borderId="4" xfId="0" applyNumberFormat="1" applyFont="1" applyFill="1" applyBorder="1" applyAlignment="1">
      <alignment vertical="center" wrapText="1"/>
    </xf>
    <xf numFmtId="4" fontId="0" fillId="0" borderId="4" xfId="0" applyNumberFormat="1" applyBorder="1"/>
    <xf numFmtId="4" fontId="7" fillId="0" borderId="4" xfId="0" applyNumberFormat="1" applyFont="1" applyBorder="1" applyAlignment="1">
      <alignment horizontal="right"/>
    </xf>
    <xf numFmtId="4" fontId="1" fillId="3" borderId="4" xfId="0" applyNumberFormat="1" applyFont="1" applyFill="1" applyBorder="1" applyAlignment="1">
      <alignment horizontal="right" vertical="center" wrapText="1"/>
    </xf>
    <xf numFmtId="4" fontId="1" fillId="6" borderId="0" xfId="0" applyNumberFormat="1" applyFont="1" applyFill="1" applyAlignment="1">
      <alignment horizontal="right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4" fontId="4" fillId="2" borderId="13" xfId="0" applyNumberFormat="1" applyFont="1" applyFill="1" applyBorder="1" applyAlignment="1">
      <alignment horizontal="right" vertical="center" wrapText="1"/>
    </xf>
    <xf numFmtId="4" fontId="4" fillId="0" borderId="13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4" fontId="1" fillId="0" borderId="13" xfId="0" applyNumberFormat="1" applyFont="1" applyBorder="1" applyAlignment="1">
      <alignment horizontal="right" vertical="center" wrapText="1"/>
    </xf>
    <xf numFmtId="4" fontId="5" fillId="3" borderId="13" xfId="0" applyNumberFormat="1" applyFont="1" applyFill="1" applyBorder="1" applyAlignment="1">
      <alignment horizontal="right"/>
    </xf>
    <xf numFmtId="0" fontId="1" fillId="0" borderId="14" xfId="0" applyFont="1" applyBorder="1" applyAlignment="1">
      <alignment horizontal="left" vertical="center"/>
    </xf>
    <xf numFmtId="0" fontId="0" fillId="0" borderId="2" xfId="0" applyBorder="1"/>
    <xf numFmtId="0" fontId="1" fillId="0" borderId="15" xfId="0" applyFont="1" applyBorder="1" applyAlignment="1">
      <alignment horizontal="justify" vertical="center"/>
    </xf>
    <xf numFmtId="0" fontId="0" fillId="0" borderId="5" xfId="0" applyBorder="1"/>
    <xf numFmtId="0" fontId="0" fillId="0" borderId="1" xfId="0" applyBorder="1"/>
    <xf numFmtId="0" fontId="6" fillId="0" borderId="12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4" fontId="1" fillId="2" borderId="13" xfId="0" applyNumberFormat="1" applyFont="1" applyFill="1" applyBorder="1" applyAlignment="1">
      <alignment vertical="center" wrapText="1"/>
    </xf>
    <xf numFmtId="4" fontId="0" fillId="0" borderId="13" xfId="0" applyNumberFormat="1" applyBorder="1"/>
    <xf numFmtId="4" fontId="0" fillId="2" borderId="13" xfId="0" applyNumberFormat="1" applyFill="1" applyBorder="1"/>
    <xf numFmtId="4" fontId="7" fillId="3" borderId="13" xfId="0" applyNumberFormat="1" applyFont="1" applyFill="1" applyBorder="1"/>
    <xf numFmtId="0" fontId="1" fillId="0" borderId="14" xfId="0" applyFont="1" applyBorder="1" applyAlignment="1">
      <alignment horizontal="justify" vertical="center"/>
    </xf>
    <xf numFmtId="0" fontId="1" fillId="0" borderId="1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4" fontId="7" fillId="0" borderId="13" xfId="0" applyNumberFormat="1" applyFont="1" applyBorder="1" applyAlignment="1">
      <alignment horizontal="right"/>
    </xf>
    <xf numFmtId="0" fontId="1" fillId="3" borderId="12" xfId="0" applyFont="1" applyFill="1" applyBorder="1" applyAlignment="1">
      <alignment horizontal="justify" vertical="center" wrapText="1"/>
    </xf>
    <xf numFmtId="4" fontId="1" fillId="3" borderId="13" xfId="0" applyNumberFormat="1" applyFont="1" applyFill="1" applyBorder="1" applyAlignment="1">
      <alignment horizontal="right" vertical="center" wrapText="1"/>
    </xf>
    <xf numFmtId="0" fontId="1" fillId="0" borderId="14" xfId="0" applyFont="1" applyBorder="1" applyAlignment="1">
      <alignment horizontal="justify" vertical="center" wrapText="1"/>
    </xf>
    <xf numFmtId="0" fontId="0" fillId="0" borderId="3" xfId="0" applyBorder="1"/>
    <xf numFmtId="0" fontId="1" fillId="7" borderId="6" xfId="0" applyFont="1" applyFill="1" applyBorder="1" applyAlignment="1">
      <alignment horizontal="right" vertical="center"/>
    </xf>
    <xf numFmtId="0" fontId="0" fillId="0" borderId="15" xfId="0" applyBorder="1"/>
    <xf numFmtId="0" fontId="1" fillId="6" borderId="17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right"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1" fillId="3" borderId="8" xfId="0" applyFont="1" applyFill="1" applyBorder="1" applyAlignment="1">
      <alignment horizontal="right" vertical="center" wrapText="1"/>
    </xf>
    <xf numFmtId="0" fontId="1" fillId="3" borderId="12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right" vertical="center" wrapText="1"/>
    </xf>
    <xf numFmtId="0" fontId="1" fillId="6" borderId="0" xfId="0" applyFont="1" applyFill="1" applyAlignment="1">
      <alignment horizontal="righ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justify" vertical="center" wrapText="1"/>
    </xf>
    <xf numFmtId="0" fontId="10" fillId="5" borderId="10" xfId="0" applyFont="1" applyFill="1" applyBorder="1" applyAlignment="1">
      <alignment horizontal="justify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01782-9413-4E3B-84C2-F5D7D5C723D9}">
  <sheetPr>
    <pageSetUpPr fitToPage="1"/>
  </sheetPr>
  <dimension ref="A1:N40"/>
  <sheetViews>
    <sheetView tabSelected="1" zoomScale="90" zoomScaleNormal="90" workbookViewId="0">
      <selection activeCell="B24" sqref="B24"/>
    </sheetView>
  </sheetViews>
  <sheetFormatPr defaultRowHeight="14.4" x14ac:dyDescent="0.3"/>
  <cols>
    <col min="1" max="1" width="37.44140625" customWidth="1"/>
    <col min="2" max="2" width="41.109375" customWidth="1"/>
    <col min="3" max="3" width="37.109375" customWidth="1"/>
    <col min="4" max="4" width="46.33203125" customWidth="1"/>
    <col min="5" max="5" width="37" customWidth="1"/>
    <col min="6" max="6" width="18.88671875" customWidth="1"/>
    <col min="7" max="8" width="19.88671875" customWidth="1"/>
  </cols>
  <sheetData>
    <row r="1" spans="1:14" x14ac:dyDescent="0.3">
      <c r="A1" s="51" t="s">
        <v>54</v>
      </c>
      <c r="B1" s="52"/>
      <c r="C1" s="52"/>
      <c r="D1" s="52"/>
      <c r="E1" s="52"/>
      <c r="F1" s="52"/>
      <c r="G1" s="48"/>
      <c r="H1" s="49" t="s">
        <v>0</v>
      </c>
    </row>
    <row r="2" spans="1:14" ht="15" thickBot="1" x14ac:dyDescent="0.35">
      <c r="A2" s="30"/>
      <c r="B2" s="4"/>
      <c r="C2" s="4"/>
      <c r="D2" s="4"/>
      <c r="E2" s="4"/>
      <c r="F2" s="4"/>
      <c r="H2" s="31"/>
      <c r="N2" s="1"/>
    </row>
    <row r="3" spans="1:14" ht="26.4" x14ac:dyDescent="0.3">
      <c r="A3" s="72" t="s">
        <v>23</v>
      </c>
      <c r="B3" s="73"/>
      <c r="C3" s="23" t="s">
        <v>1</v>
      </c>
      <c r="D3" s="23" t="s">
        <v>28</v>
      </c>
      <c r="E3" s="23" t="s">
        <v>29</v>
      </c>
      <c r="F3" s="24" t="s">
        <v>30</v>
      </c>
      <c r="H3" s="31"/>
    </row>
    <row r="4" spans="1:14" x14ac:dyDescent="0.3">
      <c r="A4" s="59" t="s">
        <v>43</v>
      </c>
      <c r="B4" s="7" t="s">
        <v>2</v>
      </c>
      <c r="C4" s="5"/>
      <c r="D4" s="8">
        <f>SUM(C4*12)</f>
        <v>0</v>
      </c>
      <c r="E4" s="9"/>
      <c r="F4" s="25"/>
      <c r="H4" s="31"/>
    </row>
    <row r="5" spans="1:14" x14ac:dyDescent="0.3">
      <c r="A5" s="59"/>
      <c r="B5" s="7" t="s">
        <v>3</v>
      </c>
      <c r="C5" s="5"/>
      <c r="D5" s="9"/>
      <c r="E5" s="8">
        <f>SUM(C5*12)</f>
        <v>0</v>
      </c>
      <c r="F5" s="25"/>
      <c r="H5" s="31"/>
    </row>
    <row r="6" spans="1:14" x14ac:dyDescent="0.3">
      <c r="A6" s="59"/>
      <c r="B6" s="7" t="s">
        <v>4</v>
      </c>
      <c r="C6" s="5"/>
      <c r="D6" s="9"/>
      <c r="E6" s="9"/>
      <c r="F6" s="26">
        <f>SUM(C6*12)</f>
        <v>0</v>
      </c>
      <c r="H6" s="31"/>
    </row>
    <row r="7" spans="1:14" x14ac:dyDescent="0.3">
      <c r="A7" s="27"/>
      <c r="B7" s="7"/>
      <c r="C7" s="5"/>
      <c r="D7" s="9"/>
      <c r="E7" s="9"/>
      <c r="F7" s="25"/>
      <c r="H7" s="31"/>
    </row>
    <row r="8" spans="1:14" x14ac:dyDescent="0.3">
      <c r="A8" s="70" t="s">
        <v>33</v>
      </c>
      <c r="B8" s="71"/>
      <c r="C8" s="6" t="s">
        <v>31</v>
      </c>
      <c r="D8" s="10">
        <f>SUM(D4:D7)</f>
        <v>0</v>
      </c>
      <c r="E8" s="10">
        <f t="shared" ref="E8:F8" si="0">SUM(E4:E7)</f>
        <v>0</v>
      </c>
      <c r="F8" s="28">
        <f t="shared" si="0"/>
        <v>0</v>
      </c>
      <c r="H8" s="31"/>
    </row>
    <row r="9" spans="1:14" x14ac:dyDescent="0.3">
      <c r="A9" s="57" t="s">
        <v>5</v>
      </c>
      <c r="B9" s="58"/>
      <c r="C9" s="58"/>
      <c r="D9" s="58"/>
      <c r="E9" s="3" t="s">
        <v>32</v>
      </c>
      <c r="F9" s="29">
        <f>SUM(D8:F8)</f>
        <v>0</v>
      </c>
      <c r="H9" s="31"/>
    </row>
    <row r="10" spans="1:14" x14ac:dyDescent="0.3">
      <c r="A10" s="55" t="s">
        <v>24</v>
      </c>
      <c r="B10" s="56"/>
      <c r="C10" s="56"/>
      <c r="D10" s="56"/>
      <c r="F10" s="31"/>
      <c r="H10" s="31"/>
    </row>
    <row r="11" spans="1:14" ht="15" thickBot="1" x14ac:dyDescent="0.35">
      <c r="A11" s="32"/>
      <c r="B11" s="33"/>
      <c r="C11" s="33"/>
      <c r="D11" s="33"/>
      <c r="E11" s="33"/>
      <c r="F11" s="34"/>
      <c r="H11" s="31"/>
    </row>
    <row r="12" spans="1:14" ht="15" thickBot="1" x14ac:dyDescent="0.35">
      <c r="A12" s="41"/>
      <c r="H12" s="31"/>
    </row>
    <row r="13" spans="1:14" s="2" customFormat="1" ht="26.4" x14ac:dyDescent="0.3">
      <c r="A13" s="75" t="s">
        <v>26</v>
      </c>
      <c r="B13" s="23" t="s">
        <v>6</v>
      </c>
      <c r="C13" s="23" t="s">
        <v>34</v>
      </c>
      <c r="D13" s="23" t="s">
        <v>35</v>
      </c>
      <c r="E13" s="23" t="s">
        <v>36</v>
      </c>
      <c r="F13" s="23" t="s">
        <v>37</v>
      </c>
      <c r="G13" s="23" t="s">
        <v>38</v>
      </c>
      <c r="H13" s="24" t="s">
        <v>42</v>
      </c>
    </row>
    <row r="14" spans="1:14" ht="39.6" x14ac:dyDescent="0.3">
      <c r="A14" s="27" t="s">
        <v>7</v>
      </c>
      <c r="B14" s="11">
        <v>1</v>
      </c>
      <c r="C14" s="5"/>
      <c r="D14" s="12"/>
      <c r="E14" s="8"/>
      <c r="F14" s="8"/>
      <c r="G14" s="8"/>
      <c r="H14" s="26">
        <f>SUM(E14:G14)</f>
        <v>0</v>
      </c>
    </row>
    <row r="15" spans="1:14" ht="26.4" x14ac:dyDescent="0.3">
      <c r="A15" s="35" t="s">
        <v>8</v>
      </c>
      <c r="B15" s="76">
        <v>240</v>
      </c>
      <c r="C15" s="13"/>
      <c r="D15" s="14"/>
      <c r="E15" s="15"/>
      <c r="F15" s="15"/>
      <c r="G15" s="15"/>
      <c r="H15" s="26">
        <f t="shared" ref="H15:H16" si="1">SUM(E15:G15)</f>
        <v>0</v>
      </c>
    </row>
    <row r="16" spans="1:14" x14ac:dyDescent="0.3">
      <c r="A16" s="36" t="s">
        <v>9</v>
      </c>
      <c r="B16" s="11">
        <v>10</v>
      </c>
      <c r="C16" s="5"/>
      <c r="D16" s="12"/>
      <c r="E16" s="8"/>
      <c r="F16" s="8"/>
      <c r="G16" s="8"/>
      <c r="H16" s="26">
        <f t="shared" si="1"/>
        <v>0</v>
      </c>
    </row>
    <row r="17" spans="1:8" x14ac:dyDescent="0.3">
      <c r="A17" s="63" t="s">
        <v>39</v>
      </c>
      <c r="B17" s="64"/>
      <c r="C17" s="64"/>
      <c r="D17" s="18">
        <f>SUM(D14:D16)</f>
        <v>0</v>
      </c>
      <c r="E17" s="18">
        <f>SUM(E14:E16)</f>
        <v>0</v>
      </c>
      <c r="F17" s="18">
        <f>SUM(F14:F16)</f>
        <v>0</v>
      </c>
      <c r="G17" s="18">
        <f>SUM(G14:G16)</f>
        <v>0</v>
      </c>
      <c r="H17" s="37"/>
    </row>
    <row r="18" spans="1:8" x14ac:dyDescent="0.3">
      <c r="A18" s="53"/>
      <c r="B18" s="54"/>
      <c r="C18" s="54"/>
      <c r="D18" s="54"/>
      <c r="E18" s="54"/>
      <c r="F18" s="54"/>
      <c r="G18" s="3" t="s">
        <v>32</v>
      </c>
      <c r="H18" s="29">
        <f>SUM(H14:H16)</f>
        <v>0</v>
      </c>
    </row>
    <row r="19" spans="1:8" ht="15" thickBot="1" x14ac:dyDescent="0.35">
      <c r="A19" s="32"/>
      <c r="B19" s="33"/>
      <c r="C19" s="33"/>
      <c r="D19" s="33"/>
      <c r="E19" s="33"/>
      <c r="F19" s="33"/>
      <c r="G19" s="33"/>
      <c r="H19" s="34"/>
    </row>
    <row r="20" spans="1:8" ht="15" thickBot="1" x14ac:dyDescent="0.35">
      <c r="A20" s="41"/>
      <c r="H20" s="31"/>
    </row>
    <row r="21" spans="1:8" ht="39.6" x14ac:dyDescent="0.3">
      <c r="A21" s="74" t="s">
        <v>27</v>
      </c>
      <c r="B21" s="23" t="s">
        <v>10</v>
      </c>
      <c r="C21" s="23" t="s">
        <v>11</v>
      </c>
      <c r="D21" s="23" t="s">
        <v>12</v>
      </c>
      <c r="E21" s="23" t="s">
        <v>45</v>
      </c>
      <c r="F21" s="23" t="s">
        <v>40</v>
      </c>
      <c r="G21" s="23" t="s">
        <v>41</v>
      </c>
      <c r="H21" s="24" t="s">
        <v>44</v>
      </c>
    </row>
    <row r="22" spans="1:8" x14ac:dyDescent="0.3">
      <c r="A22" s="36" t="s">
        <v>13</v>
      </c>
      <c r="B22" s="5" t="s">
        <v>14</v>
      </c>
      <c r="C22" s="16"/>
      <c r="D22" s="5"/>
      <c r="E22" s="12"/>
      <c r="F22" s="12"/>
      <c r="G22" s="19"/>
      <c r="H22" s="38">
        <f>SUM(E22:G22)</f>
        <v>0</v>
      </c>
    </row>
    <row r="23" spans="1:8" x14ac:dyDescent="0.3">
      <c r="A23" s="36" t="s">
        <v>15</v>
      </c>
      <c r="B23" s="5" t="s">
        <v>16</v>
      </c>
      <c r="C23" s="16"/>
      <c r="D23" s="5"/>
      <c r="E23" s="12"/>
      <c r="F23" s="12"/>
      <c r="G23" s="19"/>
      <c r="H23" s="38"/>
    </row>
    <row r="24" spans="1:8" x14ac:dyDescent="0.3">
      <c r="A24" s="36" t="s">
        <v>17</v>
      </c>
      <c r="B24" s="5" t="s">
        <v>18</v>
      </c>
      <c r="C24" s="5" t="s">
        <v>19</v>
      </c>
      <c r="D24" s="5"/>
      <c r="E24" s="12"/>
      <c r="F24" s="12"/>
      <c r="G24" s="19"/>
      <c r="H24" s="38"/>
    </row>
    <row r="25" spans="1:8" x14ac:dyDescent="0.3">
      <c r="A25" s="36" t="s">
        <v>20</v>
      </c>
      <c r="B25" s="5" t="s">
        <v>21</v>
      </c>
      <c r="C25" s="5" t="s">
        <v>22</v>
      </c>
      <c r="D25" s="5"/>
      <c r="E25" s="12"/>
      <c r="F25" s="12"/>
      <c r="G25" s="19"/>
      <c r="H25" s="38"/>
    </row>
    <row r="26" spans="1:8" x14ac:dyDescent="0.3">
      <c r="A26" s="63" t="s">
        <v>51</v>
      </c>
      <c r="B26" s="64"/>
      <c r="C26" s="64"/>
      <c r="D26" s="18">
        <f>SUM(D22:D25)</f>
        <v>0</v>
      </c>
      <c r="E26" s="18">
        <f t="shared" ref="E26:G26" si="2">SUM(E22:E25)</f>
        <v>0</v>
      </c>
      <c r="F26" s="18">
        <f t="shared" si="2"/>
        <v>0</v>
      </c>
      <c r="G26" s="18">
        <f t="shared" si="2"/>
        <v>0</v>
      </c>
      <c r="H26" s="39"/>
    </row>
    <row r="27" spans="1:8" x14ac:dyDescent="0.3">
      <c r="A27" s="60" t="s">
        <v>46</v>
      </c>
      <c r="B27" s="61"/>
      <c r="C27" s="61"/>
      <c r="D27" s="61"/>
      <c r="E27" s="61"/>
      <c r="F27" s="61"/>
      <c r="G27" s="62"/>
      <c r="H27" s="40">
        <f>SUM(H22:H25)</f>
        <v>0</v>
      </c>
    </row>
    <row r="28" spans="1:8" ht="15" thickBot="1" x14ac:dyDescent="0.35">
      <c r="A28" s="32"/>
      <c r="B28" s="33"/>
      <c r="C28" s="33"/>
      <c r="D28" s="33"/>
      <c r="E28" s="33"/>
      <c r="F28" s="33"/>
      <c r="G28" s="33"/>
      <c r="H28" s="34"/>
    </row>
    <row r="29" spans="1:8" ht="15" thickBot="1" x14ac:dyDescent="0.35">
      <c r="A29" s="41"/>
      <c r="H29" s="31"/>
    </row>
    <row r="30" spans="1:8" x14ac:dyDescent="0.3">
      <c r="A30" s="65" t="s">
        <v>25</v>
      </c>
      <c r="B30" s="66"/>
      <c r="C30" s="66"/>
      <c r="D30" s="67"/>
      <c r="H30" s="31"/>
    </row>
    <row r="31" spans="1:8" x14ac:dyDescent="0.3">
      <c r="A31" s="41"/>
      <c r="D31" s="31"/>
      <c r="H31" s="31"/>
    </row>
    <row r="32" spans="1:8" x14ac:dyDescent="0.3">
      <c r="A32" s="42" t="s">
        <v>47</v>
      </c>
      <c r="B32" s="6" t="s">
        <v>48</v>
      </c>
      <c r="C32" s="6" t="s">
        <v>49</v>
      </c>
      <c r="D32" s="43" t="s">
        <v>50</v>
      </c>
      <c r="E32" s="17"/>
      <c r="H32" s="31"/>
    </row>
    <row r="33" spans="1:8" x14ac:dyDescent="0.3">
      <c r="A33" s="42" t="s">
        <v>23</v>
      </c>
      <c r="B33" s="10">
        <f>+D8</f>
        <v>0</v>
      </c>
      <c r="C33" s="20">
        <f>+E8</f>
        <v>0</v>
      </c>
      <c r="D33" s="44">
        <f>+F8</f>
        <v>0</v>
      </c>
      <c r="H33" s="31"/>
    </row>
    <row r="34" spans="1:8" x14ac:dyDescent="0.3">
      <c r="A34" s="42" t="s">
        <v>26</v>
      </c>
      <c r="B34" s="10">
        <f>+E17</f>
        <v>0</v>
      </c>
      <c r="C34" s="20">
        <f>+F17</f>
        <v>0</v>
      </c>
      <c r="D34" s="44">
        <f>+G17</f>
        <v>0</v>
      </c>
      <c r="H34" s="31"/>
    </row>
    <row r="35" spans="1:8" x14ac:dyDescent="0.3">
      <c r="A35" s="42" t="s">
        <v>27</v>
      </c>
      <c r="B35" s="10">
        <f>+E26</f>
        <v>0</v>
      </c>
      <c r="C35" s="20">
        <f>F26</f>
        <v>0</v>
      </c>
      <c r="D35" s="44">
        <f>+G26</f>
        <v>0</v>
      </c>
      <c r="H35" s="31"/>
    </row>
    <row r="36" spans="1:8" x14ac:dyDescent="0.3">
      <c r="A36" s="45" t="s">
        <v>52</v>
      </c>
      <c r="B36" s="21">
        <f>SUM(B33:B35)</f>
        <v>0</v>
      </c>
      <c r="C36" s="21">
        <f>SUM(C33:C35)</f>
        <v>0</v>
      </c>
      <c r="D36" s="46">
        <f t="shared" ref="D36" si="3">SUM(D33:D35)</f>
        <v>0</v>
      </c>
      <c r="H36" s="31"/>
    </row>
    <row r="37" spans="1:8" x14ac:dyDescent="0.3">
      <c r="A37" s="47"/>
      <c r="B37" s="17"/>
      <c r="C37" s="17"/>
      <c r="D37" s="31"/>
      <c r="H37" s="31"/>
    </row>
    <row r="38" spans="1:8" x14ac:dyDescent="0.3">
      <c r="A38" s="68" t="s">
        <v>53</v>
      </c>
      <c r="B38" s="69"/>
      <c r="C38" s="22">
        <f>SUM(B36+C36+D36)</f>
        <v>0</v>
      </c>
      <c r="D38" s="31"/>
      <c r="H38" s="31"/>
    </row>
    <row r="39" spans="1:8" ht="15" thickBot="1" x14ac:dyDescent="0.35">
      <c r="A39" s="32"/>
      <c r="B39" s="33"/>
      <c r="C39" s="33"/>
      <c r="D39" s="34"/>
      <c r="H39" s="31"/>
    </row>
    <row r="40" spans="1:8" ht="15" thickBot="1" x14ac:dyDescent="0.35">
      <c r="A40" s="50"/>
      <c r="B40" s="33"/>
      <c r="C40" s="33"/>
      <c r="D40" s="33"/>
      <c r="E40" s="33"/>
      <c r="F40" s="33"/>
      <c r="G40" s="33"/>
      <c r="H40" s="34"/>
    </row>
  </sheetData>
  <mergeCells count="12">
    <mergeCell ref="A27:G27"/>
    <mergeCell ref="A26:C26"/>
    <mergeCell ref="A30:D30"/>
    <mergeCell ref="A38:B38"/>
    <mergeCell ref="A3:B3"/>
    <mergeCell ref="A8:B8"/>
    <mergeCell ref="A17:C17"/>
    <mergeCell ref="A1:F1"/>
    <mergeCell ref="A18:F18"/>
    <mergeCell ref="A10:D10"/>
    <mergeCell ref="A9:D9"/>
    <mergeCell ref="A4:A6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Annetha De Beer</dc:creator>
  <cp:lastModifiedBy>Annetha De Beer</cp:lastModifiedBy>
  <cp:lastPrinted>2026-10-15T07:26:28Z</cp:lastPrinted>
  <dcterms:created xsi:type="dcterms:W3CDTF">2026-10-13T08:05:27Z</dcterms:created>
  <dcterms:modified xsi:type="dcterms:W3CDTF">2026-10-15T12:05:55Z</dcterms:modified>
</cp:coreProperties>
</file>